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3FA8420D-9912-495E-851E-CBA015BB0565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. 1.7.2" sheetId="146" r:id="rId12"/>
    <sheet name="Tab. 1.7.3" sheetId="147" r:id="rId13"/>
    <sheet name="Tab. 2.1" sheetId="115" r:id="rId14"/>
    <sheet name="Tab. 2.2" sheetId="114" r:id="rId15"/>
    <sheet name="Tab. 3.1" sheetId="1" r:id="rId16"/>
    <sheet name="Tab. 3.2" sheetId="2" r:id="rId17"/>
    <sheet name="Tab. 4.1" sheetId="33" r:id="rId18"/>
    <sheet name="Tab. 4.2" sheetId="30" r:id="rId19"/>
    <sheet name="Tab. 5.1" sheetId="56" r:id="rId20"/>
    <sheet name="Tab. 5.2" sheetId="57" r:id="rId21"/>
    <sheet name="Tab. 6.1" sheetId="34" r:id="rId22"/>
    <sheet name="Tab. 6.2" sheetId="50" r:id="rId23"/>
    <sheet name="Tab. 7.1" sheetId="51" r:id="rId24"/>
    <sheet name="Tab. 7.2" sheetId="53" r:id="rId25"/>
    <sheet name="Tab. 8.1" sheetId="54" r:id="rId26"/>
    <sheet name="Tab. 8.2 " sheetId="59" r:id="rId27"/>
    <sheet name="Tab. 9" sheetId="63" r:id="rId28"/>
    <sheet name="Tab. 10.1" sheetId="133" r:id="rId29"/>
    <sheet name="Tab. 10.2" sheetId="132" r:id="rId30"/>
    <sheet name="Tab. 10.3" sheetId="131" r:id="rId31"/>
    <sheet name="Tab. 10.4" sheetId="130" r:id="rId32"/>
    <sheet name="Tab. 10.5" sheetId="129" r:id="rId33"/>
    <sheet name="Tab. 10.6" sheetId="128" r:id="rId34"/>
    <sheet name="Tab. 11" sheetId="7" r:id="rId35"/>
    <sheet name="Tab. 12.1" sheetId="117" r:id="rId36"/>
    <sheet name="Tab. 12.2" sheetId="127" r:id="rId37"/>
    <sheet name="Tab. 12.3" sheetId="149" r:id="rId38"/>
    <sheet name="Tab. 13" sheetId="68" r:id="rId39"/>
    <sheet name="Tab. 14 FP 1" sheetId="71" r:id="rId40"/>
    <sheet name="Tab. 14FP 2" sheetId="69" r:id="rId41"/>
    <sheet name="Tab. 15" sheetId="116" r:id="rId42"/>
    <sheet name="Tab. 16" sheetId="126" r:id="rId43"/>
    <sheet name="M1" sheetId="119" r:id="rId44"/>
    <sheet name="M2" sheetId="124" r:id="rId45"/>
    <sheet name="M3" sheetId="123" r:id="rId46"/>
    <sheet name="M4" sheetId="122" r:id="rId47"/>
    <sheet name="M5" sheetId="121" r:id="rId48"/>
    <sheet name="M6" sheetId="120" r:id="rId49"/>
  </sheets>
  <definedNames>
    <definedName name="_xlnm.Print_Area" localSheetId="1">'podział na subregiony'!$A$1:$J$42</definedName>
    <definedName name="_xlnm.Print_Area" localSheetId="2">'Tab. 1.1'!$A$1:$N$48</definedName>
    <definedName name="_xlnm.Print_Area" localSheetId="3">'Tab. 1.2 '!$A$1:$H$33</definedName>
    <definedName name="_xlnm.Print_Area" localSheetId="4">'Tab. 1.3.1'!$A$1:$L$6</definedName>
    <definedName name="_xlnm.Print_Area" localSheetId="5">'Tab. 1.3.2'!$A$1:$F$8</definedName>
    <definedName name="_xlnm.Print_Area" localSheetId="6">'Tab. 1.4 '!$A$1:$O$28</definedName>
    <definedName name="_xlnm.Print_Area" localSheetId="7">'Tab. 1.5 '!$A$1:$J$19</definedName>
    <definedName name="_xlnm.Print_Area" localSheetId="8">'Tab. 1.6.1 '!$A$1:$I$11</definedName>
    <definedName name="_xlnm.Print_Area" localSheetId="9">'Tab. 1.6.2'!$A$1:$I$12</definedName>
    <definedName name="_xlnm.Print_Area" localSheetId="10">'Tab. 1.7.1'!$A$1:$G$22</definedName>
    <definedName name="_xlnm.Print_Area" localSheetId="11">'Tab. 1.7.2'!$A$1:$F$19</definedName>
    <definedName name="_xlnm.Print_Area" localSheetId="12">'Tab. 1.7.3'!$A$1:$I$24</definedName>
    <definedName name="_xlnm.Print_Area" localSheetId="28">'Tab. 10.1'!$A$1:$I$48</definedName>
    <definedName name="_xlnm.Print_Area" localSheetId="29">'Tab. 10.2'!$A$1:$I$48</definedName>
    <definedName name="_xlnm.Print_Area" localSheetId="30">'Tab. 10.3'!$A$1:$H$48</definedName>
    <definedName name="_xlnm.Print_Area" localSheetId="31">'Tab. 10.4'!$A$1:$H$48</definedName>
    <definedName name="_xlnm.Print_Area" localSheetId="32">'Tab. 10.5'!$A$1:$I$48</definedName>
    <definedName name="_xlnm.Print_Area" localSheetId="33">'Tab. 10.6'!$A$1:$I$48</definedName>
    <definedName name="_xlnm.Print_Area" localSheetId="34">'Tab. 11'!$A$1:$J$48</definedName>
    <definedName name="_xlnm.Print_Area" localSheetId="35">'Tab. 12.1'!$A$1:$Q$42</definedName>
    <definedName name="_xlnm.Print_Area" localSheetId="36">'Tab. 12.2'!$A$1:$I$43</definedName>
    <definedName name="_xlnm.Print_Area" localSheetId="37">'Tab. 12.3'!$A$1:$D$36</definedName>
    <definedName name="_xlnm.Print_Area" localSheetId="38">'Tab. 13'!$A$1:$F$48</definedName>
    <definedName name="_xlnm.Print_Area" localSheetId="39">'Tab. 14 FP 1'!$A$1:$J$43</definedName>
    <definedName name="_xlnm.Print_Area" localSheetId="40">'Tab. 14FP 2'!$A$1:$J$42</definedName>
    <definedName name="_xlnm.Print_Area" localSheetId="41">'Tab. 15'!$A$1:$H$372</definedName>
    <definedName name="_xlnm.Print_Area" localSheetId="42">'Tab. 16'!$A$1:$F$33</definedName>
    <definedName name="_xlnm.Print_Area" localSheetId="13">'Tab. 2.1'!$A$1:$F$20</definedName>
    <definedName name="_xlnm.Print_Area" localSheetId="14">'Tab. 2.2'!$A$1:$E$49</definedName>
    <definedName name="_xlnm.Print_Area" localSheetId="15">'Tab. 3.1'!$A$1:$H$50</definedName>
    <definedName name="_xlnm.Print_Area" localSheetId="16">'Tab. 3.2'!$A$1:$R$48</definedName>
    <definedName name="_xlnm.Print_Area" localSheetId="17">'Tab. 4.1'!$A$1:$I$50</definedName>
    <definedName name="_xlnm.Print_Area" localSheetId="18">'Tab. 4.2'!$A$1:$R$48</definedName>
    <definedName name="_xlnm.Print_Area" localSheetId="19">'Tab. 5.1'!$A$1:$J$50</definedName>
    <definedName name="_xlnm.Print_Area" localSheetId="20">'Tab. 5.2'!$A$1:$R$48</definedName>
    <definedName name="_xlnm.Print_Area" localSheetId="21">'Tab. 6.1'!$A$1:$J$50</definedName>
    <definedName name="_xlnm.Print_Area" localSheetId="22">'Tab. 6.2'!$A$1:$Q$48</definedName>
    <definedName name="_xlnm.Print_Area" localSheetId="23">'Tab. 7.1'!$A$1:$J$50</definedName>
    <definedName name="_xlnm.Print_Area" localSheetId="24">'Tab. 7.2'!$A$1:$O$48</definedName>
    <definedName name="_xlnm.Print_Area" localSheetId="25">'Tab. 8.1'!$A$1:$J$50</definedName>
    <definedName name="_xlnm.Print_Area" localSheetId="26">'Tab. 8.2 '!$A$1:$R$48</definedName>
    <definedName name="_xlnm.Print_Area" localSheetId="27">'Tab. 9'!$A$1:$N$50</definedName>
    <definedName name="T_1__A1" comment="Liczba bezrobotnych">'spis tabel'!$C$4</definedName>
    <definedName name="_xlnm.Print_Titles" localSheetId="41">'Tab. 15'!$3:$3</definedName>
    <definedName name="_xlnm.Print_Titles" localSheetId="42">'Tab. 16'!$2:$2</definedName>
  </definedNames>
  <calcPr calcId="191029"/>
</workbook>
</file>

<file path=xl/calcChain.xml><?xml version="1.0" encoding="utf-8"?>
<calcChain xmlns="http://schemas.openxmlformats.org/spreadsheetml/2006/main">
  <c r="B3" i="120" l="1"/>
  <c r="B4" i="120"/>
  <c r="B5" i="120"/>
  <c r="B6" i="120"/>
  <c r="B7" i="120"/>
  <c r="B8" i="120"/>
  <c r="B9" i="120"/>
  <c r="B10" i="120"/>
  <c r="B11" i="120"/>
  <c r="B12" i="120"/>
  <c r="B13" i="120"/>
  <c r="B14" i="120"/>
  <c r="B15" i="120"/>
  <c r="B16" i="120"/>
  <c r="B17" i="120"/>
  <c r="B34" i="121" s="1"/>
  <c r="B18" i="120"/>
  <c r="B25" i="121"/>
  <c r="B26" i="121"/>
  <c r="B27" i="121"/>
  <c r="B28" i="121"/>
  <c r="B29" i="121"/>
  <c r="B30" i="121"/>
  <c r="B31" i="121"/>
  <c r="B32" i="121"/>
  <c r="B33" i="121"/>
  <c r="B24" i="121"/>
  <c r="B17" i="121"/>
  <c r="B18" i="121"/>
  <c r="B19" i="121"/>
  <c r="B20" i="121"/>
  <c r="B21" i="121"/>
  <c r="B22" i="121"/>
  <c r="B23" i="121"/>
  <c r="B16" i="121"/>
  <c r="B14" i="121"/>
  <c r="B15" i="121"/>
  <c r="B13" i="121"/>
  <c r="B11" i="121"/>
  <c r="B12" i="121"/>
  <c r="B10" i="121"/>
  <c r="B4" i="121"/>
  <c r="B5" i="121"/>
  <c r="B6" i="121"/>
  <c r="B7" i="121"/>
  <c r="B8" i="121"/>
  <c r="B9" i="121"/>
  <c r="B3" i="121"/>
  <c r="B25" i="123"/>
  <c r="B26" i="123"/>
  <c r="B27" i="123"/>
  <c r="B28" i="123"/>
  <c r="B29" i="123"/>
  <c r="B30" i="123"/>
  <c r="B31" i="123"/>
  <c r="B32" i="123"/>
  <c r="B33" i="123"/>
  <c r="B24" i="123"/>
  <c r="B16" i="123"/>
  <c r="B17" i="123"/>
  <c r="B18" i="123"/>
  <c r="B19" i="123"/>
  <c r="B20" i="123"/>
  <c r="B21" i="123"/>
  <c r="B22" i="123"/>
  <c r="B23" i="123"/>
  <c r="B14" i="123"/>
  <c r="B15" i="123"/>
  <c r="B13" i="123"/>
  <c r="B11" i="123"/>
  <c r="B12" i="123"/>
  <c r="B10" i="123"/>
  <c r="B4" i="123"/>
  <c r="B5" i="123"/>
  <c r="B6" i="123"/>
  <c r="B7" i="123"/>
  <c r="B8" i="123"/>
  <c r="B9" i="123"/>
  <c r="B3" i="123"/>
  <c r="B25" i="124"/>
  <c r="B26" i="124"/>
  <c r="B27" i="124"/>
  <c r="B28" i="124"/>
  <c r="B29" i="124"/>
  <c r="B30" i="124"/>
  <c r="B31" i="124"/>
  <c r="B32" i="124"/>
  <c r="B33" i="124"/>
  <c r="B24" i="124"/>
  <c r="B17" i="124"/>
  <c r="B18" i="124"/>
  <c r="B19" i="124"/>
  <c r="B20" i="124"/>
  <c r="B21" i="124"/>
  <c r="B22" i="124"/>
  <c r="B23" i="124"/>
  <c r="B16" i="124"/>
  <c r="B14" i="124"/>
  <c r="B15" i="124"/>
  <c r="B13" i="124"/>
  <c r="B11" i="124"/>
  <c r="B12" i="124"/>
  <c r="B10" i="124"/>
  <c r="B4" i="124"/>
  <c r="B5" i="124"/>
  <c r="B6" i="124"/>
  <c r="B7" i="124"/>
  <c r="B8" i="124"/>
  <c r="B9" i="124"/>
  <c r="B3" i="124"/>
  <c r="B4" i="119"/>
  <c r="B5" i="119"/>
  <c r="B6" i="119"/>
  <c r="B7" i="119"/>
  <c r="B8" i="119"/>
  <c r="B9" i="119"/>
  <c r="B3" i="119"/>
  <c r="B25" i="119"/>
  <c r="B26" i="119"/>
  <c r="B27" i="119"/>
  <c r="B28" i="119"/>
  <c r="B29" i="119"/>
  <c r="B30" i="119"/>
  <c r="B31" i="119"/>
  <c r="B32" i="119"/>
  <c r="B33" i="119"/>
  <c r="B24" i="119"/>
  <c r="B17" i="119"/>
  <c r="B18" i="119"/>
  <c r="B19" i="119"/>
  <c r="B20" i="119"/>
  <c r="B21" i="119"/>
  <c r="B22" i="119"/>
  <c r="B23" i="119"/>
  <c r="B16" i="119"/>
  <c r="B14" i="119"/>
  <c r="B15" i="119"/>
  <c r="B13" i="119"/>
  <c r="B12" i="119"/>
  <c r="B11" i="119"/>
  <c r="B10" i="119"/>
  <c r="B34" i="123" l="1"/>
  <c r="B34" i="119" l="1"/>
  <c r="B34" i="124"/>
  <c r="B14" i="122" l="1"/>
  <c r="B26" i="122"/>
  <c r="B7" i="122"/>
  <c r="B32" i="122"/>
  <c r="B19" i="122"/>
  <c r="B6" i="122"/>
  <c r="B8" i="122"/>
  <c r="B30" i="122"/>
  <c r="B12" i="122"/>
  <c r="B29" i="122"/>
  <c r="B11" i="122"/>
  <c r="B5" i="122"/>
  <c r="B31" i="122"/>
  <c r="B13" i="122"/>
  <c r="B18" i="122"/>
  <c r="B3" i="122"/>
  <c r="B23" i="122"/>
  <c r="B28" i="122"/>
  <c r="B22" i="122"/>
  <c r="B16" i="122"/>
  <c r="B10" i="122"/>
  <c r="B4" i="122"/>
  <c r="B20" i="122"/>
  <c r="B25" i="122"/>
  <c r="B24" i="122"/>
  <c r="B17" i="122"/>
  <c r="B33" i="122"/>
  <c r="B27" i="122"/>
  <c r="B21" i="122"/>
  <c r="B15" i="122"/>
  <c r="B9" i="122"/>
  <c r="B34" i="122" l="1"/>
</calcChain>
</file>

<file path=xl/sharedStrings.xml><?xml version="1.0" encoding="utf-8"?>
<sst xmlns="http://schemas.openxmlformats.org/spreadsheetml/2006/main" count="4321" uniqueCount="1113">
  <si>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</si>
  <si>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</si>
  <si>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</si>
  <si>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</si>
  <si>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</si>
  <si>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</si>
  <si>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</si>
  <si>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</si>
  <si>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</si>
  <si>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</si>
  <si>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</si>
  <si>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</si>
  <si>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</si>
  <si>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</si>
  <si>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</si>
  <si>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</si>
  <si>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</si>
  <si>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</si>
  <si>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</si>
  <si>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</si>
  <si>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</si>
  <si>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</si>
  <si>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</si>
  <si>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</si>
  <si>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</si>
  <si>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</si>
  <si>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</si>
  <si>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</si>
  <si>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</si>
  <si>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</si>
  <si>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</si>
  <si>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</si>
  <si>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</si>
  <si>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</si>
  <si>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</si>
  <si>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</si>
  <si>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</si>
  <si>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</si>
  <si>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</si>
  <si>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</si>
  <si>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</si>
  <si>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</si>
  <si>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</si>
  <si>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</si>
  <si>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</si>
  <si>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</si>
  <si>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</si>
  <si>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</si>
  <si>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</si>
  <si>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</si>
  <si>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</si>
  <si>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</si>
  <si>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</si>
  <si>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</si>
  <si>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</si>
  <si>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</si>
  <si>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</si>
  <si>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</si>
  <si>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</si>
  <si>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</si>
  <si>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</si>
  <si>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</si>
  <si>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</si>
  <si>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</si>
  <si>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</si>
  <si>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</si>
  <si>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</si>
  <si>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</si>
  <si>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</si>
  <si>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</si>
  <si>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</si>
  <si>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</si>
  <si>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</si>
  <si>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</si>
  <si>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</si>
  <si>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</si>
  <si>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</si>
  <si>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</si>
  <si>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</si>
  <si>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</si>
  <si>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</si>
  <si>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</si>
  <si>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</si>
  <si>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</si>
  <si>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</si>
  <si>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</si>
  <si>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</si>
  <si>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</si>
  <si>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</si>
  <si>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</si>
  <si>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</si>
  <si>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</si>
  <si>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</si>
  <si>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</si>
  <si>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</si>
  <si>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</si>
  <si>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</si>
  <si>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</si>
  <si>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</si>
  <si>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</si>
  <si>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</si>
  <si>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</si>
  <si>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</si>
  <si>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</si>
  <si>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</si>
  <si>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</si>
  <si>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</si>
  <si>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</si>
  <si>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</si>
  <si>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</si>
  <si>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</si>
  <si>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</si>
  <si>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</si>
  <si>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</si>
  <si>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</si>
  <si>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</si>
  <si>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</si>
  <si>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</si>
  <si>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</si>
  <si>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</si>
  <si>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</si>
  <si>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</si>
  <si>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</si>
  <si>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</si>
  <si>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</si>
  <si>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</si>
  <si>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</si>
  <si>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</si>
  <si>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</si>
  <si>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</si>
  <si>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</si>
  <si>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</si>
  <si>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</si>
  <si>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</si>
  <si>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</si>
  <si>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</si>
  <si>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</si>
  <si>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</si>
  <si>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</si>
  <si>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</si>
  <si>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</si>
  <si>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</si>
  <si>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</si>
  <si>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</si>
  <si>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</si>
  <si>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</si>
  <si>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</si>
  <si>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</si>
  <si>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</si>
  <si>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</si>
  <si>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</si>
  <si>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</si>
  <si>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</si>
  <si>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</si>
  <si>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</si>
  <si>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</si>
  <si>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</si>
  <si>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</si>
  <si>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</si>
  <si>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</si>
  <si>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</si>
  <si>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</si>
  <si>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</si>
  <si>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</si>
  <si>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</si>
  <si>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</si>
  <si>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</si>
  <si>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</si>
  <si>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</si>
  <si>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</si>
  <si>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</si>
  <si>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</si>
  <si>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</si>
  <si>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</si>
  <si>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</si>
  <si>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</si>
  <si>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</si>
  <si>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</si>
  <si>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</si>
  <si>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</si>
  <si>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</si>
  <si>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</si>
  <si>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</si>
  <si>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</si>
  <si>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</si>
  <si>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</si>
  <si>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</si>
  <si>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</si>
  <si>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</si>
  <si>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</si>
  <si>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</si>
  <si>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</si>
  <si>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</si>
  <si>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</si>
  <si>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</si>
  <si>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</si>
  <si>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</si>
  <si>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</si>
  <si>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</si>
  <si>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</si>
  <si>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</si>
  <si>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</si>
  <si>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</si>
  <si>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</si>
  <si>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</si>
  <si>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</si>
  <si>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</si>
  <si>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</si>
  <si>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</si>
  <si>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</si>
  <si>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</si>
  <si>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</si>
  <si>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</si>
  <si>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</si>
  <si>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</si>
  <si>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</si>
  <si>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</si>
  <si>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</si>
  <si>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</si>
  <si>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</si>
  <si>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</si>
  <si>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</si>
  <si>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</si>
  <si>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</si>
  <si>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</si>
  <si>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</si>
  <si>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</si>
  <si>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</si>
  <si>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</si>
  <si>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</si>
  <si>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</si>
  <si>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</si>
  <si>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</si>
  <si>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</si>
  <si>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</si>
  <si>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</si>
  <si>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</si>
  <si>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</si>
  <si>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</si>
  <si>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</si>
  <si>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</si>
  <si>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</si>
  <si>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</si>
  <si>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</si>
  <si>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</si>
  <si>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</si>
  <si>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</si>
  <si>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</si>
  <si>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</si>
  <si>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</si>
  <si>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</si>
  <si>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</si>
  <si>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</si>
  <si>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</si>
  <si>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</si>
  <si>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</si>
  <si>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</si>
  <si>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</si>
  <si>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</si>
  <si>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</si>
  <si>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</si>
  <si>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</si>
  <si>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</si>
  <si>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</si>
  <si>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</si>
  <si>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</si>
  <si>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</si>
  <si>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</si>
  <si>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</si>
  <si>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</si>
  <si>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</si>
  <si>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</si>
  <si>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</si>
  <si>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</si>
  <si>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</si>
  <si>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</si>
  <si>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</si>
  <si>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</si>
  <si>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</si>
  <si>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</si>
  <si>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</si>
  <si>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</si>
  <si>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</si>
  <si>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</si>
  <si>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</si>
  <si>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</si>
  <si>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</si>
  <si>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</si>
  <si>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</si>
  <si>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</si>
  <si>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</si>
  <si>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</si>
  <si>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</si>
  <si>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</si>
  <si>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</si>
  <si>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</si>
  <si>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</si>
  <si>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</si>
  <si>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</si>
  <si>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</si>
  <si>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</si>
  <si>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</si>
  <si>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</si>
  <si>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</si>
  <si>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</si>
  <si>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</si>
  <si>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</si>
  <si>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</si>
  <si>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</si>
  <si>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</si>
  <si>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</si>
  <si>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</si>
  <si>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</si>
  <si>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</si>
  <si>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</si>
  <si>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</si>
  <si>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</si>
  <si>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</si>
  <si>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</si>
  <si>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</si>
  <si>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</si>
  <si>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</si>
  <si>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</si>
  <si>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</si>
  <si>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</si>
  <si>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</si>
  <si>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</si>
  <si>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</si>
  <si>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</si>
  <si>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</si>
  <si>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</si>
  <si>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</si>
  <si>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</si>
  <si>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</si>
  <si>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</si>
  <si>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</si>
  <si>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</si>
  <si>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</si>
  <si>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</si>
  <si>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</si>
  <si>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</si>
  <si>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</si>
  <si>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</si>
  <si>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</si>
  <si>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</si>
  <si>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</si>
  <si>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</si>
  <si>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</si>
  <si>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</si>
  <si>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</si>
  <si>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</si>
  <si>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</si>
  <si>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</si>
  <si>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</si>
  <si>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</si>
  <si>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</si>
  <si>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</si>
  <si>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</si>
  <si>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</si>
  <si>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</si>
  <si>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</si>
  <si>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</si>
  <si>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</si>
  <si>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</si>
  <si>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</si>
  <si>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</si>
  <si>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</si>
  <si>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</si>
  <si>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</si>
  <si>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</si>
  <si>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</si>
  <si>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</si>
  <si>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</si>
  <si>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</si>
  <si>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</si>
  <si>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</si>
  <si>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</si>
  <si>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</si>
  <si>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</si>
  <si>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</si>
  <si>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</si>
  <si>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</si>
  <si>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</si>
  <si>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</si>
  <si>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</si>
  <si>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</si>
  <si>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</si>
  <si>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</si>
  <si>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</si>
  <si>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</si>
  <si>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</si>
  <si>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</si>
  <si>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</si>
  <si>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</si>
  <si>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</si>
  <si>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</si>
  <si>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</si>
  <si>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</si>
  <si>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</si>
  <si>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</si>
  <si>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</si>
  <si>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</si>
  <si>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</si>
  <si>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</si>
  <si>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</si>
  <si>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</si>
  <si>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</si>
  <si>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</si>
  <si>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</si>
  <si>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</si>
  <si>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</si>
  <si>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</si>
  <si>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</si>
  <si>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</si>
  <si>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</si>
  <si>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</si>
  <si>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</si>
  <si>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</si>
  <si>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</si>
  <si>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</si>
  <si>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</si>
  <si>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</si>
  <si>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</si>
  <si>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</si>
  <si>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</si>
  <si>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</si>
  <si>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</si>
  <si>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</si>
  <si>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</si>
  <si>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</si>
  <si>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</si>
  <si>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</si>
  <si>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</si>
  <si>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</si>
  <si>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</si>
  <si>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</si>
  <si>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</si>
  <si>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</si>
  <si>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</si>
  <si>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</si>
  <si>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</si>
  <si>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</si>
  <si>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</si>
  <si>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</si>
  <si>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</si>
  <si>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</si>
  <si>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</si>
  <si>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</si>
  <si>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</si>
  <si>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</si>
  <si>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</si>
  <si>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</si>
  <si>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</si>
  <si>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</si>
  <si>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</si>
  <si>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</si>
  <si>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</si>
  <si>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</si>
  <si>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</si>
  <si>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</si>
  <si>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</si>
  <si>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</si>
  <si>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</si>
  <si>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</si>
  <si>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</si>
  <si>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</si>
  <si>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</si>
  <si>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</si>
  <si>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</si>
  <si>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</si>
  <si>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</si>
  <si>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</si>
  <si>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</si>
  <si>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</si>
  <si>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</si>
  <si>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</si>
  <si>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</si>
  <si>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</si>
  <si>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</si>
  <si>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</si>
  <si>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</si>
  <si>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</si>
  <si>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</si>
  <si>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</si>
  <si>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</si>
  <si>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</si>
  <si>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</si>
  <si>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</si>
  <si>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</si>
  <si>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</si>
  <si>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</si>
  <si>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</si>
  <si>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</si>
  <si>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</si>
  <si>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</si>
  <si>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</si>
  <si>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</si>
  <si>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</si>
  <si>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</si>
  <si>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</si>
  <si>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</si>
  <si>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</si>
  <si>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</si>
  <si>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</si>
  <si>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</si>
  <si>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</si>
  <si>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</si>
  <si>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</si>
  <si>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</si>
  <si>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</si>
  <si>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</si>
  <si>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</si>
  <si>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</si>
  <si>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</si>
  <si>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</si>
  <si>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</si>
  <si>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</si>
  <si>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</si>
  <si>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</si>
  <si>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</si>
  <si>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</si>
  <si>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</si>
  <si>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</si>
  <si>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</si>
  <si>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</si>
  <si>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</si>
  <si>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</si>
  <si>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</si>
  <si>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</si>
  <si>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</si>
  <si>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</si>
  <si>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</si>
  <si>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</si>
  <si>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</si>
  <si>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</si>
  <si>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</si>
  <si>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</si>
  <si>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</si>
  <si>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</si>
  <si>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</si>
  <si>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</si>
  <si>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</si>
  <si>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</si>
  <si>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</si>
  <si>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</si>
  <si>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</si>
  <si>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</si>
  <si>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</si>
  <si>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</si>
  <si>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</si>
  <si>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</si>
  <si>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</si>
  <si>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</si>
  <si>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</si>
  <si>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</si>
  <si>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</si>
  <si>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</si>
  <si>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</si>
  <si>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</si>
  <si>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</si>
  <si>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</si>
  <si>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</si>
  <si>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</si>
  <si>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</si>
  <si>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</si>
  <si>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</si>
  <si>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</si>
  <si>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</si>
  <si>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</si>
  <si>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</si>
  <si>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</si>
  <si>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</si>
  <si>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</si>
  <si>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</si>
  <si>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</si>
  <si>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</si>
  <si>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</si>
  <si>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</si>
  <si>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</si>
  <si>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</si>
  <si>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</si>
  <si>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</si>
  <si>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</si>
  <si>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</si>
  <si>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</si>
  <si>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</si>
  <si>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</si>
  <si>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</si>
  <si>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</si>
  <si>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</si>
  <si>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</si>
  <si>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</si>
  <si>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</si>
  <si>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</si>
  <si>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</si>
  <si>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</si>
  <si>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</si>
  <si>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</si>
  <si>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</si>
  <si>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</si>
  <si>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</si>
  <si>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</si>
  <si>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</si>
  <si>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</si>
  <si>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</si>
  <si>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</si>
  <si>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</si>
  <si>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</si>
  <si>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</si>
  <si>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</si>
  <si>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</si>
  <si>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</si>
  <si>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</si>
  <si>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</si>
  <si>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</si>
  <si>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</si>
  <si>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</si>
  <si>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</si>
  <si>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</si>
  <si>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</si>
  <si>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</si>
  <si>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</si>
  <si>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</si>
  <si>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</si>
  <si>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</si>
  <si>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</si>
  <si>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</si>
  <si>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</si>
  <si>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</si>
  <si>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</si>
  <si>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</si>
  <si>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</si>
  <si>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</si>
  <si>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</si>
  <si>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</si>
  <si>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</si>
  <si>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</si>
  <si>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</si>
  <si>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</si>
  <si>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</si>
  <si>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</si>
  <si>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</si>
  <si>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</si>
  <si>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</si>
  <si>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</si>
  <si>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</si>
  <si>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</si>
  <si>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</si>
  <si>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</si>
  <si>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</si>
  <si>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</si>
  <si>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</si>
  <si>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</si>
  <si>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</si>
  <si>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</si>
  <si>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</si>
  <si>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</si>
  <si>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</si>
  <si>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</si>
  <si>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</si>
  <si>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</si>
  <si>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</si>
  <si>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</si>
  <si>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</si>
  <si>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</si>
  <si>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</si>
  <si>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</si>
  <si>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</si>
  <si>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</si>
  <si>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</si>
  <si>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</si>
  <si>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</si>
  <si>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</si>
  <si>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</si>
  <si>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</si>
  <si>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</si>
  <si>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</si>
  <si>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</si>
  <si>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</si>
  <si>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</si>
  <si>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</si>
  <si>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</si>
  <si>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</si>
  <si>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</si>
  <si>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</si>
  <si>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</si>
  <si>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</si>
  <si>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</si>
  <si>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</si>
  <si>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</si>
  <si>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</si>
  <si>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</si>
  <si>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</si>
  <si>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</si>
  <si>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</si>
  <si>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</si>
  <si>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</si>
  <si>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</si>
  <si>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</si>
  <si>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</si>
  <si>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</si>
  <si>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</si>
  <si>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</si>
  <si>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</si>
  <si>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</si>
  <si>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</si>
  <si>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</si>
  <si>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</si>
  <si>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</si>
  <si>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</si>
  <si>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</si>
  <si>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</si>
  <si>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</si>
  <si>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</si>
  <si>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</si>
  <si>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</si>
  <si>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</si>
  <si>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</si>
  <si>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</si>
  <si>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</si>
  <si>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</si>
  <si>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</si>
  <si>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</si>
  <si>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</si>
  <si>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</si>
  <si>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</si>
  <si>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</si>
  <si>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</si>
  <si>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</si>
  <si>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</si>
  <si>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</si>
  <si>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</si>
  <si>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</si>
  <si>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</si>
  <si>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</si>
  <si>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</si>
  <si>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</si>
  <si>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</si>
  <si>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</si>
  <si>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</si>
  <si>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</si>
  <si>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</si>
  <si>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</si>
  <si>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</si>
  <si>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</si>
  <si>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</si>
  <si>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</si>
  <si>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</si>
  <si>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</si>
  <si>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</si>
  <si>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</si>
  <si>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</si>
  <si>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</si>
  <si>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</si>
  <si>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</si>
  <si>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</si>
  <si>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</si>
  <si>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</si>
  <si>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</si>
  <si>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</si>
  <si>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</si>
  <si>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</si>
  <si>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</si>
  <si>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</si>
  <si>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</si>
  <si>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</si>
  <si>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</si>
  <si>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</si>
  <si>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</si>
  <si>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</si>
  <si>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</si>
  <si>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</si>
  <si>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</si>
  <si>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</si>
  <si>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</si>
  <si>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</si>
  <si>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</si>
  <si>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</si>
  <si>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</si>
  <si>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</si>
  <si>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</si>
  <si>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</si>
  <si>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</si>
  <si>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</si>
  <si>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</si>
  <si>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</si>
  <si>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</si>
  <si>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</si>
  <si>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</si>
  <si>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</si>
  <si>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</si>
  <si>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</si>
  <si>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</si>
  <si>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</si>
  <si>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</si>
  <si>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</si>
  <si>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</si>
  <si>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</si>
  <si>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</si>
  <si>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</si>
  <si>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</si>
  <si>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</si>
  <si>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</si>
  <si>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</si>
  <si>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</si>
  <si>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</si>
  <si>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</si>
  <si>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</si>
  <si>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</si>
  <si>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</si>
  <si>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</si>
  <si>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</si>
  <si>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</si>
  <si>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</si>
  <si>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</si>
  <si>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</si>
  <si>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</si>
  <si>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</si>
  <si>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</si>
  <si>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</si>
  <si>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</si>
  <si>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</si>
  <si>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</si>
  <si>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</si>
  <si>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</si>
  <si>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</si>
  <si>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</si>
  <si>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</si>
  <si>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</si>
  <si>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</si>
  <si>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</si>
  <si>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</si>
  <si>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</si>
  <si>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</si>
  <si>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</si>
  <si>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</si>
  <si>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</si>
  <si>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</si>
  <si>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</si>
  <si>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</si>
  <si>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</si>
  <si>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</si>
  <si>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</si>
  <si>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</si>
  <si>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</si>
  <si>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</si>
  <si>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</si>
  <si>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</si>
  <si>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</si>
  <si>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</si>
  <si>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</si>
  <si>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</si>
  <si>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</si>
  <si>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</si>
  <si>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</si>
  <si>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</si>
  <si>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</si>
  <si>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</si>
  <si>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</si>
  <si>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</si>
  <si>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</si>
  <si>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</si>
  <si>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</si>
  <si>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</si>
  <si>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</si>
  <si>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</si>
  <si>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</si>
  <si>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</si>
  <si>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</si>
  <si>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</si>
  <si>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</si>
  <si>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</si>
  <si>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</si>
  <si>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</si>
  <si>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</si>
  <si>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</si>
  <si>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</si>
  <si>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</si>
  <si>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</si>
  <si>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</si>
  <si>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</si>
  <si>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</si>
  <si>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</si>
  <si>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</si>
  <si>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</si>
  <si>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</si>
  <si>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</si>
  <si>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</si>
  <si>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</si>
  <si>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</si>
  <si>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</si>
  <si>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</si>
  <si>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</si>
  <si>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</si>
  <si>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</si>
  <si>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</si>
  <si>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</si>
  <si>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</si>
  <si>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</si>
  <si>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</si>
  <si>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</si>
  <si>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</si>
  <si>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</si>
  <si>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</si>
  <si>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</si>
  <si>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VI 2022</t>
  </si>
  <si>
    <t>VII 2022</t>
  </si>
  <si>
    <t>VIII 2022</t>
  </si>
  <si>
    <t>IX 2022</t>
  </si>
  <si>
    <t>X 2022</t>
  </si>
  <si>
    <t>XI 2022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</si>
  <si>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</si>
  <si>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</si>
  <si>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</si>
  <si>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</si>
  <si>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</si>
  <si>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</si>
  <si>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</si>
  <si>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1.6.1 Aktywne formy przeciwdziałania bezrobociu zrealizowane przez powiatowe urzędy pracy w województwie wielkopolskim w 2023 r. - liczba osób bezrobotnych skierowanych na aktywne formy przeciwdziałania bezrobociu</t>
  </si>
  <si>
    <t>1.6.2 Aktywne formy przeciwdziałania bezrobociu zrealizowane przez powiatowe urzędy pracy w województwie wielkopolskim w 2023 r. - wydatkowane środki Funduszu Pracy na aktywne formy przeciwdziałania bezrobociu (w zł)*</t>
  </si>
  <si>
    <t>styczeń 2023</t>
  </si>
  <si>
    <t>luty 2023</t>
  </si>
  <si>
    <t>marzec 2023</t>
  </si>
  <si>
    <t>kwiecień 2023</t>
  </si>
  <si>
    <t>maj 2023</t>
  </si>
  <si>
    <t>czerwiec 2023</t>
  </si>
  <si>
    <t>L.p.</t>
  </si>
  <si>
    <t>Liczba wydanych zezwoleń na pracę sezonową</t>
  </si>
  <si>
    <t>dla kobiet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</si>
  <si>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</si>
  <si>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</si>
  <si>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</si>
  <si>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w tym: kobiety</t>
  </si>
  <si>
    <t>Podsumowanie</t>
  </si>
  <si>
    <t>Azerbejdżan</t>
  </si>
  <si>
    <t>Białoruś</t>
  </si>
  <si>
    <t>Gruzja</t>
  </si>
  <si>
    <t>Gwatemala</t>
  </si>
  <si>
    <t>Maroko</t>
  </si>
  <si>
    <t>Nepal</t>
  </si>
  <si>
    <t>Nigeria</t>
  </si>
  <si>
    <t>Sri Lanka</t>
  </si>
  <si>
    <t>Turcja</t>
  </si>
  <si>
    <t>Uganda</t>
  </si>
  <si>
    <t>Ukraina</t>
  </si>
  <si>
    <t>Uzbekistan</t>
  </si>
  <si>
    <t>Liczba wniosków o wydanie zezwolenia na pracę sezonową</t>
  </si>
  <si>
    <t>w tym: agencje pracy tymczasowej</t>
  </si>
  <si>
    <t>1.7.1</t>
  </si>
  <si>
    <t>1.7.2</t>
  </si>
  <si>
    <t>Zatrudnienie cudzoziemców - liczba wydanych oświadczeń o powierzeniu wykonywania pracy cudzoziemcom w Wielkopolsce</t>
  </si>
  <si>
    <t>Zatrudnienie cudzoziemców - prace sezonowe w Wielkopolsce</t>
  </si>
  <si>
    <t>1.7.3</t>
  </si>
  <si>
    <t>Mołdawia</t>
  </si>
  <si>
    <t>Armenia</t>
  </si>
  <si>
    <t>Liczba oświadczeń wg powiatu wykonywania pracy przez cudzoziemca</t>
  </si>
  <si>
    <t>Liczba oświadczeń wg obywatelstwa</t>
  </si>
  <si>
    <t>Liczba oświadczeń wg branży</t>
  </si>
  <si>
    <t>12.2 Zezwolenia na pracę sezonową</t>
  </si>
  <si>
    <t>Liczba wydanych zezwoleń na pracę sezonową wg miejsca wykonywania pracy cudzoziemca</t>
  </si>
  <si>
    <t xml:space="preserve">Liczba złożonych wniosków o zezwolenie na pracę sezonową </t>
  </si>
  <si>
    <t>1.7.3 Zatrudnienie cudzoziemców na tle województw - rejestracja w powiatowych urzędach pracy</t>
  </si>
  <si>
    <t>Zatrudnianie cudzoziemców na podstawie zezwoleń na pracę sezonową</t>
  </si>
  <si>
    <t xml:space="preserve">Zatrudnianie na podstawie oświadczeń o powierzeniu wykonywania pracy cudzoziemcom </t>
  </si>
  <si>
    <t>Nazwa urzędu</t>
  </si>
  <si>
    <t xml:space="preserve">Liczba powiadomień </t>
  </si>
  <si>
    <t>12.3</t>
  </si>
  <si>
    <t>Powiadomienia o powierzeniu pracy obywatelom Ukrainy</t>
  </si>
  <si>
    <t>Liczba złożonych wniosków o zezwolenie na pracę sezonową</t>
  </si>
  <si>
    <t>Liczba oświadczeń wpisanych do ewidencji PUP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</si>
  <si>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</si>
  <si>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</si>
  <si>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</si>
  <si>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</si>
  <si>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</si>
  <si>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</si>
  <si>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</si>
  <si>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</si>
  <si>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II 2023</t>
  </si>
  <si>
    <t>III 2023</t>
  </si>
  <si>
    <t>IV 2023</t>
  </si>
  <si>
    <t>V 2023</t>
  </si>
  <si>
    <t>VI 2023</t>
  </si>
  <si>
    <t>Stan w końcu czerwca 2023 r.</t>
  </si>
  <si>
    <t>Procentowy wzrost/spadek w stosunku do maja 2023</t>
  </si>
  <si>
    <t>Procentowy wzrost/spadek w stosunku do czerwca 2022</t>
  </si>
  <si>
    <t>od stycznia do czerwca  2023 r.</t>
  </si>
  <si>
    <t>VI'22</t>
  </si>
  <si>
    <t>% wzrost/spadek czerwiec 2023 / maj 2023</t>
  </si>
  <si>
    <t>I-VI 2023</t>
  </si>
  <si>
    <t>I-VI 2023 [%]</t>
  </si>
  <si>
    <t>Bangladesz</t>
  </si>
  <si>
    <t>Boliwia</t>
  </si>
  <si>
    <t>Filipiny</t>
  </si>
  <si>
    <t>Ghana</t>
  </si>
  <si>
    <t>Indie</t>
  </si>
  <si>
    <t>Indonezja</t>
  </si>
  <si>
    <t>Kamerun</t>
  </si>
  <si>
    <t>Kazachstan</t>
  </si>
  <si>
    <t>Kirgistan</t>
  </si>
  <si>
    <t>Macedonia Północna</t>
  </si>
  <si>
    <t>Mauritius</t>
  </si>
  <si>
    <t>Pakistan</t>
  </si>
  <si>
    <t>Tanzania</t>
  </si>
  <si>
    <t>Turkmenistan</t>
  </si>
  <si>
    <t>styczeń - czerwiec 2023</t>
  </si>
  <si>
    <t>Zezwolenia na prace sezonowe od stycznia do czerwca 2023 roku</t>
  </si>
  <si>
    <t>Liczba oświadczeń o powierzeniu wykonywania pracy cudzoziemcom oraz liczba zezwoleń na prace sezonowe w czerwcu 2023 roku</t>
  </si>
  <si>
    <t>2. Stopa bezrobocia rejestrowanego w końcu czerwca 2023 r.</t>
  </si>
  <si>
    <t>Liczba bezrobotnych w końcu czerwca 2023  (w tys.)</t>
  </si>
  <si>
    <t>Stopa bezrobocia w końcu czerwca 2023 (w %)</t>
  </si>
  <si>
    <t>Stopa bezrobocia w końcu czerwca 2023 r.</t>
  </si>
  <si>
    <t xml:space="preserve">Tabela 3.  Osoby bezrobotne w Wielkopolsce ogółem - czerwiec 2023 r.                                                                                                                                                                                           </t>
  </si>
  <si>
    <t xml:space="preserve"> w stosunku do maja 2023 r.</t>
  </si>
  <si>
    <t xml:space="preserve"> w stosunku do czerwca 2022 r.</t>
  </si>
  <si>
    <t>Liczba osób bezrobotnych objętych aktywnymi formami przeciwdziałania bezrobociu w czerwcu 2023</t>
  </si>
  <si>
    <t xml:space="preserve">Tabela 4. Bezrobotne kobiety w Wielkopolsce - czerwiec 2023 r.                                                                                                                                                                                                       </t>
  </si>
  <si>
    <t>Liczba bezrobotnych kobiet objętych aktywnymi formami przeciwdziałania bezrobociu w czerwcu 2023 r.</t>
  </si>
  <si>
    <t xml:space="preserve">Tabela 4. Bezrobotne kobiety w Wielkopolsce - czerwiec 2023 r.     </t>
  </si>
  <si>
    <t xml:space="preserve">Tabela 5. Osoby bezrobotne zamieszkale na wsi w Wielkopolsce - czerwiec 2023 r.       </t>
  </si>
  <si>
    <t>Tabela 5. Osoby bezrobotne zamieszkale na wsi w Wielkopolsce - czerwiec 2023 r.</t>
  </si>
  <si>
    <t>Liczba bezrobotnych mieszkańców wsi objętych aktywnymi formami przeciwdziałania bezrobociu w czerwcu 2023 r.</t>
  </si>
  <si>
    <t xml:space="preserve">Tabela 6. Osoby bezrobotne do 30 roku życia w Wielkopolsce - czerwiec 2023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</si>
  <si>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czerwcu 2023 r.</t>
  </si>
  <si>
    <t xml:space="preserve">Tabela 7. Osoby bezrobotne powyżej 50 roku życia w Wielkopolsce - czerwiec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</si>
  <si>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czerwcu 2023 r.</t>
  </si>
  <si>
    <t xml:space="preserve">Tabela 7. Osoby bezrobotne powyżej 50 roku życia w Wielkopolsce - czerwiec 2023 r.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</si>
  <si>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czerwiec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</si>
  <si>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czerwiec 2023 r. </t>
  </si>
  <si>
    <t xml:space="preserve">Liczba długotrwale bezrobotnych objętych aktywnymi formami przeciwdziałania bezrobociu w czerwcu 2023 r. </t>
  </si>
  <si>
    <t xml:space="preserve">Tabela 9. Pozostałe osoby bezrobotne będące w szczególnej sytuacji na rynku pracy - czerwiec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</si>
  <si>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czerwiec 2023 r.</t>
  </si>
  <si>
    <t>Liczba bezrobotnych ogółem - stan w końcu czerwca 2023 r.</t>
  </si>
  <si>
    <t>Tabela 10.  Struktura bezrobotnych w Wielkopolsce - czerwiec 2023 r.</t>
  </si>
  <si>
    <t>Tabela 10.Struktura bezrobotnych w Wielkopolsce - czerwiec 2023 r.</t>
  </si>
  <si>
    <t>Wolne miejsca pracy i miejsca aktywizacji zawodowej zgłoszone w czerwcu 2023 r.</t>
  </si>
  <si>
    <t>Wolne miejsca pracy i miejsca aktywizacji zawodowej w końcu czerwca</t>
  </si>
  <si>
    <t xml:space="preserve">Tabela 12. Zatrudnianie cudzoziemców w Wielkopolsce w czerwcu 2023 r.                                                                            </t>
  </si>
  <si>
    <t xml:space="preserve">Tabela 12. Zatrudnianie cudzoziemców w Wielkopolsce w czerwcu 2023 r.                                                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</si>
  <si>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01.06.2023 -30.06.2023</t>
  </si>
  <si>
    <t xml:space="preserve">Tabela 12. Zatrudnianie cudzoziemców w Wielkopolsce w czerwcu 2023 r.                     </t>
  </si>
  <si>
    <t>Tabela 13. Zgłoszenia zwolnień i zwolnienia grupowe w czerwcu 2023 r.</t>
  </si>
  <si>
    <t xml:space="preserve">Tabela 14. Wydatki Funduszu Pracy w czerwcu 2023 r.                                                                                                                                                             </t>
  </si>
  <si>
    <t>Tabela 15. Bezrobocie w gminach Wielkopolski - stan w końcu czerwca 2023 r.</t>
  </si>
  <si>
    <t>Wolne miejsca pracy i miejsca aktywizacji zawodowej w czerwcu 2023 r.</t>
  </si>
  <si>
    <t>Tabela 16. Szkolenia przewidziane do realizacji przez powiatowe urzędy pracy w sierpniu 2023 r.</t>
  </si>
  <si>
    <t>Liczba bezrobotnych ogółem dane z końca czerwca 2023 r.</t>
  </si>
  <si>
    <t>Liczba bezrobotnych będących w szczególnej sytuacji na rynku pracy dane z końca czerwca 2023 r.</t>
  </si>
  <si>
    <t>Liczba bezrobotnych objętych aktywnymi formami przeciwdziałania bezrobociu od stycznia do czerwca 2023 r.</t>
  </si>
  <si>
    <t>Wydatki Funduszu Pracy na aktywne programy od stycznia do czerwca 2023 r.</t>
  </si>
  <si>
    <t>Stopa bezrobocia [w %] dane z końca czerwca 2023 r.</t>
  </si>
  <si>
    <t>Źródło: Centralny System Analityczno-Raportowy MRiPS, dane wygenerowane dnia 04.07.2023</t>
  </si>
  <si>
    <t>Jamajka</t>
  </si>
  <si>
    <t>Kolumbia</t>
  </si>
  <si>
    <t>Rosja</t>
  </si>
  <si>
    <t>Tadżykistan</t>
  </si>
  <si>
    <t>Powiatowy Urząd Pracy w Poznaniu</t>
  </si>
  <si>
    <t>Powiatowy Urząd Pracy w Kaliszu</t>
  </si>
  <si>
    <t>Powiatowy Urząd Pracy w Lesznie</t>
  </si>
  <si>
    <t>Powiatowy Urząd Pracy w Kępnie</t>
  </si>
  <si>
    <t>Powiatowy Urząd Pracy w Ostrowie Wielkopolskim</t>
  </si>
  <si>
    <t>Powiatowy Urząd Pracy w Jarocinie</t>
  </si>
  <si>
    <t>Powiatowy Urząd Pracy w Środzie Wielkopolskiej</t>
  </si>
  <si>
    <t>Powiatowy Urząd Pracy w Śremie</t>
  </si>
  <si>
    <t>Powiatowy Urząd Pracy w Wolsztynie</t>
  </si>
  <si>
    <t>Powiatowy Urząd Pracy w Nowym Tomyślu</t>
  </si>
  <si>
    <t>Powiatowy Urząd Pracy we Wrześni</t>
  </si>
  <si>
    <t>Powiatowy Urząd Pracy w Złotowie</t>
  </si>
  <si>
    <t>Powiatowy Urząd Pracy w Krotoszynie</t>
  </si>
  <si>
    <t>Powiatowy Urząd Pracy w Ostrzeszowie</t>
  </si>
  <si>
    <t>Powiatowy Urząd Pracy w Koninie</t>
  </si>
  <si>
    <t>Powiatowy Urząd Pracy w Kościanie</t>
  </si>
  <si>
    <t>Powiatowy Urząd Pracy w Pile</t>
  </si>
  <si>
    <t>Powiatowy Urząd Pracy w Czarnkowie</t>
  </si>
  <si>
    <t>Powiatowy Urząd Pracy w Szamotułach</t>
  </si>
  <si>
    <t>Powiatowy Urząd Pracy w Gnieźnie</t>
  </si>
  <si>
    <t>Powiatowy Urząd Pracy w Turku</t>
  </si>
  <si>
    <t>Powiatowy Urząd Pracy w Grodzisku Wielkopolskim</t>
  </si>
  <si>
    <t>Powiatowy Urząd Pracy w Rawiczu</t>
  </si>
  <si>
    <t>Powiatowy Urząd Pracy w Obornikach</t>
  </si>
  <si>
    <t>Powiatowy Urząd Pracy w Gostyniu</t>
  </si>
  <si>
    <t>Powiatowy Urząd Pracy w Wągrowcu</t>
  </si>
  <si>
    <t>Powiatowy Urząd Pracy w Pleszewie</t>
  </si>
  <si>
    <t>Powiatowy Urząd Pracy w Międzychodzie</t>
  </si>
  <si>
    <t>Powiatowy Urząd Pracy w Chodzieży</t>
  </si>
  <si>
    <t>Powiatowy Urząd Pracy w Słupcy</t>
  </si>
  <si>
    <t>Powiatowy Urząd Pracy w Kole</t>
  </si>
  <si>
    <t>czerwiec 2023 [%]</t>
  </si>
  <si>
    <t>Kompetencje cyfrowe-poziom średniozaawansowany lub zaawansowany</t>
  </si>
  <si>
    <t xml:space="preserve">INFO-TECH
Gniezno
Paweł Głowacki
</t>
  </si>
  <si>
    <t>10 godz. (czas trwania poj. edycji)</t>
  </si>
  <si>
    <t>72 osoby (6-7 grup szkoleniowych)</t>
  </si>
  <si>
    <t>Kompetencje cyfrowe poziom średniozaawansowany lub zaawansowany</t>
  </si>
  <si>
    <t>12 godz.</t>
  </si>
  <si>
    <t>50 osób</t>
  </si>
  <si>
    <t>Szkolenie skierowane m.in. do osób zainteresowanych nabyciem kompetencji cyfrowych. Obejmuje obsługę m.in.:  programów Microsoft Word, Excel, PowerPoint, Internetu (przeglądarki internetowe, wyszukiwarki) oraz narzędzi komunikacji elektronicznej. Szkolenie kończy się egzaminem, po którym uczestnicy otrzymają zaświadczenie. Szkolenie finansowane z Funduszu Pracy.</t>
  </si>
  <si>
    <t>Prawo jazdy kat. C wraz z kwalifikacją wstępną przyspieszoną</t>
  </si>
  <si>
    <t xml:space="preserve">190 godz. (sierpień - listopad)  </t>
  </si>
  <si>
    <t>do 5 osób</t>
  </si>
  <si>
    <t>Szkolenie skierowane do osób zainteresowanych podjęciem pracy na stanowisku kierowcy. Szkolenie finansowane ze środków EFS.</t>
  </si>
  <si>
    <t>Przygotowanie do założenia i prowadzenia własnej firmy pn. „ABC PRZEDSIĘBIORCZOŚCI"</t>
  </si>
  <si>
    <t>MATI CONSULTING SZKOLENIA</t>
  </si>
  <si>
    <t>24 godz. (3 dni)</t>
  </si>
  <si>
    <t>maks. 483 osoby (sukcesywnie)</t>
  </si>
  <si>
    <t>Szkolenie skierowane do osób ubiegających się o przyznanie środków na podjęcie działalności gospodarczej, których wniosek został oceniony pozytywnie pod względem formalnym i merytorycznym. Szkolenie finansowane z EFS.</t>
  </si>
  <si>
    <t>Moja firma-Moja przyszłość z modułem z zakresu Kompetencji Cyfrowych w Biznesie</t>
  </si>
  <si>
    <t>Europejska Akademia Handlu i Przedsiębiorczości Robert Staluszka</t>
  </si>
  <si>
    <t>25 godz. (lipiec-listopad)</t>
  </si>
  <si>
    <t>32 osoby</t>
  </si>
  <si>
    <t>Szkolenie skierowane do osób ubiegających się o przyznanie środków na podjęcie działalności gospodarczej. Szkolenie finansowane z EFS.</t>
  </si>
  <si>
    <t>brak planowanych szkoleń</t>
  </si>
  <si>
    <t>Organizator zostanie wybrany zgodnie z ustawą „Prawo zamówień publicznych"</t>
  </si>
  <si>
    <t>Szkolenie skierowane do osób w wieku 18-29 lat, u których zdiagnozowana została potrzeba aktualizacji lub zdobycia kompetencji cyfrowych. Szkolenie finansowane z Funduszu Pracy.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</si>
</sst>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4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8" fillId="0" borderId="0">
      <alignment vertical="center"/>
    </xf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4" fillId="0" borderId="0"/>
    <xf numFmtId="0" fontId="35" fillId="13" borderId="0" applyNumberFormat="0" applyBorder="0" applyAlignment="0" applyProtection="0"/>
    <xf numFmtId="0" fontId="5" fillId="0" borderId="0"/>
  </cellStyleXfs>
  <cellXfs count="378">
    <xf numFmtId="0" fontId="0" fillId="0" borderId="0" xfId="0"/>
    <xf numFmtId="0" fontId="8" fillId="0" borderId="0" xfId="0" applyFont="1"/>
    <xf numFmtId="3" fontId="9" fillId="11" borderId="7" xfId="0" applyNumberFormat="1" applyFont="1" applyFill="1" applyBorder="1" applyAlignment="1">
      <alignment horizontal="right" vertical="center"/>
    </xf>
    <xf numFmtId="164" fontId="9" fillId="11" borderId="7" xfId="0" applyNumberFormat="1" applyFont="1" applyFill="1" applyBorder="1" applyAlignment="1">
      <alignment horizontal="right" vertical="center"/>
    </xf>
    <xf numFmtId="0" fontId="9" fillId="11" borderId="7" xfId="0" applyFont="1" applyFill="1" applyBorder="1" applyAlignment="1">
      <alignment horizontal="right" vertical="center"/>
    </xf>
    <xf numFmtId="3" fontId="9" fillId="11" borderId="7" xfId="0" applyNumberFormat="1" applyFont="1" applyFill="1" applyBorder="1" applyAlignment="1">
      <alignment vertical="center"/>
    </xf>
    <xf numFmtId="164" fontId="9" fillId="11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vertical="center" wrapText="1"/>
    </xf>
    <xf numFmtId="3" fontId="11" fillId="0" borderId="0" xfId="0" applyNumberFormat="1" applyFont="1" applyAlignment="1">
      <alignment vertical="center" wrapText="1"/>
    </xf>
    <xf numFmtId="3" fontId="11" fillId="0" borderId="0" xfId="0" applyNumberFormat="1" applyFont="1" applyAlignment="1">
      <alignment horizontal="center" vertical="center" wrapText="1"/>
    </xf>
    <xf numFmtId="22" fontId="8" fillId="0" borderId="0" xfId="0" applyNumberFormat="1" applyFont="1"/>
    <xf numFmtId="0" fontId="8" fillId="0" borderId="0" xfId="0" applyFont="1" applyAlignment="1">
      <alignment wrapText="1"/>
    </xf>
    <xf numFmtId="0" fontId="16" fillId="0" borderId="0" xfId="0" applyFont="1"/>
    <xf numFmtId="0" fontId="17" fillId="0" borderId="0" xfId="0" applyFont="1" applyAlignment="1">
      <alignment horizontal="left" wrapText="1"/>
    </xf>
    <xf numFmtId="165" fontId="17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23" fillId="0" borderId="0" xfId="0" applyFont="1"/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0" fontId="8" fillId="11" borderId="7" xfId="0" applyFont="1" applyFill="1" applyBorder="1"/>
    <xf numFmtId="0" fontId="23" fillId="0" borderId="0" xfId="0" applyFont="1" applyAlignment="1">
      <alignment vertical="center" wrapText="1"/>
    </xf>
    <xf numFmtId="0" fontId="8" fillId="10" borderId="7" xfId="0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8" fillId="11" borderId="7" xfId="0" applyNumberFormat="1" applyFont="1" applyFill="1" applyBorder="1" applyAlignment="1">
      <alignment horizontal="right" vertical="center" wrapText="1"/>
    </xf>
    <xf numFmtId="164" fontId="8" fillId="11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vertical="center" wrapText="1"/>
    </xf>
    <xf numFmtId="3" fontId="15" fillId="11" borderId="7" xfId="0" applyNumberFormat="1" applyFont="1" applyFill="1" applyBorder="1" applyAlignment="1">
      <alignment vertical="center" wrapText="1"/>
    </xf>
    <xf numFmtId="17" fontId="14" fillId="10" borderId="7" xfId="0" applyNumberFormat="1" applyFont="1" applyFill="1" applyBorder="1" applyAlignment="1">
      <alignment wrapText="1"/>
    </xf>
    <xf numFmtId="165" fontId="15" fillId="11" borderId="7" xfId="0" applyNumberFormat="1" applyFont="1" applyFill="1" applyBorder="1" applyAlignment="1">
      <alignment vertical="center" wrapText="1"/>
    </xf>
    <xf numFmtId="164" fontId="15" fillId="11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horizontal="left" vertical="center" wrapText="1"/>
    </xf>
    <xf numFmtId="3" fontId="17" fillId="11" borderId="7" xfId="0" applyNumberFormat="1" applyFont="1" applyFill="1" applyBorder="1" applyAlignment="1">
      <alignment horizontal="right" vertical="center" wrapText="1"/>
    </xf>
    <xf numFmtId="3" fontId="15" fillId="12" borderId="7" xfId="0" applyNumberFormat="1" applyFont="1" applyFill="1" applyBorder="1" applyAlignment="1">
      <alignment horizontal="right" vertical="center" wrapText="1"/>
    </xf>
    <xf numFmtId="0" fontId="8" fillId="7" borderId="7" xfId="0" applyFont="1" applyFill="1" applyBorder="1" applyAlignment="1">
      <alignment vertical="center" wrapText="1"/>
    </xf>
    <xf numFmtId="165" fontId="9" fillId="7" borderId="7" xfId="0" applyNumberFormat="1" applyFont="1" applyFill="1" applyBorder="1" applyAlignment="1">
      <alignment vertical="center"/>
    </xf>
    <xf numFmtId="164" fontId="9" fillId="7" borderId="7" xfId="0" applyNumberFormat="1" applyFont="1" applyFill="1" applyBorder="1" applyAlignment="1">
      <alignment vertical="center" wrapText="1"/>
    </xf>
    <xf numFmtId="164" fontId="21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9" fillId="7" borderId="7" xfId="0" applyNumberFormat="1" applyFont="1" applyFill="1" applyBorder="1" applyAlignment="1">
      <alignment horizontal="right" vertical="center" wrapText="1"/>
    </xf>
    <xf numFmtId="0" fontId="8" fillId="10" borderId="7" xfId="0" applyFont="1" applyFill="1" applyBorder="1" applyAlignment="1">
      <alignment vertical="center" wrapText="1"/>
    </xf>
    <xf numFmtId="3" fontId="9" fillId="11" borderId="7" xfId="0" applyNumberFormat="1" applyFont="1" applyFill="1" applyBorder="1"/>
    <xf numFmtId="165" fontId="9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0" fontId="11" fillId="10" borderId="7" xfId="0" quotePrefix="1" applyFont="1" applyFill="1" applyBorder="1" applyAlignment="1">
      <alignment vertical="center" wrapText="1"/>
    </xf>
    <xf numFmtId="0" fontId="11" fillId="10" borderId="7" xfId="0" applyFont="1" applyFill="1" applyBorder="1" applyAlignment="1">
      <alignment vertical="center" wrapText="1"/>
    </xf>
    <xf numFmtId="3" fontId="9" fillId="11" borderId="7" xfId="0" applyNumberFormat="1" applyFont="1" applyFill="1" applyBorder="1" applyAlignment="1">
      <alignment vertical="center" wrapText="1"/>
    </xf>
    <xf numFmtId="164" fontId="9" fillId="11" borderId="7" xfId="0" applyNumberFormat="1" applyFont="1" applyFill="1" applyBorder="1" applyAlignment="1">
      <alignment horizontal="right" vertical="center" wrapText="1"/>
    </xf>
    <xf numFmtId="3" fontId="9" fillId="12" borderId="7" xfId="0" applyNumberFormat="1" applyFont="1" applyFill="1" applyBorder="1" applyAlignment="1">
      <alignment vertical="center"/>
    </xf>
    <xf numFmtId="0" fontId="9" fillId="12" borderId="7" xfId="0" applyFont="1" applyFill="1" applyBorder="1" applyAlignment="1">
      <alignment vertical="center"/>
    </xf>
    <xf numFmtId="3" fontId="9" fillId="12" borderId="7" xfId="0" applyNumberFormat="1" applyFont="1" applyFill="1" applyBorder="1" applyAlignment="1">
      <alignment horizontal="right" vertical="center"/>
    </xf>
    <xf numFmtId="1" fontId="9" fillId="12" borderId="7" xfId="0" applyNumberFormat="1" applyFont="1" applyFill="1" applyBorder="1" applyAlignment="1">
      <alignment vertical="center"/>
    </xf>
    <xf numFmtId="3" fontId="9" fillId="12" borderId="7" xfId="0" applyNumberFormat="1" applyFont="1" applyFill="1" applyBorder="1" applyAlignment="1">
      <alignment horizontal="right" vertical="center" wrapText="1"/>
    </xf>
    <xf numFmtId="0" fontId="8" fillId="6" borderId="7" xfId="0" applyFont="1" applyFill="1" applyBorder="1" applyAlignment="1">
      <alignment wrapText="1"/>
    </xf>
    <xf numFmtId="0" fontId="8" fillId="6" borderId="7" xfId="0" applyFont="1" applyFill="1" applyBorder="1" applyAlignment="1">
      <alignment vertical="center" wrapText="1"/>
    </xf>
    <xf numFmtId="3" fontId="20" fillId="10" borderId="7" xfId="0" applyNumberFormat="1" applyFont="1" applyFill="1" applyBorder="1"/>
    <xf numFmtId="165" fontId="20" fillId="10" borderId="7" xfId="0" applyNumberFormat="1" applyFont="1" applyFill="1" applyBorder="1" applyAlignment="1">
      <alignment horizontal="right" vertical="center" wrapText="1"/>
    </xf>
    <xf numFmtId="3" fontId="20" fillId="10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horizontal="right" vertical="center" wrapText="1"/>
    </xf>
    <xf numFmtId="0" fontId="26" fillId="11" borderId="7" xfId="0" applyFont="1" applyFill="1" applyBorder="1" applyAlignment="1">
      <alignment vertical="center" wrapText="1"/>
    </xf>
    <xf numFmtId="0" fontId="8" fillId="11" borderId="7" xfId="0" applyFont="1" applyFill="1" applyBorder="1" applyAlignment="1">
      <alignment horizontal="right" vertical="center" wrapText="1"/>
    </xf>
    <xf numFmtId="0" fontId="10" fillId="11" borderId="7" xfId="0" applyFont="1" applyFill="1" applyBorder="1" applyAlignment="1">
      <alignment horizontal="left" vertical="center" wrapText="1" indent="1"/>
    </xf>
    <xf numFmtId="0" fontId="10" fillId="11" borderId="7" xfId="0" applyFont="1" applyFill="1" applyBorder="1" applyAlignment="1">
      <alignment horizontal="right" vertical="center" wrapText="1"/>
    </xf>
    <xf numFmtId="0" fontId="10" fillId="11" borderId="7" xfId="0" applyFont="1" applyFill="1" applyBorder="1" applyAlignment="1">
      <alignment vertical="center" wrapText="1"/>
    </xf>
    <xf numFmtId="0" fontId="26" fillId="11" borderId="7" xfId="0" applyFont="1" applyFill="1" applyBorder="1" applyAlignment="1">
      <alignment horizontal="left" vertical="center" wrapText="1" indent="1"/>
    </xf>
    <xf numFmtId="3" fontId="27" fillId="11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horizontal="right" vertical="center" wrapText="1" indent="1"/>
    </xf>
    <xf numFmtId="3" fontId="8" fillId="5" borderId="7" xfId="0" applyNumberFormat="1" applyFont="1" applyFill="1" applyBorder="1" applyAlignment="1">
      <alignment horizontal="right" vertical="center" wrapText="1"/>
    </xf>
    <xf numFmtId="0" fontId="25" fillId="5" borderId="7" xfId="0" applyFont="1" applyFill="1" applyBorder="1" applyAlignment="1">
      <alignment vertical="center" wrapText="1"/>
    </xf>
    <xf numFmtId="3" fontId="10" fillId="5" borderId="7" xfId="0" applyNumberFormat="1" applyFont="1" applyFill="1" applyBorder="1" applyAlignment="1">
      <alignment horizontal="right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8" fillId="10" borderId="8" xfId="0" applyFont="1" applyFill="1" applyBorder="1" applyAlignment="1">
      <alignment vertical="center" wrapText="1"/>
    </xf>
    <xf numFmtId="0" fontId="8" fillId="10" borderId="9" xfId="0" applyFont="1" applyFill="1" applyBorder="1" applyAlignment="1">
      <alignment vertical="center" wrapText="1"/>
    </xf>
    <xf numFmtId="0" fontId="29" fillId="0" borderId="0" xfId="2" applyAlignment="1" applyProtection="1"/>
    <xf numFmtId="0" fontId="30" fillId="0" borderId="0" xfId="2" applyFont="1" applyAlignment="1" applyProtection="1"/>
    <xf numFmtId="164" fontId="20" fillId="10" borderId="7" xfId="0" applyNumberFormat="1" applyFont="1" applyFill="1" applyBorder="1" applyAlignment="1">
      <alignment horizontal="right" vertical="center" wrapText="1"/>
    </xf>
    <xf numFmtId="3" fontId="20" fillId="10" borderId="7" xfId="0" applyNumberFormat="1" applyFont="1" applyFill="1" applyBorder="1" applyAlignment="1">
      <alignment vertical="center" wrapText="1"/>
    </xf>
    <xf numFmtId="3" fontId="20" fillId="10" borderId="7" xfId="0" applyNumberFormat="1" applyFont="1" applyFill="1" applyBorder="1" applyAlignment="1">
      <alignment vertical="center"/>
    </xf>
    <xf numFmtId="0" fontId="11" fillId="3" borderId="7" xfId="0" applyFont="1" applyFill="1" applyBorder="1" applyAlignment="1">
      <alignment vertical="center" wrapText="1"/>
    </xf>
    <xf numFmtId="3" fontId="17" fillId="10" borderId="7" xfId="0" applyNumberFormat="1" applyFont="1" applyFill="1" applyBorder="1" applyAlignment="1">
      <alignment horizontal="right" vertical="center" wrapText="1"/>
    </xf>
    <xf numFmtId="3" fontId="15" fillId="10" borderId="7" xfId="0" applyNumberFormat="1" applyFont="1" applyFill="1" applyBorder="1" applyAlignment="1">
      <alignment vertical="center" wrapText="1"/>
    </xf>
    <xf numFmtId="164" fontId="15" fillId="10" borderId="7" xfId="0" applyNumberFormat="1" applyFont="1" applyFill="1" applyBorder="1" applyAlignment="1">
      <alignment vertical="center" wrapText="1"/>
    </xf>
    <xf numFmtId="165" fontId="20" fillId="3" borderId="7" xfId="0" applyNumberFormat="1" applyFont="1" applyFill="1" applyBorder="1" applyAlignment="1">
      <alignment vertical="center"/>
    </xf>
    <xf numFmtId="164" fontId="20" fillId="3" borderId="7" xfId="0" applyNumberFormat="1" applyFont="1" applyFill="1" applyBorder="1" applyAlignment="1">
      <alignment vertical="center" wrapText="1"/>
    </xf>
    <xf numFmtId="164" fontId="22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20" fillId="3" borderId="7" xfId="0" applyNumberFormat="1" applyFont="1" applyFill="1" applyBorder="1" applyAlignment="1">
      <alignment horizontal="right" vertical="center" wrapText="1"/>
    </xf>
    <xf numFmtId="0" fontId="30" fillId="0" borderId="0" xfId="2" applyFont="1" applyAlignment="1" applyProtection="1">
      <alignment vertical="center"/>
    </xf>
    <xf numFmtId="0" fontId="8" fillId="7" borderId="7" xfId="0" applyFont="1" applyFill="1" applyBorder="1" applyAlignment="1">
      <alignment vertical="center"/>
    </xf>
    <xf numFmtId="165" fontId="20" fillId="10" borderId="7" xfId="0" applyNumberFormat="1" applyFont="1" applyFill="1" applyBorder="1" applyAlignment="1">
      <alignment horizontal="right" wrapText="1"/>
    </xf>
    <xf numFmtId="165" fontId="9" fillId="11" borderId="7" xfId="0" applyNumberFormat="1" applyFont="1" applyFill="1" applyBorder="1" applyAlignment="1">
      <alignment horizontal="right" wrapText="1"/>
    </xf>
    <xf numFmtId="0" fontId="30" fillId="0" borderId="0" xfId="2" applyFont="1" applyAlignment="1" applyProtection="1">
      <alignment vertical="center" wrapText="1"/>
    </xf>
    <xf numFmtId="0" fontId="8" fillId="0" borderId="10" xfId="0" applyFont="1" applyBorder="1" applyAlignment="1">
      <alignment vertical="center"/>
    </xf>
    <xf numFmtId="3" fontId="8" fillId="11" borderId="8" xfId="0" applyNumberFormat="1" applyFont="1" applyFill="1" applyBorder="1" applyAlignment="1">
      <alignment horizontal="right" vertical="center" wrapText="1"/>
    </xf>
    <xf numFmtId="0" fontId="10" fillId="11" borderId="8" xfId="0" applyFont="1" applyFill="1" applyBorder="1" applyAlignment="1">
      <alignment horizontal="right" vertical="center" wrapText="1"/>
    </xf>
    <xf numFmtId="0" fontId="11" fillId="10" borderId="9" xfId="0" applyFont="1" applyFill="1" applyBorder="1"/>
    <xf numFmtId="3" fontId="11" fillId="10" borderId="9" xfId="0" applyNumberFormat="1" applyFont="1" applyFill="1" applyBorder="1"/>
    <xf numFmtId="0" fontId="8" fillId="4" borderId="7" xfId="3" applyFont="1" applyFill="1" applyBorder="1" applyAlignment="1">
      <alignment vertical="center" wrapText="1"/>
    </xf>
    <xf numFmtId="0" fontId="8" fillId="4" borderId="7" xfId="3" applyFont="1" applyFill="1" applyBorder="1" applyAlignment="1">
      <alignment horizontal="left" vertical="center" wrapText="1"/>
    </xf>
    <xf numFmtId="0" fontId="31" fillId="0" borderId="10" xfId="2" applyFont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11" fillId="7" borderId="7" xfId="0" quotePrefix="1" applyFont="1" applyFill="1" applyBorder="1" applyAlignment="1">
      <alignment vertical="center" wrapText="1"/>
    </xf>
    <xf numFmtId="0" fontId="32" fillId="0" borderId="0" xfId="1" applyFo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12" fillId="10" borderId="7" xfId="0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vertical="center" wrapText="1"/>
    </xf>
    <xf numFmtId="0" fontId="31" fillId="0" borderId="0" xfId="2" applyFont="1" applyAlignment="1" applyProtection="1"/>
    <xf numFmtId="0" fontId="32" fillId="0" borderId="0" xfId="2" applyFont="1" applyAlignment="1" applyProtection="1">
      <alignment vertical="center"/>
    </xf>
    <xf numFmtId="3" fontId="8" fillId="11" borderId="7" xfId="0" applyNumberFormat="1" applyFont="1" applyFill="1" applyBorder="1"/>
    <xf numFmtId="3" fontId="11" fillId="10" borderId="7" xfId="0" applyNumberFormat="1" applyFont="1" applyFill="1" applyBorder="1"/>
    <xf numFmtId="0" fontId="31" fillId="0" borderId="0" xfId="2" applyFont="1" applyAlignment="1" applyProtection="1">
      <alignment vertical="center"/>
    </xf>
    <xf numFmtId="0" fontId="8" fillId="10" borderId="13" xfId="0" applyFont="1" applyFill="1" applyBorder="1" applyAlignment="1">
      <alignment vertical="center" wrapText="1"/>
    </xf>
    <xf numFmtId="0" fontId="11" fillId="10" borderId="13" xfId="0" applyFont="1" applyFill="1" applyBorder="1" applyAlignment="1">
      <alignment vertical="center" wrapText="1"/>
    </xf>
    <xf numFmtId="3" fontId="11" fillId="11" borderId="7" xfId="0" applyNumberFormat="1" applyFont="1" applyFill="1" applyBorder="1" applyAlignment="1">
      <alignment horizontal="right" vertical="center" wrapText="1"/>
    </xf>
    <xf numFmtId="165" fontId="8" fillId="11" borderId="7" xfId="0" applyNumberFormat="1" applyFont="1" applyFill="1" applyBorder="1" applyAlignment="1">
      <alignment horizontal="right" vertical="center" wrapText="1"/>
    </xf>
    <xf numFmtId="165" fontId="11" fillId="11" borderId="7" xfId="0" applyNumberFormat="1" applyFont="1" applyFill="1" applyBorder="1" applyAlignment="1">
      <alignment horizontal="right" vertical="center" wrapText="1"/>
    </xf>
    <xf numFmtId="4" fontId="9" fillId="11" borderId="7" xfId="0" applyNumberFormat="1" applyFont="1" applyFill="1" applyBorder="1"/>
    <xf numFmtId="4" fontId="9" fillId="11" borderId="7" xfId="0" applyNumberFormat="1" applyFont="1" applyFill="1" applyBorder="1" applyAlignment="1">
      <alignment vertical="center"/>
    </xf>
    <xf numFmtId="4" fontId="20" fillId="6" borderId="7" xfId="0" applyNumberFormat="1" applyFont="1" applyFill="1" applyBorder="1"/>
    <xf numFmtId="4" fontId="9" fillId="11" borderId="7" xfId="0" applyNumberFormat="1" applyFont="1" applyFill="1" applyBorder="1" applyAlignment="1">
      <alignment vertical="center" wrapText="1"/>
    </xf>
    <xf numFmtId="49" fontId="8" fillId="0" borderId="0" xfId="0" applyNumberFormat="1" applyFont="1"/>
    <xf numFmtId="49" fontId="8" fillId="0" borderId="0" xfId="0" applyNumberFormat="1" applyFont="1" applyAlignment="1">
      <alignment horizontal="left" vertical="center"/>
    </xf>
    <xf numFmtId="4" fontId="17" fillId="11" borderId="7" xfId="0" applyNumberFormat="1" applyFont="1" applyFill="1" applyBorder="1" applyAlignment="1">
      <alignment horizontal="right" vertical="center" wrapText="1"/>
    </xf>
    <xf numFmtId="4" fontId="17" fillId="6" borderId="7" xfId="0" applyNumberFormat="1" applyFont="1" applyFill="1" applyBorder="1" applyAlignment="1">
      <alignment horizontal="right" vertical="center" wrapText="1"/>
    </xf>
    <xf numFmtId="0" fontId="8" fillId="2" borderId="7" xfId="3" applyFont="1" applyFill="1" applyBorder="1"/>
    <xf numFmtId="0" fontId="8" fillId="2" borderId="7" xfId="3" applyFont="1" applyFill="1" applyBorder="1" applyAlignment="1">
      <alignment vertical="center"/>
    </xf>
    <xf numFmtId="0" fontId="8" fillId="2" borderId="7" xfId="3" applyFont="1" applyFill="1" applyBorder="1" applyAlignment="1">
      <alignment vertical="top"/>
    </xf>
    <xf numFmtId="0" fontId="8" fillId="2" borderId="18" xfId="3" applyFont="1" applyFill="1" applyBorder="1" applyAlignment="1">
      <alignment vertical="top"/>
    </xf>
    <xf numFmtId="0" fontId="8" fillId="2" borderId="13" xfId="3" applyFont="1" applyFill="1" applyBorder="1"/>
    <xf numFmtId="0" fontId="8" fillId="2" borderId="7" xfId="3" applyFont="1" applyFill="1" applyBorder="1" applyAlignment="1">
      <alignment horizontal="left" vertical="center"/>
    </xf>
    <xf numFmtId="0" fontId="8" fillId="2" borderId="14" xfId="3" applyFont="1" applyFill="1" applyBorder="1" applyAlignment="1">
      <alignment vertical="center"/>
    </xf>
    <xf numFmtId="0" fontId="8" fillId="4" borderId="7" xfId="3" applyFont="1" applyFill="1" applyBorder="1" applyAlignment="1">
      <alignment horizontal="left" vertical="center"/>
    </xf>
    <xf numFmtId="0" fontId="8" fillId="2" borderId="8" xfId="3" applyFont="1" applyFill="1" applyBorder="1" applyAlignment="1">
      <alignment vertical="center"/>
    </xf>
    <xf numFmtId="0" fontId="8" fillId="2" borderId="17" xfId="3" applyFont="1" applyFill="1" applyBorder="1" applyAlignment="1">
      <alignment vertical="center"/>
    </xf>
    <xf numFmtId="0" fontId="9" fillId="11" borderId="7" xfId="0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11" fillId="10" borderId="7" xfId="0" applyFont="1" applyFill="1" applyBorder="1" applyAlignment="1">
      <alignment horizontal="lef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8" fillId="10" borderId="13" xfId="0" applyFont="1" applyFill="1" applyBorder="1" applyAlignment="1">
      <alignment horizontal="left" vertical="center" wrapText="1"/>
    </xf>
    <xf numFmtId="0" fontId="11" fillId="10" borderId="13" xfId="0" applyFont="1" applyFill="1" applyBorder="1" applyAlignment="1">
      <alignment horizontal="left" vertical="center" wrapText="1"/>
    </xf>
    <xf numFmtId="0" fontId="8" fillId="11" borderId="13" xfId="0" applyFont="1" applyFill="1" applyBorder="1" applyAlignment="1">
      <alignment wrapText="1"/>
    </xf>
    <xf numFmtId="0" fontId="11" fillId="11" borderId="13" xfId="0" quotePrefix="1" applyFont="1" applyFill="1" applyBorder="1" applyAlignment="1">
      <alignment wrapText="1"/>
    </xf>
    <xf numFmtId="0" fontId="8" fillId="11" borderId="13" xfId="0" applyFont="1" applyFill="1" applyBorder="1"/>
    <xf numFmtId="3" fontId="8" fillId="11" borderId="11" xfId="0" applyNumberFormat="1" applyFont="1" applyFill="1" applyBorder="1"/>
    <xf numFmtId="3" fontId="11" fillId="10" borderId="11" xfId="0" applyNumberFormat="1" applyFont="1" applyFill="1" applyBorder="1"/>
    <xf numFmtId="0" fontId="8" fillId="11" borderId="15" xfId="0" applyFont="1" applyFill="1" applyBorder="1"/>
    <xf numFmtId="3" fontId="8" fillId="11" borderId="8" xfId="0" applyNumberFormat="1" applyFont="1" applyFill="1" applyBorder="1"/>
    <xf numFmtId="3" fontId="8" fillId="11" borderId="16" xfId="0" applyNumberFormat="1" applyFont="1" applyFill="1" applyBorder="1"/>
    <xf numFmtId="0" fontId="16" fillId="10" borderId="20" xfId="1" applyFont="1" applyFill="1" applyBorder="1" applyAlignment="1">
      <alignment horizontal="center" vertical="center"/>
    </xf>
    <xf numFmtId="3" fontId="16" fillId="10" borderId="9" xfId="0" applyNumberFormat="1" applyFont="1" applyFill="1" applyBorder="1" applyAlignment="1">
      <alignment horizontal="center" vertical="center"/>
    </xf>
    <xf numFmtId="3" fontId="16" fillId="10" borderId="14" xfId="0" applyNumberFormat="1" applyFont="1" applyFill="1" applyBorder="1" applyAlignment="1">
      <alignment horizontal="center" vertical="center"/>
    </xf>
    <xf numFmtId="0" fontId="9" fillId="11" borderId="13" xfId="0" applyFont="1" applyFill="1" applyBorder="1" applyAlignment="1">
      <alignment horizontal="center" vertical="center"/>
    </xf>
    <xf numFmtId="164" fontId="9" fillId="11" borderId="11" xfId="0" applyNumberFormat="1" applyFont="1" applyFill="1" applyBorder="1" applyAlignment="1">
      <alignment horizontal="right" vertical="center"/>
    </xf>
    <xf numFmtId="0" fontId="9" fillId="11" borderId="11" xfId="0" applyFont="1" applyFill="1" applyBorder="1" applyAlignment="1">
      <alignment vertical="center"/>
    </xf>
    <xf numFmtId="3" fontId="9" fillId="11" borderId="8" xfId="0" applyNumberFormat="1" applyFont="1" applyFill="1" applyBorder="1" applyAlignment="1">
      <alignment vertical="center"/>
    </xf>
    <xf numFmtId="0" fontId="4" fillId="10" borderId="19" xfId="0" applyFont="1" applyFill="1" applyBorder="1" applyAlignment="1">
      <alignment horizontal="left" vertical="center"/>
    </xf>
    <xf numFmtId="0" fontId="4" fillId="10" borderId="9" xfId="0" applyFont="1" applyFill="1" applyBorder="1" applyAlignment="1">
      <alignment horizontal="left" vertical="center"/>
    </xf>
    <xf numFmtId="0" fontId="4" fillId="10" borderId="9" xfId="0" applyFont="1" applyFill="1" applyBorder="1" applyAlignment="1">
      <alignment horizontal="left" vertical="center" wrapText="1"/>
    </xf>
    <xf numFmtId="0" fontId="4" fillId="10" borderId="14" xfId="0" applyFont="1" applyFill="1" applyBorder="1" applyAlignment="1">
      <alignment horizontal="left" vertical="center" wrapText="1"/>
    </xf>
    <xf numFmtId="3" fontId="8" fillId="11" borderId="11" xfId="0" applyNumberFormat="1" applyFont="1" applyFill="1" applyBorder="1" applyAlignment="1">
      <alignment horizontal="right" vertical="center" wrapText="1"/>
    </xf>
    <xf numFmtId="164" fontId="8" fillId="11" borderId="11" xfId="0" applyNumberFormat="1" applyFont="1" applyFill="1" applyBorder="1" applyAlignment="1">
      <alignment horizontal="right" vertical="center" wrapText="1"/>
    </xf>
    <xf numFmtId="164" fontId="8" fillId="11" borderId="8" xfId="0" applyNumberFormat="1" applyFont="1" applyFill="1" applyBorder="1" applyAlignment="1">
      <alignment horizontal="right" vertical="center" wrapText="1"/>
    </xf>
    <xf numFmtId="164" fontId="8" fillId="11" borderId="16" xfId="0" applyNumberFormat="1" applyFont="1" applyFill="1" applyBorder="1" applyAlignment="1">
      <alignment horizontal="right" vertical="center" wrapText="1"/>
    </xf>
    <xf numFmtId="0" fontId="16" fillId="10" borderId="19" xfId="0" applyFont="1" applyFill="1" applyBorder="1" applyAlignment="1">
      <alignment horizontal="left" vertical="center" wrapText="1"/>
    </xf>
    <xf numFmtId="0" fontId="16" fillId="10" borderId="9" xfId="0" applyFont="1" applyFill="1" applyBorder="1" applyAlignment="1">
      <alignment horizontal="left" vertical="center" wrapText="1"/>
    </xf>
    <xf numFmtId="0" fontId="16" fillId="10" borderId="14" xfId="0" applyFont="1" applyFill="1" applyBorder="1" applyAlignment="1">
      <alignment horizontal="left" vertical="center" wrapText="1"/>
    </xf>
    <xf numFmtId="3" fontId="10" fillId="11" borderId="11" xfId="0" applyNumberFormat="1" applyFont="1" applyFill="1" applyBorder="1" applyAlignment="1">
      <alignment vertical="center" wrapText="1"/>
    </xf>
    <xf numFmtId="164" fontId="8" fillId="11" borderId="8" xfId="0" applyNumberFormat="1" applyFont="1" applyFill="1" applyBorder="1" applyAlignment="1">
      <alignment vertical="center" wrapText="1"/>
    </xf>
    <xf numFmtId="164" fontId="8" fillId="11" borderId="16" xfId="0" applyNumberFormat="1" applyFont="1" applyFill="1" applyBorder="1" applyAlignment="1">
      <alignment vertical="center" wrapText="1"/>
    </xf>
    <xf numFmtId="0" fontId="8" fillId="10" borderId="15" xfId="0" applyFont="1" applyFill="1" applyBorder="1" applyAlignment="1">
      <alignment horizontal="left" vertical="center" wrapText="1"/>
    </xf>
    <xf numFmtId="0" fontId="8" fillId="7" borderId="13" xfId="0" applyFont="1" applyFill="1" applyBorder="1" applyAlignment="1">
      <alignment vertical="center" wrapText="1"/>
    </xf>
    <xf numFmtId="0" fontId="11" fillId="3" borderId="13" xfId="0" applyFont="1" applyFill="1" applyBorder="1" applyAlignment="1">
      <alignment vertical="center" wrapText="1"/>
    </xf>
    <xf numFmtId="164" fontId="9" fillId="7" borderId="11" xfId="0" applyNumberFormat="1" applyFont="1" applyFill="1" applyBorder="1" applyAlignment="1">
      <alignment vertical="center" wrapText="1"/>
    </xf>
    <xf numFmtId="164" fontId="20" fillId="3" borderId="11" xfId="0" applyNumberFormat="1" applyFont="1" applyFill="1" applyBorder="1" applyAlignment="1">
      <alignment vertical="center" wrapText="1"/>
    </xf>
    <xf numFmtId="0" fontId="11" fillId="8" borderId="15" xfId="0" applyFont="1" applyFill="1" applyBorder="1" applyAlignment="1">
      <alignment vertical="center" wrapText="1"/>
    </xf>
    <xf numFmtId="0" fontId="11" fillId="8" borderId="8" xfId="0" applyFont="1" applyFill="1" applyBorder="1" applyAlignment="1">
      <alignment vertical="center" wrapText="1"/>
    </xf>
    <xf numFmtId="165" fontId="20" fillId="8" borderId="8" xfId="0" applyNumberFormat="1" applyFont="1" applyFill="1" applyBorder="1" applyAlignment="1">
      <alignment vertical="center"/>
    </xf>
    <xf numFmtId="164" fontId="20" fillId="8" borderId="8" xfId="0" applyNumberFormat="1" applyFont="1" applyFill="1" applyBorder="1" applyAlignment="1">
      <alignment vertical="center" wrapText="1"/>
    </xf>
    <xf numFmtId="164" fontId="20" fillId="8" borderId="16" xfId="0" applyNumberFormat="1" applyFont="1" applyFill="1" applyBorder="1" applyAlignment="1">
      <alignment vertical="center" wrapText="1"/>
    </xf>
    <xf numFmtId="0" fontId="16" fillId="3" borderId="19" xfId="0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horizontal="left" vertical="center" wrapText="1"/>
    </xf>
    <xf numFmtId="0" fontId="11" fillId="7" borderId="13" xfId="0" applyFont="1" applyFill="1" applyBorder="1" applyAlignment="1">
      <alignment vertical="center" wrapText="1"/>
    </xf>
    <xf numFmtId="164" fontId="9" fillId="7" borderId="11" xfId="0" applyNumberFormat="1" applyFont="1" applyFill="1" applyBorder="1" applyAlignment="1">
      <alignment horizontal="right" vertical="center" wrapText="1"/>
    </xf>
    <xf numFmtId="164" fontId="20" fillId="3" borderId="11" xfId="0" applyNumberFormat="1" applyFont="1" applyFill="1" applyBorder="1" applyAlignment="1">
      <alignment horizontal="right" vertical="center" wrapText="1"/>
    </xf>
    <xf numFmtId="0" fontId="8" fillId="7" borderId="8" xfId="0" applyFont="1" applyFill="1" applyBorder="1" applyAlignment="1">
      <alignment vertical="center"/>
    </xf>
    <xf numFmtId="164" fontId="9" fillId="7" borderId="8" xfId="0" applyNumberFormat="1" applyFont="1" applyFill="1" applyBorder="1" applyAlignment="1">
      <alignment horizontal="right" vertical="center" wrapText="1"/>
    </xf>
    <xf numFmtId="164" fontId="9" fillId="7" borderId="16" xfId="0" applyNumberFormat="1" applyFont="1" applyFill="1" applyBorder="1" applyAlignment="1">
      <alignment horizontal="right" vertical="center" wrapText="1"/>
    </xf>
    <xf numFmtId="0" fontId="8" fillId="10" borderId="15" xfId="0" applyFont="1" applyFill="1" applyBorder="1" applyAlignment="1">
      <alignment vertical="center" wrapText="1"/>
    </xf>
    <xf numFmtId="0" fontId="8" fillId="10" borderId="19" xfId="0" applyFont="1" applyFill="1" applyBorder="1" applyAlignment="1">
      <alignment vertical="center" wrapText="1"/>
    </xf>
    <xf numFmtId="0" fontId="8" fillId="10" borderId="17" xfId="0" applyFont="1" applyFill="1" applyBorder="1" applyAlignment="1">
      <alignment horizontal="left" vertical="center" wrapText="1"/>
    </xf>
    <xf numFmtId="3" fontId="9" fillId="11" borderId="8" xfId="0" applyNumberFormat="1" applyFont="1" applyFill="1" applyBorder="1"/>
    <xf numFmtId="0" fontId="16" fillId="10" borderId="19" xfId="0" applyFont="1" applyFill="1" applyBorder="1" applyAlignment="1">
      <alignment vertical="center" wrapText="1"/>
    </xf>
    <xf numFmtId="0" fontId="16" fillId="10" borderId="9" xfId="0" applyFont="1" applyFill="1" applyBorder="1" applyAlignment="1">
      <alignment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left" vertical="center" wrapText="1"/>
    </xf>
    <xf numFmtId="0" fontId="14" fillId="10" borderId="14" xfId="0" applyFont="1" applyFill="1" applyBorder="1" applyAlignment="1">
      <alignment horizontal="left" vertical="center" wrapText="1"/>
    </xf>
    <xf numFmtId="3" fontId="9" fillId="11" borderId="8" xfId="0" applyNumberFormat="1" applyFont="1" applyFill="1" applyBorder="1" applyAlignment="1">
      <alignment vertical="center" wrapText="1"/>
    </xf>
    <xf numFmtId="0" fontId="16" fillId="10" borderId="13" xfId="0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4" fillId="10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/>
    </xf>
    <xf numFmtId="3" fontId="19" fillId="10" borderId="7" xfId="0" applyNumberFormat="1" applyFont="1" applyFill="1" applyBorder="1" applyAlignment="1">
      <alignment vertical="center" wrapText="1"/>
    </xf>
    <xf numFmtId="3" fontId="11" fillId="11" borderId="11" xfId="0" applyNumberFormat="1" applyFont="1" applyFill="1" applyBorder="1" applyAlignment="1">
      <alignment horizontal="right" vertical="center" wrapText="1"/>
    </xf>
    <xf numFmtId="3" fontId="8" fillId="11" borderId="16" xfId="0" applyNumberFormat="1" applyFont="1" applyFill="1" applyBorder="1" applyAlignment="1">
      <alignment horizontal="right" vertical="center" wrapText="1"/>
    </xf>
    <xf numFmtId="0" fontId="14" fillId="10" borderId="14" xfId="0" applyFont="1" applyFill="1" applyBorder="1" applyAlignment="1">
      <alignment horizontal="center" vertical="center" wrapText="1"/>
    </xf>
    <xf numFmtId="165" fontId="8" fillId="11" borderId="11" xfId="0" applyNumberFormat="1" applyFont="1" applyFill="1" applyBorder="1" applyAlignment="1">
      <alignment horizontal="right" vertical="center" wrapText="1"/>
    </xf>
    <xf numFmtId="165" fontId="11" fillId="11" borderId="11" xfId="0" applyNumberFormat="1" applyFont="1" applyFill="1" applyBorder="1" applyAlignment="1">
      <alignment horizontal="right" vertical="center" wrapText="1"/>
    </xf>
    <xf numFmtId="165" fontId="8" fillId="11" borderId="8" xfId="0" applyNumberFormat="1" applyFont="1" applyFill="1" applyBorder="1" applyAlignment="1">
      <alignment horizontal="right" vertical="center" wrapText="1"/>
    </xf>
    <xf numFmtId="165" fontId="8" fillId="11" borderId="16" xfId="0" applyNumberFormat="1" applyFont="1" applyFill="1" applyBorder="1" applyAlignment="1">
      <alignment horizontal="right" vertical="center" wrapText="1"/>
    </xf>
    <xf numFmtId="0" fontId="11" fillId="10" borderId="12" xfId="0" applyFont="1" applyFill="1" applyBorder="1" applyAlignment="1">
      <alignment horizontal="left" vertical="center" wrapText="1"/>
    </xf>
    <xf numFmtId="0" fontId="16" fillId="10" borderId="20" xfId="0" applyFont="1" applyFill="1" applyBorder="1" applyAlignment="1">
      <alignment horizontal="left" vertical="center" wrapText="1"/>
    </xf>
    <xf numFmtId="0" fontId="16" fillId="10" borderId="21" xfId="0" applyFont="1" applyFill="1" applyBorder="1" applyAlignment="1">
      <alignment horizontal="left" vertical="center" wrapText="1"/>
    </xf>
    <xf numFmtId="0" fontId="14" fillId="10" borderId="9" xfId="0" quotePrefix="1" applyFont="1" applyFill="1" applyBorder="1" applyAlignment="1">
      <alignment horizontal="left" vertical="center" wrapText="1"/>
    </xf>
    <xf numFmtId="16" fontId="14" fillId="10" borderId="9" xfId="0" quotePrefix="1" applyNumberFormat="1" applyFont="1" applyFill="1" applyBorder="1" applyAlignment="1">
      <alignment horizontal="left" vertical="center" wrapText="1"/>
    </xf>
    <xf numFmtId="0" fontId="16" fillId="2" borderId="9" xfId="3" applyFont="1" applyFill="1" applyBorder="1" applyAlignment="1">
      <alignment horizontal="center" vertical="center"/>
    </xf>
    <xf numFmtId="0" fontId="16" fillId="2" borderId="9" xfId="3" applyFont="1" applyFill="1" applyBorder="1" applyAlignment="1">
      <alignment horizontal="center" vertical="center" wrapText="1"/>
    </xf>
    <xf numFmtId="14" fontId="8" fillId="0" borderId="0" xfId="0" quotePrefix="1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49" fontId="13" fillId="10" borderId="13" xfId="0" applyNumberFormat="1" applyFont="1" applyFill="1" applyBorder="1" applyAlignment="1">
      <alignment horizontal="left" vertical="center"/>
    </xf>
    <xf numFmtId="0" fontId="17" fillId="10" borderId="13" xfId="0" applyFont="1" applyFill="1" applyBorder="1" applyAlignment="1">
      <alignment horizontal="left" wrapText="1"/>
    </xf>
    <xf numFmtId="3" fontId="17" fillId="11" borderId="11" xfId="0" applyNumberFormat="1" applyFont="1" applyFill="1" applyBorder="1" applyAlignment="1">
      <alignment horizontal="right" vertical="center" wrapText="1"/>
    </xf>
    <xf numFmtId="3" fontId="17" fillId="10" borderId="11" xfId="0" applyNumberFormat="1" applyFont="1" applyFill="1" applyBorder="1" applyAlignment="1">
      <alignment horizontal="right" vertical="center" wrapText="1"/>
    </xf>
    <xf numFmtId="0" fontId="17" fillId="10" borderId="15" xfId="0" applyFont="1" applyFill="1" applyBorder="1" applyAlignment="1">
      <alignment horizontal="left" wrapText="1"/>
    </xf>
    <xf numFmtId="165" fontId="17" fillId="10" borderId="8" xfId="0" applyNumberFormat="1" applyFont="1" applyFill="1" applyBorder="1" applyAlignment="1">
      <alignment horizontal="right" vertical="center" wrapText="1"/>
    </xf>
    <xf numFmtId="165" fontId="17" fillId="10" borderId="16" xfId="0" applyNumberFormat="1" applyFont="1" applyFill="1" applyBorder="1" applyAlignment="1">
      <alignment horizontal="right" vertical="center" wrapText="1"/>
    </xf>
    <xf numFmtId="0" fontId="16" fillId="10" borderId="14" xfId="0" applyFont="1" applyFill="1" applyBorder="1" applyAlignment="1">
      <alignment vertical="center" wrapText="1"/>
    </xf>
    <xf numFmtId="4" fontId="17" fillId="11" borderId="11" xfId="0" applyNumberFormat="1" applyFont="1" applyFill="1" applyBorder="1" applyAlignment="1">
      <alignment horizontal="right" vertical="center" wrapText="1"/>
    </xf>
    <xf numFmtId="4" fontId="17" fillId="6" borderId="11" xfId="0" applyNumberFormat="1" applyFont="1" applyFill="1" applyBorder="1" applyAlignment="1">
      <alignment horizontal="right" vertical="center" wrapText="1"/>
    </xf>
    <xf numFmtId="165" fontId="17" fillId="6" borderId="8" xfId="0" applyNumberFormat="1" applyFont="1" applyFill="1" applyBorder="1" applyAlignment="1">
      <alignment horizontal="right" vertical="center" wrapText="1"/>
    </xf>
    <xf numFmtId="165" fontId="17" fillId="6" borderId="16" xfId="0" applyNumberFormat="1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vertical="center" wrapText="1"/>
    </xf>
    <xf numFmtId="0" fontId="8" fillId="10" borderId="11" xfId="0" applyFont="1" applyFill="1" applyBorder="1" applyAlignment="1">
      <alignment vertical="center" wrapText="1"/>
    </xf>
    <xf numFmtId="0" fontId="11" fillId="6" borderId="7" xfId="0" applyFont="1" applyFill="1" applyBorder="1" applyAlignment="1">
      <alignment vertical="center" wrapText="1"/>
    </xf>
    <xf numFmtId="0" fontId="8" fillId="6" borderId="11" xfId="0" applyFont="1" applyFill="1" applyBorder="1" applyAlignment="1">
      <alignment vertical="center" wrapText="1"/>
    </xf>
    <xf numFmtId="0" fontId="8" fillId="6" borderId="16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32" fillId="0" borderId="0" xfId="2" applyFont="1" applyAlignment="1" applyProtection="1">
      <alignment horizontal="left" vertical="center"/>
    </xf>
    <xf numFmtId="0" fontId="32" fillId="0" borderId="0" xfId="1" applyFont="1" applyAlignment="1">
      <alignment horizontal="left" vertical="center"/>
    </xf>
    <xf numFmtId="0" fontId="37" fillId="0" borderId="0" xfId="2" applyFont="1" applyAlignment="1" applyProtection="1">
      <alignment vertical="center"/>
    </xf>
    <xf numFmtId="0" fontId="37" fillId="0" borderId="0" xfId="2" applyFont="1" applyAlignment="1" applyProtection="1"/>
    <xf numFmtId="0" fontId="37" fillId="0" borderId="0" xfId="2" applyFont="1" applyAlignment="1" applyProtection="1">
      <alignment horizontal="left" vertical="center"/>
    </xf>
    <xf numFmtId="0" fontId="16" fillId="6" borderId="19" xfId="0" applyFont="1" applyFill="1" applyBorder="1" applyAlignment="1">
      <alignment vertical="center" wrapText="1"/>
    </xf>
    <xf numFmtId="49" fontId="14" fillId="6" borderId="13" xfId="0" applyNumberFormat="1" applyFont="1" applyFill="1" applyBorder="1" applyAlignment="1">
      <alignment horizontal="left" vertical="center"/>
    </xf>
    <xf numFmtId="0" fontId="16" fillId="6" borderId="13" xfId="0" applyFont="1" applyFill="1" applyBorder="1" applyAlignment="1">
      <alignment horizontal="left" wrapText="1"/>
    </xf>
    <xf numFmtId="0" fontId="16" fillId="6" borderId="15" xfId="0" applyFont="1" applyFill="1" applyBorder="1" applyAlignment="1">
      <alignment horizontal="left" wrapText="1"/>
    </xf>
    <xf numFmtId="0" fontId="16" fillId="6" borderId="9" xfId="0" applyFont="1" applyFill="1" applyBorder="1" applyAlignment="1">
      <alignment vertical="center" wrapText="1"/>
    </xf>
    <xf numFmtId="0" fontId="16" fillId="6" borderId="14" xfId="0" applyFont="1" applyFill="1" applyBorder="1" applyAlignment="1">
      <alignment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vertical="center" wrapText="1"/>
    </xf>
    <xf numFmtId="49" fontId="16" fillId="9" borderId="7" xfId="0" applyNumberFormat="1" applyFont="1" applyFill="1" applyBorder="1" applyAlignment="1">
      <alignment vertical="center" wrapText="1"/>
    </xf>
    <xf numFmtId="0" fontId="18" fillId="9" borderId="7" xfId="0" applyFont="1" applyFill="1" applyBorder="1" applyAlignment="1">
      <alignment vertical="center" wrapText="1"/>
    </xf>
    <xf numFmtId="165" fontId="19" fillId="9" borderId="7" xfId="0" applyNumberFormat="1" applyFont="1" applyFill="1" applyBorder="1" applyAlignment="1">
      <alignment horizontal="right" vertical="center" wrapText="1"/>
    </xf>
    <xf numFmtId="0" fontId="8" fillId="9" borderId="7" xfId="0" applyFont="1" applyFill="1" applyBorder="1" applyAlignment="1">
      <alignment vertical="center" wrapText="1"/>
    </xf>
    <xf numFmtId="0" fontId="11" fillId="9" borderId="7" xfId="0" applyFont="1" applyFill="1" applyBorder="1" applyAlignment="1">
      <alignment vertical="center" wrapText="1"/>
    </xf>
    <xf numFmtId="3" fontId="22" fillId="9" borderId="7" xfId="0" applyNumberFormat="1" applyFont="1" applyFill="1" applyBorder="1" applyAlignment="1">
      <alignment horizontal="right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left" vertical="center" wrapText="1"/>
    </xf>
    <xf numFmtId="3" fontId="8" fillId="10" borderId="7" xfId="0" applyNumberFormat="1" applyFont="1" applyFill="1" applyBorder="1" applyAlignment="1">
      <alignment horizontal="left" vertical="center" wrapText="1"/>
    </xf>
    <xf numFmtId="0" fontId="10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9" fillId="11" borderId="11" xfId="0" applyNumberFormat="1" applyFont="1" applyFill="1" applyBorder="1" applyAlignment="1">
      <alignment vertical="center"/>
    </xf>
    <xf numFmtId="0" fontId="8" fillId="9" borderId="11" xfId="0" applyFont="1" applyFill="1" applyBorder="1" applyAlignment="1">
      <alignment horizontal="left" vertical="center" wrapText="1"/>
    </xf>
    <xf numFmtId="0" fontId="8" fillId="9" borderId="8" xfId="0" applyFont="1" applyFill="1" applyBorder="1" applyAlignment="1">
      <alignment horizontal="left" vertical="center" wrapText="1"/>
    </xf>
    <xf numFmtId="3" fontId="9" fillId="12" borderId="7" xfId="0" applyNumberFormat="1" applyFont="1" applyFill="1" applyBorder="1" applyAlignment="1">
      <alignment vertical="center" wrapText="1"/>
    </xf>
    <xf numFmtId="3" fontId="20" fillId="9" borderId="7" xfId="0" applyNumberFormat="1" applyFont="1" applyFill="1" applyBorder="1" applyAlignment="1">
      <alignment vertical="center" wrapText="1"/>
    </xf>
    <xf numFmtId="3" fontId="3" fillId="12" borderId="7" xfId="0" applyNumberFormat="1" applyFont="1" applyFill="1" applyBorder="1" applyAlignment="1">
      <alignment horizontal="right" vertical="center"/>
    </xf>
    <xf numFmtId="0" fontId="16" fillId="9" borderId="7" xfId="0" applyFont="1" applyFill="1" applyBorder="1" applyAlignment="1">
      <alignment horizontal="left" vertical="top" wrapText="1"/>
    </xf>
    <xf numFmtId="0" fontId="18" fillId="9" borderId="7" xfId="0" applyFont="1" applyFill="1" applyBorder="1" applyAlignment="1">
      <alignment horizontal="left" vertical="top" wrapText="1"/>
    </xf>
    <xf numFmtId="3" fontId="19" fillId="9" borderId="7" xfId="0" applyNumberFormat="1" applyFont="1" applyFill="1" applyBorder="1" applyAlignment="1">
      <alignment horizontal="right" vertical="center"/>
    </xf>
    <xf numFmtId="3" fontId="9" fillId="12" borderId="11" xfId="0" applyNumberFormat="1" applyFont="1" applyFill="1" applyBorder="1" applyAlignment="1">
      <alignment vertical="center"/>
    </xf>
    <xf numFmtId="3" fontId="9" fillId="12" borderId="11" xfId="0" applyNumberFormat="1" applyFont="1" applyFill="1" applyBorder="1" applyAlignment="1">
      <alignment horizontal="right" vertical="center"/>
    </xf>
    <xf numFmtId="1" fontId="9" fillId="12" borderId="11" xfId="0" applyNumberFormat="1" applyFont="1" applyFill="1" applyBorder="1" applyAlignment="1">
      <alignment vertical="center"/>
    </xf>
    <xf numFmtId="0" fontId="9" fillId="12" borderId="11" xfId="0" applyFont="1" applyFill="1" applyBorder="1" applyAlignment="1">
      <alignment vertical="center"/>
    </xf>
    <xf numFmtId="3" fontId="22" fillId="9" borderId="11" xfId="0" applyNumberFormat="1" applyFont="1" applyFill="1" applyBorder="1" applyAlignment="1">
      <alignment horizontal="right" vertical="center" wrapText="1"/>
    </xf>
    <xf numFmtId="3" fontId="9" fillId="12" borderId="11" xfId="0" applyNumberFormat="1" applyFont="1" applyFill="1" applyBorder="1" applyAlignment="1">
      <alignment horizontal="right" vertical="center" wrapText="1"/>
    </xf>
    <xf numFmtId="0" fontId="8" fillId="9" borderId="13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4" fontId="20" fillId="6" borderId="7" xfId="0" applyNumberFormat="1" applyFont="1" applyFill="1" applyBorder="1" applyAlignment="1">
      <alignment vertical="center" wrapText="1"/>
    </xf>
    <xf numFmtId="0" fontId="39" fillId="0" borderId="0" xfId="0" applyFont="1" applyAlignment="1">
      <alignment horizontal="left" vertical="top" wrapText="1"/>
    </xf>
    <xf numFmtId="0" fontId="8" fillId="5" borderId="16" xfId="0" applyFont="1" applyFill="1" applyBorder="1" applyAlignment="1">
      <alignment vertical="center" wrapText="1"/>
    </xf>
    <xf numFmtId="0" fontId="39" fillId="5" borderId="7" xfId="0" applyFont="1" applyFill="1" applyBorder="1" applyAlignment="1">
      <alignment horizontal="left" vertical="center" wrapText="1"/>
    </xf>
    <xf numFmtId="0" fontId="39" fillId="5" borderId="7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vertical="center" wrapText="1"/>
    </xf>
    <xf numFmtId="0" fontId="39" fillId="5" borderId="7" xfId="0" applyFont="1" applyFill="1" applyBorder="1" applyAlignment="1">
      <alignment horizontal="left" vertical="top" wrapText="1"/>
    </xf>
    <xf numFmtId="3" fontId="40" fillId="11" borderId="7" xfId="0" applyNumberFormat="1" applyFont="1" applyFill="1" applyBorder="1" applyAlignment="1">
      <alignment horizontal="right" vertical="center"/>
    </xf>
    <xf numFmtId="3" fontId="40" fillId="11" borderId="7" xfId="0" applyNumberFormat="1" applyFont="1" applyFill="1" applyBorder="1" applyAlignment="1">
      <alignment horizontal="right" vertical="center" wrapText="1"/>
    </xf>
    <xf numFmtId="0" fontId="41" fillId="5" borderId="7" xfId="0" applyFont="1" applyFill="1" applyBorder="1" applyAlignment="1">
      <alignment horizontal="left" vertical="top" wrapText="1"/>
    </xf>
    <xf numFmtId="3" fontId="42" fillId="5" borderId="7" xfId="0" applyNumberFormat="1" applyFont="1" applyFill="1" applyBorder="1" applyAlignment="1">
      <alignment horizontal="right" vertical="center" wrapText="1"/>
    </xf>
    <xf numFmtId="3" fontId="9" fillId="11" borderId="11" xfId="0" applyNumberFormat="1" applyFont="1" applyFill="1" applyBorder="1"/>
    <xf numFmtId="3" fontId="20" fillId="10" borderId="11" xfId="0" applyNumberFormat="1" applyFont="1" applyFill="1" applyBorder="1"/>
    <xf numFmtId="3" fontId="9" fillId="11" borderId="16" xfId="0" applyNumberFormat="1" applyFont="1" applyFill="1" applyBorder="1"/>
    <xf numFmtId="165" fontId="0" fillId="0" borderId="3" xfId="0" applyNumberFormat="1" applyBorder="1"/>
    <xf numFmtId="165" fontId="0" fillId="0" borderId="4" xfId="0" applyNumberFormat="1" applyBorder="1"/>
    <xf numFmtId="3" fontId="2" fillId="12" borderId="7" xfId="0" applyNumberFormat="1" applyFont="1" applyFill="1" applyBorder="1" applyAlignment="1">
      <alignment horizontal="right" vertical="center"/>
    </xf>
    <xf numFmtId="3" fontId="19" fillId="12" borderId="7" xfId="0" applyNumberFormat="1" applyFont="1" applyFill="1" applyBorder="1" applyAlignment="1">
      <alignment horizontal="right" vertical="center"/>
    </xf>
    <xf numFmtId="3" fontId="1" fillId="12" borderId="7" xfId="0" applyNumberFormat="1" applyFont="1" applyFill="1" applyBorder="1" applyAlignment="1">
      <alignment horizontal="right" vertical="top" wrapText="1"/>
    </xf>
    <xf numFmtId="3" fontId="19" fillId="9" borderId="7" xfId="0" applyNumberFormat="1" applyFont="1" applyFill="1" applyBorder="1" applyAlignment="1">
      <alignment horizontal="right" vertical="top" wrapText="1"/>
    </xf>
    <xf numFmtId="0" fontId="28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0" fontId="11" fillId="10" borderId="7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left" vertical="center"/>
    </xf>
    <xf numFmtId="0" fontId="13" fillId="10" borderId="7" xfId="0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6" fillId="9" borderId="8" xfId="0" applyFont="1" applyFill="1" applyBorder="1" applyAlignment="1">
      <alignment horizontal="left" vertical="center" wrapText="1"/>
    </xf>
    <xf numFmtId="0" fontId="16" fillId="9" borderId="9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8" fillId="9" borderId="11" xfId="0" applyFont="1" applyFill="1" applyBorder="1" applyAlignment="1">
      <alignment horizontal="left" vertical="center" wrapText="1"/>
    </xf>
    <xf numFmtId="0" fontId="8" fillId="9" borderId="13" xfId="0" applyFont="1" applyFill="1" applyBorder="1" applyAlignment="1">
      <alignment horizontal="left" vertical="center" wrapText="1"/>
    </xf>
    <xf numFmtId="0" fontId="8" fillId="9" borderId="14" xfId="0" applyFont="1" applyFill="1" applyBorder="1" applyAlignment="1">
      <alignment horizontal="left" vertical="center" wrapText="1"/>
    </xf>
    <xf numFmtId="0" fontId="8" fillId="9" borderId="19" xfId="0" applyFont="1" applyFill="1" applyBorder="1" applyAlignment="1">
      <alignment horizontal="left" vertical="center" wrapText="1"/>
    </xf>
    <xf numFmtId="0" fontId="8" fillId="9" borderId="10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vertical="center" wrapText="1"/>
    </xf>
    <xf numFmtId="0" fontId="16" fillId="9" borderId="21" xfId="0" applyFont="1" applyFill="1" applyBorder="1" applyAlignment="1">
      <alignment horizontal="left" vertical="center" wrapText="1"/>
    </xf>
    <xf numFmtId="0" fontId="16" fillId="9" borderId="11" xfId="0" applyFont="1" applyFill="1" applyBorder="1" applyAlignment="1">
      <alignment horizontal="left" vertical="center" wrapText="1"/>
    </xf>
    <xf numFmtId="0" fontId="16" fillId="9" borderId="13" xfId="0" applyFont="1" applyFill="1" applyBorder="1" applyAlignment="1">
      <alignment horizontal="left" vertical="center" wrapText="1"/>
    </xf>
    <xf numFmtId="0" fontId="8" fillId="9" borderId="9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24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9" borderId="8" xfId="0" applyFont="1" applyFill="1" applyBorder="1" applyAlignment="1">
      <alignment horizontal="left" vertical="center" wrapText="1"/>
    </xf>
    <xf numFmtId="0" fontId="8" fillId="9" borderId="21" xfId="0" applyFont="1" applyFill="1" applyBorder="1" applyAlignment="1">
      <alignment horizontal="left" vertical="center" wrapText="1"/>
    </xf>
    <xf numFmtId="0" fontId="8" fillId="9" borderId="12" xfId="0" applyFont="1" applyFill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21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top" wrapText="1"/>
    </xf>
    <xf numFmtId="49" fontId="8" fillId="0" borderId="0" xfId="0" applyNumberFormat="1" applyFont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8" fillId="6" borderId="7" xfId="0" applyFont="1" applyFill="1" applyBorder="1" applyAlignment="1">
      <alignment horizontal="left" vertical="center" wrapText="1"/>
    </xf>
    <xf numFmtId="0" fontId="17" fillId="6" borderId="7" xfId="0" applyFont="1" applyFill="1" applyBorder="1" applyAlignment="1">
      <alignment horizontal="left" vertical="center" wrapText="1"/>
    </xf>
    <xf numFmtId="0" fontId="24" fillId="6" borderId="7" xfId="0" applyFont="1" applyFill="1" applyBorder="1" applyAlignment="1">
      <alignment horizontal="left" vertical="center" wrapText="1"/>
    </xf>
    <xf numFmtId="0" fontId="13" fillId="6" borderId="14" xfId="0" applyFont="1" applyFill="1" applyBorder="1" applyAlignment="1">
      <alignment horizontal="left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0" fillId="11" borderId="16" xfId="0" applyFont="1" applyFill="1" applyBorder="1" applyAlignment="1">
      <alignment horizontal="left"/>
    </xf>
    <xf numFmtId="0" fontId="10" fillId="11" borderId="17" xfId="0" applyFont="1" applyFill="1" applyBorder="1" applyAlignment="1">
      <alignment horizontal="left"/>
    </xf>
    <xf numFmtId="0" fontId="10" fillId="11" borderId="15" xfId="0" applyFont="1" applyFill="1" applyBorder="1" applyAlignment="1">
      <alignment horizontal="left"/>
    </xf>
    <xf numFmtId="0" fontId="10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10" fillId="11" borderId="13" xfId="0" applyFont="1" applyFill="1" applyBorder="1" applyAlignment="1">
      <alignment horizontal="left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9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12</xdr:col>
      <xdr:colOff>561975</xdr:colOff>
      <xdr:row>37</xdr:row>
      <xdr:rowOff>23920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03057E9-4E64-14F8-A3CD-AE0F1C44D5F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323850"/>
          <a:ext cx="6048375" cy="56912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13</xdr:col>
      <xdr:colOff>266701</xdr:colOff>
      <xdr:row>37</xdr:row>
      <xdr:rowOff>30169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FCE6FDE-F320-8B58-059C-7D4D5AFC008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6"/>
          <a:ext cx="6362700" cy="58594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28575</xdr:colOff>
      <xdr:row>36</xdr:row>
      <xdr:rowOff>134727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95E4AE9-4F5B-98CD-4F22-F3506D220C4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323850"/>
          <a:ext cx="6124575" cy="5640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</xdr:row>
      <xdr:rowOff>1</xdr:rowOff>
    </xdr:from>
    <xdr:to>
      <xdr:col>13</xdr:col>
      <xdr:colOff>552451</xdr:colOff>
      <xdr:row>36</xdr:row>
      <xdr:rowOff>55783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75609A8-33F6-E2DD-5596-6F07A4C9F95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1" y="323851"/>
          <a:ext cx="6038850" cy="55612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266700</xdr:colOff>
      <xdr:row>37</xdr:row>
      <xdr:rowOff>19067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47FDE22-546B-1E8D-8B3B-F81525AE4C9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362700" cy="58483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190501</xdr:colOff>
      <xdr:row>36</xdr:row>
      <xdr:rowOff>127635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8835CB6-0380-CD35-DD21-AD490F905A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1" y="161925"/>
          <a:ext cx="6286500" cy="57950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8" dataDxfId="337" tableBorderDxfId="336">
  <tableColumns count="14">
    <tableColumn id="1" xr3:uid="{3E97BF6B-B27B-4BA1-943E-8C339D916A4F}" name="Powiaty" dataDxfId="335"/>
    <tableColumn id="2" xr3:uid="{A1E9C75A-E6AE-4FA0-93CA-4AF09FA579B4}" name="VI 2022" dataDxfId="334"/>
    <tableColumn id="3" xr3:uid="{B3051A81-3E40-4076-BB0B-882DAA4DDF34}" name="VII 2022" dataDxfId="333"/>
    <tableColumn id="4" xr3:uid="{C0F6C755-E71A-44EE-A442-92C2F5347AA1}" name="VIII 2022" dataDxfId="332"/>
    <tableColumn id="5" xr3:uid="{804A2407-3E67-4E7E-BD6A-CC1E877D58C2}" name="IX 2022" dataDxfId="331"/>
    <tableColumn id="6" xr3:uid="{0CFE76B3-C9F3-4415-ACCA-982CFF204B4D}" name="X 2022" dataDxfId="330"/>
    <tableColumn id="7" xr3:uid="{B256B296-C730-4C59-9BF8-250E1258EE0B}" name="XI 2022" dataDxfId="329"/>
    <tableColumn id="8" xr3:uid="{5686191D-8238-42A1-9C27-A83121C0DB9F}" name="XII 2022" dataDxfId="328"/>
    <tableColumn id="9" xr3:uid="{B805E606-EA0C-47D8-BE75-5EA5CEE6EA67}" name="I 2023" dataDxfId="327"/>
    <tableColumn id="10" xr3:uid="{5C888A8D-7EB8-46D1-90AE-4CBB00F7588B}" name="II 2023" dataDxfId="326"/>
    <tableColumn id="11" xr3:uid="{ACFD3AC5-7E8D-4B97-ABAE-69D79328A40C}" name="III 2023" dataDxfId="325"/>
    <tableColumn id="12" xr3:uid="{150AAC26-06EB-4B3A-80E4-468111563A42}" name="IV 2023" dataDxfId="324"/>
    <tableColumn id="13" xr3:uid="{5B68EAC7-2393-4312-A030-02BF60BAD159}" name="V 2023" dataDxfId="323"/>
    <tableColumn id="14" xr3:uid="{FB1F677F-1781-4A92-B15D-4A97E0F4AE47}" name="VI 2023" dataDxfId="32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czerwc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czerwc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czerwc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czerwc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czerwc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czerwc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czerwc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czerwc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czerwc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czerwca 2023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3" totalsRowShown="0" headerRowDxfId="321" dataDxfId="319" headerRowBorderDxfId="320" tableBorderDxfId="318" totalsRowBorderDxfId="317">
  <tableColumns count="8">
    <tableColumn id="1" xr3:uid="{6109DD4C-06F3-4D7B-A9FD-FB94D90C47DA}" name="Rok " dataDxfId="316"/>
    <tableColumn id="2" xr3:uid="{2A417B2B-08F1-4698-86D3-71C248608E1C}" name="Miesiąc" dataDxfId="315"/>
    <tableColumn id="3" xr3:uid="{50CCF9BD-B04A-455D-AC59-11AB520C6996}" name="Liczba bezrobotnych ogółem" dataDxfId="314"/>
    <tableColumn id="4" xr3:uid="{31F2DE4F-42DB-4B78-A89C-AF4F1ED743EC}" name="Liczba bezrobotnych kobiet" dataDxfId="313"/>
    <tableColumn id="5" xr3:uid="{49D70A9D-98B6-42A3-A7CF-65009796425F}" name="Procent bezrobotnych kobiet " dataDxfId="312"/>
    <tableColumn id="6" xr3:uid="{F3384406-0E19-4562-BD2A-33AF698BC01C}" name="Liczba bezrobotnych mężczyzn" dataDxfId="311"/>
    <tableColumn id="7" xr3:uid="{E3E50BD6-ACD0-4A70-9EB0-413032E417A8}" name="Procent bezrobotnych mężczyzn" dataDxfId="310"/>
    <tableColumn id="8" xr3:uid="{812A8B41-45A9-4F47-A4B6-E631A275FEFF}" name="Stopa bezrobocia (w %)" dataDxfId="309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czerwca 2023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3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>
      <calculatedColumnFormula>#REF!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>
      <calculatedColumnFormula>#REF!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>
      <calculatedColumnFormula>#REF!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>
      <calculatedColumnFormula>#REF!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4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>
      <calculatedColumnFormula>#REF!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>
      <calculatedColumnFormula>#REF!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8" headerRowBorderDxfId="307" tableBorderDxfId="306" totalsRowBorderDxfId="305">
  <tableColumns count="12">
    <tableColumn id="1" xr3:uid="{42DF1607-03EE-44E4-B3C6-E43482720DB3}" name="Wyszczególnienie" dataDxfId="304"/>
    <tableColumn id="2" xr3:uid="{218AFE08-91A9-434E-8B88-F35F4E178405}" name="Bezrobotni ogółem" dataDxfId="303">
      <calculatedColumnFormula>(-100+B$4/B6*100)</calculatedColumnFormula>
    </tableColumn>
    <tableColumn id="3" xr3:uid="{27D1F21C-32A7-4668-8F1B-6C5416916AC7}" name="Kobiety">
      <calculatedColumnFormula>(-100+C$4/C6*100)</calculatedColumnFormula>
    </tableColumn>
    <tableColumn id="4" xr3:uid="{D3398D71-9B6C-466C-A50D-A4EC80F81163}" name="Mężczyźni">
      <calculatedColumnFormula>(-100+D$4/D6*100)</calculatedColumnFormula>
    </tableColumn>
    <tableColumn id="5" xr3:uid="{2D49A5CC-C646-4A8A-AE88-0B35877F3829}" name="Bezrobotni z prawem do zasiłku">
      <calculatedColumnFormula>(-100+E$4/E6*100)</calculatedColumnFormula>
    </tableColumn>
    <tableColumn id="6" xr3:uid="{2E5C560A-E884-48B4-8FD3-52D830C5D689}" name="Bezrobotni do 30 roku życia">
      <calculatedColumnFormula>(-100+F$4/F6*100)</calculatedColumnFormula>
    </tableColumn>
    <tableColumn id="7" xr3:uid="{07DE6668-509C-4D96-BA26-F15D9382DD23}" name="Bezrobotni do 25 roku życia">
      <calculatedColumnFormula>(-100+G$4/G6*100)</calculatedColumnFormula>
    </tableColumn>
    <tableColumn id="8" xr3:uid="{2896BB51-F48B-475A-BFBC-2EECF6242740}" name="Bezrobotni w okresie do 12 m-cy od dnia ukończenia nauki">
      <calculatedColumnFormula>(-100+H$4/H6*100)</calculatedColumnFormula>
    </tableColumn>
    <tableColumn id="9" xr3:uid="{30920A63-930B-42E0-B421-CE65FDEABD14}" name="Bezrobotni powyżej 50 roku życia">
      <calculatedColumnFormula>(-100+I$4/I6*100)</calculatedColumnFormula>
    </tableColumn>
    <tableColumn id="10" xr3:uid="{73C457F2-2670-4CAB-86F9-2464F2981E52}" name="Długotrwale bezrobotni">
      <calculatedColumnFormula>(-100+J$4/J6*100)</calculatedColumnFormula>
    </tableColumn>
    <tableColumn id="11" xr3:uid="{B1CFD562-FF1F-4F93-A35F-8561D57AE09D}" name="Niepełnosprawni">
      <calculatedColumnFormula>(-100+K$4/K6*100)</calculatedColumnFormula>
    </tableColumn>
    <tableColumn id="12" xr3:uid="{E7C82993-BC18-46E7-B718-4A2A673DC3AA}" name="Osoby zamieszkałe na wsi">
      <calculatedColumnFormula>(-100+L$4/L6*100)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2" headerRowBorderDxfId="301" tableBorderDxfId="300" totalsRowBorderDxfId="299">
  <tableColumns count="6">
    <tableColumn id="1" xr3:uid="{DBCC299A-C370-4AF2-B211-200007D5F4A6}" name="Okresy" dataDxfId="298"/>
    <tableColumn id="2" xr3:uid="{292816BD-CCB2-4A5B-A411-5B1D2998526A}" name="Napływ do bezrobocia" dataDxfId="297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 dataDxfId="296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1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1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czerwca 2023  (w tys.)" dataDxfId="261"/>
    <tableColumn id="4" xr3:uid="{BFE24FA2-AA0F-4556-A906-9B0DF9174488}" name="Stopa bezrobocia w końcu czerwc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czerwca 2023 r.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9" xr3:uid="{D593AD79-16D8-4DBF-9C3F-8AE75BA1B59D}" name="Liczba osób bezrobotnych objętych aktywnymi formami przeciwdziałania bezrobociu w czerwc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4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5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1"/>
  <sheetViews>
    <sheetView showGridLines="0" tabSelected="1" zoomScaleNormal="100" workbookViewId="0">
      <selection sqref="A1:C1"/>
    </sheetView>
  </sheetViews>
  <sheetFormatPr defaultRowHeight="12.75"/>
  <cols>
    <col min="1" max="1" width="7.42578125" style="115" customWidth="1"/>
    <col min="2" max="2" width="6.42578125" style="1" customWidth="1"/>
    <col min="3" max="3" width="115.85546875" style="1" customWidth="1"/>
    <col min="4" max="4" width="9.140625" style="1"/>
    <col min="5" max="5" width="13.140625" style="1" customWidth="1"/>
    <col min="6" max="16384" width="9.140625" style="1"/>
  </cols>
  <sheetData>
    <row r="1" spans="1:3" ht="17.25" customHeight="1">
      <c r="A1" s="320" t="s">
        <v>757</v>
      </c>
      <c r="B1" s="320"/>
      <c r="C1" s="320"/>
    </row>
    <row r="2" spans="1:3">
      <c r="A2" s="115" t="s">
        <v>790</v>
      </c>
      <c r="B2" s="321" t="s">
        <v>764</v>
      </c>
      <c r="C2" s="321"/>
    </row>
    <row r="3" spans="1:3">
      <c r="A3" s="115">
        <v>1</v>
      </c>
      <c r="B3" s="7" t="s">
        <v>811</v>
      </c>
      <c r="C3" s="7"/>
    </row>
    <row r="4" spans="1:3" ht="16.5" customHeight="1">
      <c r="B4" s="7" t="s">
        <v>711</v>
      </c>
      <c r="C4" s="253" t="s">
        <v>710</v>
      </c>
    </row>
    <row r="5" spans="1:3" ht="16.5" customHeight="1">
      <c r="B5" s="7" t="s">
        <v>712</v>
      </c>
      <c r="C5" s="253" t="s">
        <v>876</v>
      </c>
    </row>
    <row r="6" spans="1:3" ht="16.5" customHeight="1">
      <c r="B6" s="7" t="s">
        <v>713</v>
      </c>
      <c r="C6" s="113" t="s">
        <v>808</v>
      </c>
    </row>
    <row r="7" spans="1:3" ht="16.5" customHeight="1">
      <c r="B7" s="7" t="s">
        <v>765</v>
      </c>
      <c r="C7" s="113" t="s">
        <v>809</v>
      </c>
    </row>
    <row r="8" spans="1:3" ht="16.5" customHeight="1">
      <c r="B8" s="7" t="s">
        <v>714</v>
      </c>
      <c r="C8" s="253" t="s">
        <v>715</v>
      </c>
    </row>
    <row r="9" spans="1:3" ht="16.5" customHeight="1">
      <c r="B9" s="7" t="s">
        <v>716</v>
      </c>
      <c r="C9" s="253" t="s">
        <v>717</v>
      </c>
    </row>
    <row r="10" spans="1:3" ht="16.5" customHeight="1">
      <c r="B10" s="232" t="s">
        <v>896</v>
      </c>
      <c r="C10" s="253" t="s">
        <v>898</v>
      </c>
    </row>
    <row r="11" spans="1:3" ht="16.5" customHeight="1">
      <c r="B11" s="231" t="s">
        <v>897</v>
      </c>
      <c r="C11" s="253" t="s">
        <v>899</v>
      </c>
    </row>
    <row r="12" spans="1:3" ht="16.5" customHeight="1">
      <c r="B12" s="232" t="s">
        <v>948</v>
      </c>
      <c r="C12" s="121" t="s">
        <v>950</v>
      </c>
    </row>
    <row r="13" spans="1:3" ht="16.5" customHeight="1">
      <c r="B13" s="231" t="s">
        <v>949</v>
      </c>
      <c r="C13" s="121" t="s">
        <v>951</v>
      </c>
    </row>
    <row r="14" spans="1:3" ht="16.5" customHeight="1">
      <c r="B14" s="232" t="s">
        <v>952</v>
      </c>
      <c r="C14" s="121" t="s">
        <v>970</v>
      </c>
    </row>
    <row r="15" spans="1:3" ht="16.5" customHeight="1">
      <c r="A15" s="115">
        <v>2</v>
      </c>
      <c r="B15" s="7" t="s">
        <v>812</v>
      </c>
      <c r="C15" s="7"/>
    </row>
    <row r="16" spans="1:3" ht="16.5" customHeight="1">
      <c r="B16" s="7" t="s">
        <v>718</v>
      </c>
      <c r="C16" s="253" t="s">
        <v>721</v>
      </c>
    </row>
    <row r="17" spans="1:3" ht="16.5" customHeight="1">
      <c r="B17" s="7" t="s">
        <v>719</v>
      </c>
      <c r="C17" s="253" t="s">
        <v>722</v>
      </c>
    </row>
    <row r="18" spans="1:3" ht="16.5" customHeight="1">
      <c r="A18" s="115">
        <v>3</v>
      </c>
      <c r="B18" s="7" t="s">
        <v>813</v>
      </c>
      <c r="C18" s="7"/>
    </row>
    <row r="19" spans="1:3" ht="16.5" customHeight="1">
      <c r="B19" s="7" t="s">
        <v>720</v>
      </c>
      <c r="C19" s="113" t="s">
        <v>723</v>
      </c>
    </row>
    <row r="20" spans="1:3" ht="16.5" customHeight="1">
      <c r="B20" s="7" t="s">
        <v>793</v>
      </c>
      <c r="C20" s="253" t="s">
        <v>724</v>
      </c>
    </row>
    <row r="21" spans="1:3" ht="16.5" customHeight="1">
      <c r="A21" s="115">
        <v>4</v>
      </c>
      <c r="B21" s="7" t="s">
        <v>726</v>
      </c>
      <c r="C21" s="7"/>
    </row>
    <row r="22" spans="1:3" ht="16.5" customHeight="1">
      <c r="B22" s="7" t="s">
        <v>725</v>
      </c>
      <c r="C22" s="113" t="s">
        <v>726</v>
      </c>
    </row>
    <row r="23" spans="1:3" ht="16.5" customHeight="1">
      <c r="B23" s="7" t="s">
        <v>794</v>
      </c>
      <c r="C23" s="112" t="s">
        <v>727</v>
      </c>
    </row>
    <row r="24" spans="1:3" ht="16.5" customHeight="1">
      <c r="A24" s="115">
        <v>5</v>
      </c>
      <c r="B24" s="7" t="s">
        <v>814</v>
      </c>
      <c r="C24" s="7"/>
    </row>
    <row r="25" spans="1:3" ht="16.5" customHeight="1">
      <c r="B25" s="7" t="s">
        <v>728</v>
      </c>
      <c r="C25" s="113" t="s">
        <v>732</v>
      </c>
    </row>
    <row r="26" spans="1:3" ht="16.5" customHeight="1">
      <c r="B26" s="7" t="s">
        <v>796</v>
      </c>
      <c r="C26" s="112" t="s">
        <v>733</v>
      </c>
    </row>
    <row r="27" spans="1:3" ht="16.5" customHeight="1">
      <c r="A27" s="115">
        <v>6</v>
      </c>
      <c r="B27" s="7" t="s">
        <v>734</v>
      </c>
      <c r="C27" s="7"/>
    </row>
    <row r="28" spans="1:3" ht="16.5" customHeight="1">
      <c r="B28" s="7" t="s">
        <v>729</v>
      </c>
      <c r="C28" s="113" t="s">
        <v>734</v>
      </c>
    </row>
    <row r="29" spans="1:3" ht="16.5" customHeight="1">
      <c r="B29" s="7" t="s">
        <v>799</v>
      </c>
      <c r="C29" s="112" t="s">
        <v>735</v>
      </c>
    </row>
    <row r="30" spans="1:3" ht="16.5" customHeight="1">
      <c r="A30" s="115">
        <v>7</v>
      </c>
      <c r="B30" s="7" t="s">
        <v>815</v>
      </c>
      <c r="C30" s="7"/>
    </row>
    <row r="31" spans="1:3" ht="16.5" customHeight="1">
      <c r="B31" s="7" t="s">
        <v>730</v>
      </c>
      <c r="C31" s="253" t="s">
        <v>736</v>
      </c>
    </row>
    <row r="32" spans="1:3" ht="16.5" customHeight="1">
      <c r="B32" s="7" t="s">
        <v>801</v>
      </c>
      <c r="C32" s="112" t="s">
        <v>737</v>
      </c>
    </row>
    <row r="33" spans="1:3" ht="16.5" customHeight="1">
      <c r="A33" s="115">
        <v>8</v>
      </c>
      <c r="B33" s="7" t="s">
        <v>816</v>
      </c>
      <c r="C33" s="7"/>
    </row>
    <row r="34" spans="1:3" ht="16.5" customHeight="1">
      <c r="B34" s="7" t="s">
        <v>731</v>
      </c>
      <c r="C34" s="113" t="s">
        <v>738</v>
      </c>
    </row>
    <row r="35" spans="1:3" ht="16.5" customHeight="1">
      <c r="B35" s="7" t="s">
        <v>802</v>
      </c>
      <c r="C35" s="253" t="s">
        <v>739</v>
      </c>
    </row>
    <row r="36" spans="1:3" ht="16.5" customHeight="1">
      <c r="A36" s="115">
        <v>9</v>
      </c>
      <c r="B36" s="252" t="s">
        <v>776</v>
      </c>
      <c r="C36" s="252"/>
    </row>
    <row r="37" spans="1:3" ht="16.5" customHeight="1">
      <c r="A37" s="115">
        <v>10</v>
      </c>
      <c r="B37" s="149" t="s">
        <v>881</v>
      </c>
      <c r="C37" s="149"/>
    </row>
    <row r="38" spans="1:3" ht="16.5" customHeight="1">
      <c r="B38" s="134" t="s">
        <v>864</v>
      </c>
      <c r="C38" s="254" t="s">
        <v>833</v>
      </c>
    </row>
    <row r="39" spans="1:3" ht="16.5" customHeight="1">
      <c r="B39" s="134" t="s">
        <v>865</v>
      </c>
      <c r="C39" s="254" t="s">
        <v>834</v>
      </c>
    </row>
    <row r="40" spans="1:3" ht="16.5" customHeight="1">
      <c r="B40" s="134" t="s">
        <v>866</v>
      </c>
      <c r="C40" s="254" t="s">
        <v>835</v>
      </c>
    </row>
    <row r="41" spans="1:3" ht="16.5" customHeight="1">
      <c r="B41" s="134" t="s">
        <v>867</v>
      </c>
      <c r="C41" s="254" t="s">
        <v>836</v>
      </c>
    </row>
    <row r="42" spans="1:3" ht="16.5" customHeight="1">
      <c r="B42" s="134" t="s">
        <v>868</v>
      </c>
      <c r="C42" s="254" t="s">
        <v>837</v>
      </c>
    </row>
    <row r="43" spans="1:3" ht="16.5" customHeight="1">
      <c r="B43" s="134" t="s">
        <v>869</v>
      </c>
      <c r="C43" s="254" t="s">
        <v>838</v>
      </c>
    </row>
    <row r="44" spans="1:3" ht="15" customHeight="1">
      <c r="A44" s="115">
        <v>11</v>
      </c>
      <c r="B44" s="251" t="s">
        <v>705</v>
      </c>
      <c r="C44" s="251"/>
    </row>
    <row r="45" spans="1:3" ht="15" customHeight="1">
      <c r="A45" s="115">
        <v>12</v>
      </c>
      <c r="B45" s="7" t="s">
        <v>819</v>
      </c>
      <c r="C45" s="7"/>
    </row>
    <row r="46" spans="1:3" ht="15" customHeight="1">
      <c r="B46" s="135" t="s">
        <v>870</v>
      </c>
      <c r="C46" s="253" t="s">
        <v>792</v>
      </c>
    </row>
    <row r="47" spans="1:3" ht="16.5" customHeight="1">
      <c r="B47" s="135" t="s">
        <v>871</v>
      </c>
      <c r="C47" s="121" t="s">
        <v>818</v>
      </c>
    </row>
    <row r="48" spans="1:3" ht="16.5" customHeight="1">
      <c r="B48" s="135" t="s">
        <v>966</v>
      </c>
      <c r="C48" s="121" t="s">
        <v>967</v>
      </c>
    </row>
    <row r="49" spans="1:3" ht="16.5" customHeight="1">
      <c r="A49" s="115">
        <v>13</v>
      </c>
      <c r="B49" s="255" t="s">
        <v>740</v>
      </c>
      <c r="C49" s="255"/>
    </row>
    <row r="50" spans="1:3" ht="16.5" customHeight="1">
      <c r="A50" s="115">
        <v>14</v>
      </c>
      <c r="B50" s="7" t="s">
        <v>817</v>
      </c>
      <c r="C50" s="7"/>
    </row>
    <row r="51" spans="1:3" ht="16.5" customHeight="1">
      <c r="B51" s="135" t="s">
        <v>872</v>
      </c>
      <c r="C51" s="253" t="s">
        <v>741</v>
      </c>
    </row>
    <row r="52" spans="1:3" ht="14.25" customHeight="1">
      <c r="B52" s="135" t="s">
        <v>873</v>
      </c>
      <c r="C52" s="253" t="s">
        <v>892</v>
      </c>
    </row>
    <row r="53" spans="1:3" ht="16.5" customHeight="1">
      <c r="A53" s="115">
        <v>15</v>
      </c>
      <c r="B53" s="255" t="s">
        <v>807</v>
      </c>
      <c r="C53" s="255"/>
    </row>
    <row r="54" spans="1:3" ht="16.5" customHeight="1">
      <c r="A54" s="115">
        <v>16</v>
      </c>
      <c r="B54" s="255" t="s">
        <v>789</v>
      </c>
      <c r="C54" s="255"/>
    </row>
    <row r="55" spans="1:3" ht="16.5" customHeight="1">
      <c r="A55" s="115" t="s">
        <v>810</v>
      </c>
      <c r="B55" s="114"/>
      <c r="C55" s="114"/>
    </row>
    <row r="56" spans="1:3" ht="16.5" customHeight="1">
      <c r="A56" s="115" t="s">
        <v>745</v>
      </c>
      <c r="B56" s="321" t="s">
        <v>751</v>
      </c>
      <c r="C56" s="321"/>
    </row>
    <row r="57" spans="1:3" ht="16.5" customHeight="1">
      <c r="A57" s="115" t="s">
        <v>746</v>
      </c>
      <c r="B57" s="321" t="s">
        <v>752</v>
      </c>
      <c r="C57" s="321"/>
    </row>
    <row r="58" spans="1:3" ht="16.5" customHeight="1">
      <c r="A58" s="115" t="s">
        <v>747</v>
      </c>
      <c r="B58" s="321" t="s">
        <v>753</v>
      </c>
      <c r="C58" s="321"/>
    </row>
    <row r="59" spans="1:3" ht="16.5" customHeight="1">
      <c r="A59" s="115" t="s">
        <v>748</v>
      </c>
      <c r="B59" s="321" t="s">
        <v>754</v>
      </c>
      <c r="C59" s="321"/>
    </row>
    <row r="60" spans="1:3" ht="16.5" customHeight="1">
      <c r="A60" s="115" t="s">
        <v>749</v>
      </c>
      <c r="B60" s="321" t="s">
        <v>756</v>
      </c>
      <c r="C60" s="321"/>
    </row>
    <row r="61" spans="1:3" ht="16.5" customHeight="1">
      <c r="A61" s="115" t="s">
        <v>750</v>
      </c>
      <c r="B61" s="321" t="s">
        <v>755</v>
      </c>
      <c r="C61" s="321"/>
    </row>
  </sheetData>
  <mergeCells count="8">
    <mergeCell ref="A1:C1"/>
    <mergeCell ref="B2:C2"/>
    <mergeCell ref="B61:C61"/>
    <mergeCell ref="B56:C56"/>
    <mergeCell ref="B57:C57"/>
    <mergeCell ref="B58:C58"/>
    <mergeCell ref="B59:C59"/>
    <mergeCell ref="B60:C60"/>
  </mergeCells>
  <phoneticPr fontId="6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6" location="'Tab. 2.1'!A1" display="Poziom i stopa bezrobocia w kraju i województwach" xr:uid="{00000000-0004-0000-0000-000007000000}"/>
    <hyperlink ref="C17" location="'Tab. 2.2'!A1" display="Stopa bezrobocia w powiatach" xr:uid="{00000000-0004-0000-0000-000008000000}"/>
    <hyperlink ref="C19" location="'Tab. 3.1'!A1" display="'Tab. 3.1'!A1" xr:uid="{00000000-0004-0000-0000-000009000000}"/>
    <hyperlink ref="C20" location="'Tab. 3.2'!A1" display="Osoby bezrobotne w Wielkopolsce ogółem - udział w aktywnych formach przeciwdziałania bezrobociu" xr:uid="{00000000-0004-0000-0000-00000A000000}"/>
    <hyperlink ref="C22" location="'Tab. 4.1'!A1" display="'Tab. 4.1'!A1" xr:uid="{00000000-0004-0000-0000-00000B000000}"/>
    <hyperlink ref="C23" location="'Tab. 4.2'!A1" display="Bezrobotne kobiety w Wielkopolsce - udział w aktywnych formach przeciwdziałania bezrobociu" xr:uid="{00000000-0004-0000-0000-00000C000000}"/>
    <hyperlink ref="C25" location="'Tab. 5.1'!A1" display="'Tab. 5.1'!A1" xr:uid="{00000000-0004-0000-0000-00000D000000}"/>
    <hyperlink ref="C26" location="'Tab. 5.2'!A1" display="Osoby bezrobotne zamieszkałe na wsi w Wielkopolsce - udział w aktywnych formach przeciwdziałania bezrobociu" xr:uid="{00000000-0004-0000-0000-00000E000000}"/>
    <hyperlink ref="C28" location="'Tab. 6.1'!A1" display="'Tab. 6.1'!A1" xr:uid="{00000000-0004-0000-0000-00000F000000}"/>
    <hyperlink ref="C29" location="'Tab. 6.2'!A1" display="Osoby bezrobotne do 30 roku życia w Wielkopolsce - udział w aktywnych formach przeciwdziałania bezrobociu" xr:uid="{00000000-0004-0000-0000-000010000000}"/>
    <hyperlink ref="C31" location="'Tab. 7.1'!A1" display="Osoby bezrobotne powyżej 50 roku życia w Wielkpolsce" xr:uid="{00000000-0004-0000-0000-000011000000}"/>
    <hyperlink ref="C32" location="'Tab. 7.2'!A1" display="Osoby bezrobotne powyżej 50 roku życia w Wielkpolsce - udział w aktywnych formach przeciwdziałania bezrobociu" xr:uid="{00000000-0004-0000-0000-000012000000}"/>
    <hyperlink ref="C34" location="'Tab. 8.1'!A1" display="'Tab. 8.1'!A1" xr:uid="{00000000-0004-0000-0000-000013000000}"/>
    <hyperlink ref="C35" location="'Tab. 8.2 '!A1" display="Osoby długotrwale bezrobotne w Wielkopolsce - udział w aktywnych formach przeciwdziałania bezrobociu" xr:uid="{00000000-0004-0000-0000-000014000000}"/>
    <hyperlink ref="B36" location="'Tab. 9'!A1" display="Pozostałe osoby bezrobotne będące w szczególnej sytuacji na rynku pracy" xr:uid="{00000000-0004-0000-0000-000015000000}"/>
    <hyperlink ref="B44" location="'Tab. 10'!A1" display="'Tab. 10'!A1" xr:uid="{00000000-0004-0000-0000-000016000000}"/>
    <hyperlink ref="C46" location="'Tab. 12.1'!A1" display="Oświadczenia o powierzeniu wykonywania pracy cudzoziemcom " xr:uid="{00000000-0004-0000-0000-000017000000}"/>
    <hyperlink ref="B49" location="Tab.12!A1" display="Tab.12!A1" xr:uid="{00000000-0004-0000-0000-000018000000}"/>
    <hyperlink ref="C51" location="'Tab. 14 FP 1'!A1" display="Wydatki Funduszu pracy ogółem" xr:uid="{00000000-0004-0000-0000-000019000000}"/>
    <hyperlink ref="C52" location="'Tab. 14FP 2'!A1" display="Wydatki Funduszu Pracy na aktywne formy przeciwdziałania bezrobociu" xr:uid="{00000000-0004-0000-0000-00001A000000}"/>
    <hyperlink ref="B53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6" location="'M1'!A1" display="'M1'!A1" xr:uid="{00000000-0004-0000-0000-00001D000000}"/>
    <hyperlink ref="B57" location="'M2'!A1" display="'M2'!A1" xr:uid="{00000000-0004-0000-0000-00001E000000}"/>
    <hyperlink ref="B58" location="'M3'!A1" display="'M3'!A1" xr:uid="{00000000-0004-0000-0000-00001F000000}"/>
    <hyperlink ref="B59" location="'M4'!A1" display="'M4'!A1" xr:uid="{00000000-0004-0000-0000-000020000000}"/>
    <hyperlink ref="B60" location="'M5'!A1" display="'M5'!A1" xr:uid="{00000000-0004-0000-0000-000021000000}"/>
    <hyperlink ref="B61" location="'M6'!A1" display="'M6'!A1" xr:uid="{00000000-0004-0000-0000-000022000000}"/>
    <hyperlink ref="B2" location="'podział na subregiony'!A1" display="'podział na subregiony'!A1" xr:uid="{00000000-0004-0000-0000-000023000000}"/>
    <hyperlink ref="B54" location="'Tab 15'!A1" display="'Tab 15'!A1" xr:uid="{00000000-0004-0000-0000-000024000000}"/>
    <hyperlink ref="C47" location="'Tab. 12.2'!A1" display="Zezwolenia na pracę sezonową" xr:uid="{00000000-0004-0000-0000-000025000000}"/>
    <hyperlink ref="C38" location="'Tab. 10.1'!A1" display="Liczba osób bezrobotnych według wieku" xr:uid="{00000000-0004-0000-0000-000026000000}"/>
    <hyperlink ref="C39" location="'Tab. 10.2'!A1" display="Procentowy udział osób bezrobotnych według wieku" xr:uid="{00000000-0004-0000-0000-000027000000}"/>
    <hyperlink ref="C40" location="'Tab. 10.3'!A1" display="Liczba osób bezrobotnych według wykształcenia" xr:uid="{00000000-0004-0000-0000-000028000000}"/>
    <hyperlink ref="C41" location="'Tab. 10.4'!A1" display="Procentowy udział osób bezrobotnych według wykształcenia" xr:uid="{00000000-0004-0000-0000-000029000000}"/>
    <hyperlink ref="C42" location="'Tab. 10.5'!A1" display="Liczba osób bezrobotnych według czasu pozostawania bez pracy" xr:uid="{00000000-0004-0000-0000-00002A000000}"/>
    <hyperlink ref="C43" location="'Tab. 10.6'!A1" display="Procentowy udział osób bezrobotnych według czasu pozostawania bez pracy" xr:uid="{00000000-0004-0000-0000-00002B000000}"/>
    <hyperlink ref="B44:C44" location="'Tab. 11'!A1" display="Wolne miejsca pracy i miejsca aktywizacji zawodowej" xr:uid="{00000000-0004-0000-0000-00002C000000}"/>
    <hyperlink ref="B49:C49" location="'Tab. 13'!A1" display="Zgłoszenia zwolnień i zwolnienia grupowe" xr:uid="{00000000-0004-0000-0000-00002D000000}"/>
    <hyperlink ref="B53:C53" location="'Tab. 15'!A1" display="Sytuacja na rynku pracy w wielkopolskich gminach" xr:uid="{00000000-0004-0000-0000-00002E000000}"/>
    <hyperlink ref="B54:C54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00000000-0004-0000-0000-000006000000}"/>
    <hyperlink ref="C13" location="'Tab. 1.7.2'!A1" display="Zatrudnienie cudzoziemców - prace sezonowe w Wielkopolsce" xr:uid="{C5512042-8509-4588-9FFB-C9EB0057259C}"/>
    <hyperlink ref="C14" location="'Tab. 1.7.3'!A1" display="Zatrudnienie cudzoziemców - prace sezonowe w kraju i województwach" xr:uid="{2B3D29C4-3BAB-462B-AC6C-259500984FAD}"/>
    <hyperlink ref="C48" location="'Tab. 12.3'!A1" display="Powiadomienia o powierzeniu pracy obywatelom Ukrainy" xr:uid="{6C97D843-2B34-4406-BB5A-B3271C91E4C0}"/>
  </hyperlinks>
  <pageMargins left="0.7" right="0.7" top="0.75" bottom="0.75" header="0.3" footer="0.3"/>
  <pageSetup paperSize="9" scale="58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2"/>
  <sheetViews>
    <sheetView showGridLines="0" zoomScaleNormal="100" workbookViewId="0">
      <selection sqref="A1:H1"/>
    </sheetView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1.5703125" style="15" customWidth="1"/>
    <col min="5" max="5" width="13.42578125" style="15" customWidth="1"/>
    <col min="6" max="7" width="17.5703125" style="15" customWidth="1"/>
    <col min="8" max="8" width="12.5703125" style="15" customWidth="1"/>
    <col min="9" max="9" width="12.42578125" style="15" customWidth="1"/>
    <col min="10" max="10" width="19" style="15" customWidth="1"/>
    <col min="11" max="16384" width="9.140625" style="15"/>
  </cols>
  <sheetData>
    <row r="1" spans="1:10">
      <c r="A1" s="323" t="s">
        <v>229</v>
      </c>
      <c r="B1" s="323"/>
      <c r="C1" s="323"/>
      <c r="D1" s="323"/>
      <c r="E1" s="323"/>
      <c r="F1" s="323"/>
      <c r="G1" s="323"/>
      <c r="H1" s="323"/>
    </row>
    <row r="2" spans="1:10" ht="31.5" customHeight="1">
      <c r="A2" s="332" t="s">
        <v>919</v>
      </c>
      <c r="B2" s="332"/>
      <c r="C2" s="332"/>
      <c r="D2" s="332"/>
      <c r="E2" s="332"/>
      <c r="F2" s="332"/>
      <c r="G2" s="332"/>
      <c r="H2" s="332"/>
      <c r="I2" s="332"/>
      <c r="J2" s="97" t="s">
        <v>743</v>
      </c>
    </row>
    <row r="3" spans="1:10" ht="96.75" customHeight="1">
      <c r="A3" s="256" t="s">
        <v>239</v>
      </c>
      <c r="B3" s="260" t="s">
        <v>56</v>
      </c>
      <c r="C3" s="260" t="s">
        <v>57</v>
      </c>
      <c r="D3" s="260" t="s">
        <v>70</v>
      </c>
      <c r="E3" s="260" t="s">
        <v>240</v>
      </c>
      <c r="F3" s="260" t="s">
        <v>190</v>
      </c>
      <c r="G3" s="260" t="s">
        <v>191</v>
      </c>
      <c r="H3" s="260" t="s">
        <v>883</v>
      </c>
      <c r="I3" s="261" t="s">
        <v>884</v>
      </c>
    </row>
    <row r="4" spans="1:10">
      <c r="A4" s="257" t="s">
        <v>770</v>
      </c>
      <c r="B4" s="136">
        <v>414912.45999999996</v>
      </c>
      <c r="C4" s="136">
        <v>234405.05</v>
      </c>
      <c r="D4" s="136">
        <v>41422.03</v>
      </c>
      <c r="E4" s="136">
        <v>1639726.5299999998</v>
      </c>
      <c r="F4" s="136">
        <v>50000</v>
      </c>
      <c r="G4" s="136">
        <v>0</v>
      </c>
      <c r="H4" s="136">
        <v>557343.07000000076</v>
      </c>
      <c r="I4" s="241">
        <v>2937809.1400000006</v>
      </c>
    </row>
    <row r="5" spans="1:10">
      <c r="A5" s="257" t="s">
        <v>771</v>
      </c>
      <c r="B5" s="136">
        <v>455600.29999999993</v>
      </c>
      <c r="C5" s="136">
        <v>244964.77</v>
      </c>
      <c r="D5" s="136">
        <v>87015.73</v>
      </c>
      <c r="E5" s="136">
        <v>1390233.1</v>
      </c>
      <c r="F5" s="136">
        <v>1279050</v>
      </c>
      <c r="G5" s="136">
        <v>125000</v>
      </c>
      <c r="H5" s="136">
        <v>1122157.3300000005</v>
      </c>
      <c r="I5" s="241">
        <v>4704021.2300000004</v>
      </c>
    </row>
    <row r="6" spans="1:10">
      <c r="A6" s="257" t="s">
        <v>772</v>
      </c>
      <c r="B6" s="136">
        <v>602375.89999999991</v>
      </c>
      <c r="C6" s="136">
        <v>438838.24</v>
      </c>
      <c r="D6" s="136">
        <v>576286.23</v>
      </c>
      <c r="E6" s="136">
        <v>1757520.7399999998</v>
      </c>
      <c r="F6" s="136">
        <v>6128995</v>
      </c>
      <c r="G6" s="136">
        <v>1160909.8900000001</v>
      </c>
      <c r="H6" s="136">
        <v>3184621.03</v>
      </c>
      <c r="I6" s="241">
        <v>13849547.029999999</v>
      </c>
    </row>
    <row r="7" spans="1:10">
      <c r="A7" s="257" t="s">
        <v>773</v>
      </c>
      <c r="B7" s="136">
        <v>577863.23</v>
      </c>
      <c r="C7" s="136">
        <v>703818.17999999993</v>
      </c>
      <c r="D7" s="136">
        <v>955035.30999999994</v>
      </c>
      <c r="E7" s="136">
        <v>2960785.89</v>
      </c>
      <c r="F7" s="136">
        <v>4813342.7199999997</v>
      </c>
      <c r="G7" s="136">
        <v>2246717</v>
      </c>
      <c r="H7" s="136">
        <v>3133877.2099999981</v>
      </c>
      <c r="I7" s="241">
        <v>15391439.539999995</v>
      </c>
    </row>
    <row r="8" spans="1:10">
      <c r="A8" s="257" t="s">
        <v>774</v>
      </c>
      <c r="B8" s="136">
        <v>871198.75</v>
      </c>
      <c r="C8" s="136">
        <v>1125715.4099999999</v>
      </c>
      <c r="D8" s="136">
        <v>878893.04</v>
      </c>
      <c r="E8" s="136">
        <v>3752234.1499999994</v>
      </c>
      <c r="F8" s="136">
        <v>4309549.99</v>
      </c>
      <c r="G8" s="136">
        <v>2923814.44</v>
      </c>
      <c r="H8" s="136">
        <v>4171393.100000001</v>
      </c>
      <c r="I8" s="241">
        <v>18032798.879999999</v>
      </c>
    </row>
    <row r="9" spans="1:10">
      <c r="A9" s="257" t="s">
        <v>775</v>
      </c>
      <c r="B9" s="136">
        <v>1049023.8799999999</v>
      </c>
      <c r="C9" s="136">
        <v>1327535.5599999998</v>
      </c>
      <c r="D9" s="136">
        <v>862795.89</v>
      </c>
      <c r="E9" s="136">
        <v>4087161.4000000004</v>
      </c>
      <c r="F9" s="136">
        <v>4323934.93</v>
      </c>
      <c r="G9" s="136">
        <v>1742059.39</v>
      </c>
      <c r="H9" s="136">
        <v>3942630.6900000023</v>
      </c>
      <c r="I9" s="241">
        <v>17335141.740000002</v>
      </c>
    </row>
    <row r="10" spans="1:10">
      <c r="A10" s="258" t="s">
        <v>989</v>
      </c>
      <c r="B10" s="137">
        <v>3970974.5199999996</v>
      </c>
      <c r="C10" s="137">
        <v>4075277.209999999</v>
      </c>
      <c r="D10" s="137">
        <v>3401448.23</v>
      </c>
      <c r="E10" s="137">
        <v>15587661.810000001</v>
      </c>
      <c r="F10" s="137">
        <v>20904872.640000001</v>
      </c>
      <c r="G10" s="137">
        <v>8198500.7199999997</v>
      </c>
      <c r="H10" s="137">
        <v>16112022.430000003</v>
      </c>
      <c r="I10" s="242">
        <v>72250757.560000002</v>
      </c>
    </row>
    <row r="11" spans="1:10">
      <c r="A11" s="259" t="s">
        <v>990</v>
      </c>
      <c r="B11" s="243">
        <v>5.49610087714629</v>
      </c>
      <c r="C11" s="243">
        <v>5.6404629482475963</v>
      </c>
      <c r="D11" s="243">
        <v>4.7078374606318798</v>
      </c>
      <c r="E11" s="243">
        <v>21.574392209044127</v>
      </c>
      <c r="F11" s="243">
        <v>28.933776400392393</v>
      </c>
      <c r="G11" s="243">
        <v>11.347286861582907</v>
      </c>
      <c r="H11" s="243">
        <v>22.30014324295481</v>
      </c>
      <c r="I11" s="244">
        <v>100</v>
      </c>
    </row>
    <row r="12" spans="1:10">
      <c r="A12" s="333" t="s">
        <v>886</v>
      </c>
      <c r="B12" s="333"/>
      <c r="C12" s="333"/>
      <c r="D12" s="333"/>
      <c r="E12" s="333"/>
      <c r="F12" s="333"/>
      <c r="G12" s="333"/>
      <c r="H12" s="333"/>
      <c r="I12" s="333"/>
    </row>
  </sheetData>
  <mergeCells count="3">
    <mergeCell ref="A1:H1"/>
    <mergeCell ref="A2:I2"/>
    <mergeCell ref="A12:I12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scale="70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2"/>
  <sheetViews>
    <sheetView showGridLines="0" zoomScaleNormal="100" workbookViewId="0">
      <selection sqref="A1:G1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8">
      <c r="A1" s="323" t="s">
        <v>229</v>
      </c>
      <c r="B1" s="323"/>
      <c r="C1" s="323"/>
      <c r="D1" s="323"/>
      <c r="E1" s="323"/>
      <c r="F1" s="323"/>
      <c r="G1" s="323"/>
      <c r="H1" s="85" t="s">
        <v>743</v>
      </c>
    </row>
    <row r="2" spans="1:8">
      <c r="A2" s="324" t="s">
        <v>929</v>
      </c>
      <c r="B2" s="324"/>
      <c r="C2" s="324"/>
      <c r="D2" s="324"/>
      <c r="E2" s="324"/>
      <c r="F2" s="324"/>
      <c r="G2" s="324"/>
    </row>
    <row r="3" spans="1:8">
      <c r="A3" s="324" t="s">
        <v>828</v>
      </c>
      <c r="B3" s="324"/>
      <c r="C3" s="324"/>
      <c r="D3" s="324"/>
      <c r="E3" s="324"/>
      <c r="F3" s="324"/>
      <c r="G3" s="324"/>
    </row>
    <row r="4" spans="1:8">
      <c r="A4" s="334" t="s">
        <v>54</v>
      </c>
      <c r="B4" s="334" t="s">
        <v>969</v>
      </c>
      <c r="C4" s="336" t="s">
        <v>241</v>
      </c>
      <c r="D4" s="336"/>
      <c r="E4" s="336"/>
      <c r="F4" s="336"/>
      <c r="G4" s="336"/>
    </row>
    <row r="5" spans="1:8" ht="44.25" customHeight="1">
      <c r="A5" s="335"/>
      <c r="B5" s="335"/>
      <c r="C5" s="264" t="s">
        <v>81</v>
      </c>
      <c r="D5" s="264" t="s">
        <v>82</v>
      </c>
      <c r="E5" s="264" t="s">
        <v>104</v>
      </c>
      <c r="F5" s="264" t="s">
        <v>122</v>
      </c>
      <c r="G5" s="264" t="s">
        <v>183</v>
      </c>
    </row>
    <row r="6" spans="1:8" ht="15">
      <c r="A6" s="264" t="s">
        <v>823</v>
      </c>
      <c r="B6" s="45">
        <v>58628</v>
      </c>
      <c r="C6" s="45">
        <v>313</v>
      </c>
      <c r="D6" s="45">
        <v>57665</v>
      </c>
      <c r="E6" s="45">
        <v>333</v>
      </c>
      <c r="F6" s="45">
        <v>101</v>
      </c>
      <c r="G6" s="45">
        <v>98</v>
      </c>
    </row>
    <row r="7" spans="1:8" ht="15">
      <c r="A7" s="264" t="s">
        <v>824</v>
      </c>
      <c r="B7" s="45">
        <v>126972</v>
      </c>
      <c r="C7" s="45">
        <v>1275</v>
      </c>
      <c r="D7" s="45">
        <v>123197</v>
      </c>
      <c r="E7" s="45">
        <v>1962</v>
      </c>
      <c r="F7" s="45">
        <v>156</v>
      </c>
      <c r="G7" s="45">
        <v>122</v>
      </c>
    </row>
    <row r="8" spans="1:8" ht="15">
      <c r="A8" s="264" t="s">
        <v>825</v>
      </c>
      <c r="B8" s="45">
        <v>182194</v>
      </c>
      <c r="C8" s="45">
        <v>4620</v>
      </c>
      <c r="D8" s="45">
        <v>172424</v>
      </c>
      <c r="E8" s="45">
        <v>2948</v>
      </c>
      <c r="F8" s="45">
        <v>1624</v>
      </c>
      <c r="G8" s="45">
        <v>141</v>
      </c>
    </row>
    <row r="9" spans="1:8" ht="15">
      <c r="A9" s="264" t="s">
        <v>826</v>
      </c>
      <c r="B9" s="45">
        <v>165669</v>
      </c>
      <c r="C9" s="45">
        <v>5328</v>
      </c>
      <c r="D9" s="45">
        <v>152891</v>
      </c>
      <c r="E9" s="45">
        <v>3860</v>
      </c>
      <c r="F9" s="45">
        <v>2981</v>
      </c>
      <c r="G9" s="45">
        <v>137</v>
      </c>
    </row>
    <row r="10" spans="1:8" ht="15">
      <c r="A10" s="264" t="s">
        <v>827</v>
      </c>
      <c r="B10" s="45">
        <v>154270</v>
      </c>
      <c r="C10" s="45">
        <v>4417</v>
      </c>
      <c r="D10" s="45">
        <v>139427</v>
      </c>
      <c r="E10" s="45">
        <v>3821</v>
      </c>
      <c r="F10" s="45">
        <v>5687</v>
      </c>
      <c r="G10" s="45">
        <v>168</v>
      </c>
    </row>
    <row r="11" spans="1:8" ht="15">
      <c r="A11" s="264" t="s">
        <v>822</v>
      </c>
      <c r="B11" s="45">
        <v>158391</v>
      </c>
      <c r="C11" s="45">
        <v>6401</v>
      </c>
      <c r="D11" s="45">
        <v>137606</v>
      </c>
      <c r="E11" s="45">
        <v>5395</v>
      </c>
      <c r="F11" s="45">
        <v>7374</v>
      </c>
      <c r="G11" s="45">
        <v>94</v>
      </c>
    </row>
    <row r="12" spans="1:8" ht="15">
      <c r="A12" s="264" t="s">
        <v>832</v>
      </c>
      <c r="B12" s="45">
        <v>196220</v>
      </c>
      <c r="C12" s="45">
        <v>9233</v>
      </c>
      <c r="D12" s="45">
        <v>158858</v>
      </c>
      <c r="E12" s="45">
        <v>9294</v>
      </c>
      <c r="F12" s="45">
        <v>14932</v>
      </c>
      <c r="G12" s="45">
        <v>393</v>
      </c>
    </row>
    <row r="13" spans="1:8" ht="15">
      <c r="A13" s="264" t="s">
        <v>882</v>
      </c>
      <c r="B13" s="45">
        <v>109964</v>
      </c>
      <c r="C13" s="45">
        <v>20373</v>
      </c>
      <c r="D13" s="45">
        <v>64901</v>
      </c>
      <c r="E13" s="45">
        <v>5156</v>
      </c>
      <c r="F13" s="45">
        <v>17377</v>
      </c>
      <c r="G13" s="45">
        <v>369</v>
      </c>
    </row>
    <row r="14" spans="1:8" ht="15">
      <c r="A14" s="265" t="s">
        <v>920</v>
      </c>
      <c r="B14" s="45">
        <v>4644</v>
      </c>
      <c r="C14" s="45">
        <v>1259</v>
      </c>
      <c r="D14" s="45">
        <v>1929</v>
      </c>
      <c r="E14" s="45">
        <v>373</v>
      </c>
      <c r="F14" s="45">
        <v>1052</v>
      </c>
      <c r="G14" s="45">
        <v>31</v>
      </c>
    </row>
    <row r="15" spans="1:8" ht="15">
      <c r="A15" s="265" t="s">
        <v>921</v>
      </c>
      <c r="B15" s="45">
        <v>3915</v>
      </c>
      <c r="C15" s="45">
        <v>1150</v>
      </c>
      <c r="D15" s="45">
        <v>1589</v>
      </c>
      <c r="E15" s="45">
        <v>284</v>
      </c>
      <c r="F15" s="45">
        <v>870</v>
      </c>
      <c r="G15" s="45">
        <v>22</v>
      </c>
    </row>
    <row r="16" spans="1:8" ht="15">
      <c r="A16" s="265" t="s">
        <v>922</v>
      </c>
      <c r="B16" s="45">
        <v>4854</v>
      </c>
      <c r="C16" s="45">
        <v>1438</v>
      </c>
      <c r="D16" s="45">
        <v>1948</v>
      </c>
      <c r="E16" s="45">
        <v>374</v>
      </c>
      <c r="F16" s="45">
        <v>1075</v>
      </c>
      <c r="G16" s="45">
        <v>19</v>
      </c>
    </row>
    <row r="17" spans="1:7" ht="15">
      <c r="A17" s="265" t="s">
        <v>923</v>
      </c>
      <c r="B17" s="45">
        <v>3681</v>
      </c>
      <c r="C17" s="45">
        <v>1065</v>
      </c>
      <c r="D17" s="45">
        <v>1469</v>
      </c>
      <c r="E17" s="45">
        <v>251</v>
      </c>
      <c r="F17" s="45">
        <v>880</v>
      </c>
      <c r="G17" s="45">
        <v>16</v>
      </c>
    </row>
    <row r="18" spans="1:7" ht="15">
      <c r="A18" s="265" t="s">
        <v>924</v>
      </c>
      <c r="B18" s="45">
        <v>4576</v>
      </c>
      <c r="C18" s="45">
        <v>1450</v>
      </c>
      <c r="D18" s="45">
        <v>1696</v>
      </c>
      <c r="E18" s="45">
        <v>323</v>
      </c>
      <c r="F18" s="45">
        <v>1090</v>
      </c>
      <c r="G18" s="45">
        <v>17</v>
      </c>
    </row>
    <row r="19" spans="1:7" ht="15">
      <c r="A19" s="265" t="s">
        <v>925</v>
      </c>
      <c r="B19" s="45">
        <v>4015</v>
      </c>
      <c r="C19" s="45">
        <v>1212</v>
      </c>
      <c r="D19" s="45">
        <v>1434</v>
      </c>
      <c r="E19" s="45">
        <v>339</v>
      </c>
      <c r="F19" s="45">
        <v>1011</v>
      </c>
      <c r="G19" s="45">
        <v>19</v>
      </c>
    </row>
    <row r="20" spans="1:7" ht="15">
      <c r="A20" s="266" t="s">
        <v>1087</v>
      </c>
      <c r="B20" s="267">
        <v>100</v>
      </c>
      <c r="C20" s="267">
        <v>30.186799501867995</v>
      </c>
      <c r="D20" s="267">
        <v>35.716064757160652</v>
      </c>
      <c r="E20" s="267">
        <v>8.4433374844333748</v>
      </c>
      <c r="F20" s="267">
        <v>25.180572851805728</v>
      </c>
      <c r="G20" s="267">
        <v>0.47322540473225411</v>
      </c>
    </row>
    <row r="22" spans="1:7" ht="12.75" customHeight="1">
      <c r="A22" s="326" t="s">
        <v>888</v>
      </c>
      <c r="B22" s="326"/>
      <c r="C22" s="326"/>
      <c r="D22" s="326"/>
      <c r="E22" s="326"/>
      <c r="F22" s="326"/>
      <c r="G22" s="326"/>
    </row>
  </sheetData>
  <mergeCells count="7">
    <mergeCell ref="B4:B5"/>
    <mergeCell ref="A1:G1"/>
    <mergeCell ref="A22:G22"/>
    <mergeCell ref="A3:G3"/>
    <mergeCell ref="A2:G2"/>
    <mergeCell ref="C4:G4"/>
    <mergeCell ref="A4:A5"/>
  </mergeCells>
  <phoneticPr fontId="33" type="noConversion"/>
  <hyperlinks>
    <hyperlink ref="H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BB7-F986-4D31-9077-66E1EE4F59F2}">
  <dimension ref="A1:I38"/>
  <sheetViews>
    <sheetView showGridLines="0" zoomScaleNormal="100" workbookViewId="0">
      <selection sqref="A1:F1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323" t="s">
        <v>229</v>
      </c>
      <c r="B1" s="323"/>
      <c r="C1" s="323"/>
      <c r="D1" s="323"/>
      <c r="E1" s="323"/>
      <c r="F1" s="323"/>
      <c r="G1" s="85" t="s">
        <v>743</v>
      </c>
      <c r="H1" s="299"/>
      <c r="I1" s="299"/>
    </row>
    <row r="2" spans="1:9">
      <c r="A2" s="324" t="s">
        <v>930</v>
      </c>
      <c r="B2" s="324"/>
      <c r="C2" s="324"/>
      <c r="D2" s="324"/>
      <c r="E2" s="324"/>
      <c r="F2" s="324"/>
      <c r="G2" s="324"/>
      <c r="H2" s="324"/>
      <c r="I2" s="324"/>
    </row>
    <row r="3" spans="1:9">
      <c r="A3" s="324" t="s">
        <v>1006</v>
      </c>
      <c r="B3" s="324"/>
      <c r="C3" s="324"/>
      <c r="D3" s="324"/>
      <c r="E3" s="324"/>
      <c r="F3" s="324"/>
      <c r="G3" s="324"/>
      <c r="H3" s="324"/>
      <c r="I3" s="324"/>
    </row>
    <row r="4" spans="1:9" ht="33" customHeight="1">
      <c r="A4" s="334" t="s">
        <v>894</v>
      </c>
      <c r="B4" s="334" t="s">
        <v>931</v>
      </c>
      <c r="C4" s="339" t="s">
        <v>946</v>
      </c>
      <c r="D4" s="339"/>
      <c r="E4" s="340" t="s">
        <v>927</v>
      </c>
      <c r="F4" s="341"/>
      <c r="G4" s="1"/>
      <c r="H4" s="1"/>
    </row>
    <row r="5" spans="1:9" ht="23.25" customHeight="1">
      <c r="A5" s="335"/>
      <c r="B5" s="335"/>
      <c r="C5" s="264" t="s">
        <v>204</v>
      </c>
      <c r="D5" s="264" t="s">
        <v>932</v>
      </c>
      <c r="E5" s="264" t="s">
        <v>204</v>
      </c>
      <c r="F5" s="264" t="s">
        <v>932</v>
      </c>
    </row>
    <row r="6" spans="1:9" ht="15">
      <c r="A6" s="337" t="s">
        <v>1005</v>
      </c>
      <c r="B6" s="289" t="s">
        <v>934</v>
      </c>
      <c r="C6" s="316">
        <v>4</v>
      </c>
      <c r="D6" s="316">
        <v>0</v>
      </c>
      <c r="E6" s="316">
        <v>0</v>
      </c>
      <c r="F6" s="316">
        <v>0</v>
      </c>
    </row>
    <row r="7" spans="1:9" ht="15">
      <c r="A7" s="338"/>
      <c r="B7" s="289" t="s">
        <v>991</v>
      </c>
      <c r="C7" s="316">
        <v>43</v>
      </c>
      <c r="D7" s="316">
        <v>1</v>
      </c>
      <c r="E7" s="316">
        <v>7</v>
      </c>
      <c r="F7" s="316">
        <v>0</v>
      </c>
    </row>
    <row r="8" spans="1:9" ht="15">
      <c r="A8" s="338"/>
      <c r="B8" s="289" t="s">
        <v>935</v>
      </c>
      <c r="C8" s="316">
        <v>17</v>
      </c>
      <c r="D8" s="316">
        <v>11</v>
      </c>
      <c r="E8" s="316">
        <v>3</v>
      </c>
      <c r="F8" s="316">
        <v>3</v>
      </c>
    </row>
    <row r="9" spans="1:9" ht="15">
      <c r="A9" s="338"/>
      <c r="B9" s="289" t="s">
        <v>992</v>
      </c>
      <c r="C9" s="316">
        <v>2</v>
      </c>
      <c r="D9" s="316">
        <v>0</v>
      </c>
      <c r="E9" s="316">
        <v>0</v>
      </c>
      <c r="F9" s="316">
        <v>0</v>
      </c>
    </row>
    <row r="10" spans="1:9" ht="15">
      <c r="A10" s="338"/>
      <c r="B10" s="289" t="s">
        <v>993</v>
      </c>
      <c r="C10" s="316">
        <v>88</v>
      </c>
      <c r="D10" s="316">
        <v>57</v>
      </c>
      <c r="E10" s="316">
        <v>11</v>
      </c>
      <c r="F10" s="316">
        <v>7</v>
      </c>
    </row>
    <row r="11" spans="1:9" ht="15">
      <c r="A11" s="338"/>
      <c r="B11" s="289" t="s">
        <v>994</v>
      </c>
      <c r="C11" s="316">
        <v>1</v>
      </c>
      <c r="D11" s="316">
        <v>0</v>
      </c>
      <c r="E11" s="316">
        <v>0</v>
      </c>
      <c r="F11" s="316">
        <v>0</v>
      </c>
    </row>
    <row r="12" spans="1:9" ht="15">
      <c r="A12" s="338"/>
      <c r="B12" s="289" t="s">
        <v>936</v>
      </c>
      <c r="C12" s="316">
        <v>18</v>
      </c>
      <c r="D12" s="316">
        <v>4</v>
      </c>
      <c r="E12" s="316">
        <v>3</v>
      </c>
      <c r="F12" s="316">
        <v>0</v>
      </c>
    </row>
    <row r="13" spans="1:9" ht="15">
      <c r="A13" s="338"/>
      <c r="B13" s="289" t="s">
        <v>937</v>
      </c>
      <c r="C13" s="316">
        <v>10</v>
      </c>
      <c r="D13" s="316">
        <v>1</v>
      </c>
      <c r="E13" s="316">
        <v>0</v>
      </c>
      <c r="F13" s="316">
        <v>0</v>
      </c>
    </row>
    <row r="14" spans="1:9" ht="15">
      <c r="A14" s="338"/>
      <c r="B14" s="289" t="s">
        <v>995</v>
      </c>
      <c r="C14" s="316">
        <v>32</v>
      </c>
      <c r="D14" s="316">
        <v>8</v>
      </c>
      <c r="E14" s="316">
        <v>8</v>
      </c>
      <c r="F14" s="316">
        <v>0</v>
      </c>
    </row>
    <row r="15" spans="1:9" ht="15">
      <c r="A15" s="338"/>
      <c r="B15" s="289" t="s">
        <v>996</v>
      </c>
      <c r="C15" s="316">
        <v>31</v>
      </c>
      <c r="D15" s="316">
        <v>1</v>
      </c>
      <c r="E15" s="316">
        <v>12</v>
      </c>
      <c r="F15" s="316">
        <v>1</v>
      </c>
    </row>
    <row r="16" spans="1:9" ht="15">
      <c r="A16" s="338"/>
      <c r="B16" s="289" t="s">
        <v>1052</v>
      </c>
      <c r="C16" s="316">
        <v>1</v>
      </c>
      <c r="D16" s="316">
        <v>0</v>
      </c>
      <c r="E16" s="316">
        <v>0</v>
      </c>
      <c r="F16" s="316">
        <v>0</v>
      </c>
    </row>
    <row r="17" spans="1:6" ht="15">
      <c r="A17" s="338"/>
      <c r="B17" s="289" t="s">
        <v>997</v>
      </c>
      <c r="C17" s="316">
        <v>1</v>
      </c>
      <c r="D17" s="316">
        <v>0</v>
      </c>
      <c r="E17" s="316">
        <v>0</v>
      </c>
      <c r="F17" s="316">
        <v>0</v>
      </c>
    </row>
    <row r="18" spans="1:6" ht="15">
      <c r="A18" s="338"/>
      <c r="B18" s="289" t="s">
        <v>998</v>
      </c>
      <c r="C18" s="316">
        <v>7</v>
      </c>
      <c r="D18" s="316">
        <v>5</v>
      </c>
      <c r="E18" s="316">
        <v>0</v>
      </c>
      <c r="F18" s="316">
        <v>0</v>
      </c>
    </row>
    <row r="19" spans="1:6" ht="15">
      <c r="A19" s="338"/>
      <c r="B19" s="289" t="s">
        <v>999</v>
      </c>
      <c r="C19" s="316">
        <v>11</v>
      </c>
      <c r="D19" s="316">
        <v>4</v>
      </c>
      <c r="E19" s="316">
        <v>1</v>
      </c>
      <c r="F19" s="316">
        <v>0</v>
      </c>
    </row>
    <row r="20" spans="1:6" ht="15">
      <c r="A20" s="338"/>
      <c r="B20" s="289" t="s">
        <v>1053</v>
      </c>
      <c r="C20" s="316">
        <v>1</v>
      </c>
      <c r="D20" s="316">
        <v>1</v>
      </c>
      <c r="E20" s="316">
        <v>0</v>
      </c>
      <c r="F20" s="316">
        <v>0</v>
      </c>
    </row>
    <row r="21" spans="1:6" ht="25.5">
      <c r="A21" s="338"/>
      <c r="B21" s="289" t="s">
        <v>1000</v>
      </c>
      <c r="C21" s="316">
        <v>1</v>
      </c>
      <c r="D21" s="316">
        <v>0</v>
      </c>
      <c r="E21" s="316">
        <v>1</v>
      </c>
      <c r="F21" s="316">
        <v>0</v>
      </c>
    </row>
    <row r="22" spans="1:6" ht="15">
      <c r="A22" s="338"/>
      <c r="B22" s="289" t="s">
        <v>938</v>
      </c>
      <c r="C22" s="316">
        <v>29</v>
      </c>
      <c r="D22" s="316">
        <v>7</v>
      </c>
      <c r="E22" s="316">
        <v>0</v>
      </c>
      <c r="F22" s="316">
        <v>0</v>
      </c>
    </row>
    <row r="23" spans="1:6" ht="15">
      <c r="A23" s="338"/>
      <c r="B23" s="289" t="s">
        <v>1001</v>
      </c>
      <c r="C23" s="316">
        <v>3</v>
      </c>
      <c r="D23" s="316">
        <v>1</v>
      </c>
      <c r="E23" s="316">
        <v>0</v>
      </c>
      <c r="F23" s="316">
        <v>0</v>
      </c>
    </row>
    <row r="24" spans="1:6" ht="15">
      <c r="A24" s="338"/>
      <c r="B24" s="289" t="s">
        <v>953</v>
      </c>
      <c r="C24" s="316">
        <v>29</v>
      </c>
      <c r="D24" s="316">
        <v>15</v>
      </c>
      <c r="E24" s="316">
        <v>6</v>
      </c>
      <c r="F24" s="316">
        <v>2</v>
      </c>
    </row>
    <row r="25" spans="1:6" ht="15">
      <c r="A25" s="338"/>
      <c r="B25" s="289" t="s">
        <v>939</v>
      </c>
      <c r="C25" s="316">
        <v>339</v>
      </c>
      <c r="D25" s="316">
        <v>54</v>
      </c>
      <c r="E25" s="316">
        <v>31</v>
      </c>
      <c r="F25" s="316">
        <v>0</v>
      </c>
    </row>
    <row r="26" spans="1:6" ht="15">
      <c r="A26" s="338"/>
      <c r="B26" s="289" t="s">
        <v>940</v>
      </c>
      <c r="C26" s="316">
        <v>14</v>
      </c>
      <c r="D26" s="316">
        <v>4</v>
      </c>
      <c r="E26" s="316">
        <v>5</v>
      </c>
      <c r="F26" s="316">
        <v>0</v>
      </c>
    </row>
    <row r="27" spans="1:6" ht="15">
      <c r="A27" s="338"/>
      <c r="B27" s="289" t="s">
        <v>1002</v>
      </c>
      <c r="C27" s="316">
        <v>31</v>
      </c>
      <c r="D27" s="316">
        <v>0</v>
      </c>
      <c r="E27" s="316">
        <v>0</v>
      </c>
      <c r="F27" s="316">
        <v>0</v>
      </c>
    </row>
    <row r="28" spans="1:6" ht="15">
      <c r="A28" s="338"/>
      <c r="B28" s="289" t="s">
        <v>1054</v>
      </c>
      <c r="C28" s="316">
        <v>1</v>
      </c>
      <c r="D28" s="316">
        <v>1</v>
      </c>
      <c r="E28" s="316">
        <v>1</v>
      </c>
      <c r="F28" s="316">
        <v>1</v>
      </c>
    </row>
    <row r="29" spans="1:6" ht="15">
      <c r="A29" s="338"/>
      <c r="B29" s="289" t="s">
        <v>941</v>
      </c>
      <c r="C29" s="316">
        <v>6</v>
      </c>
      <c r="D29" s="316">
        <v>0</v>
      </c>
      <c r="E29" s="316">
        <v>0</v>
      </c>
      <c r="F29" s="316">
        <v>0</v>
      </c>
    </row>
    <row r="30" spans="1:6" ht="15">
      <c r="A30" s="338"/>
      <c r="B30" s="289" t="s">
        <v>1055</v>
      </c>
      <c r="C30" s="316">
        <v>7</v>
      </c>
      <c r="D30" s="316">
        <v>0</v>
      </c>
      <c r="E30" s="316">
        <v>4</v>
      </c>
      <c r="F30" s="316">
        <v>0</v>
      </c>
    </row>
    <row r="31" spans="1:6" ht="15">
      <c r="A31" s="338"/>
      <c r="B31" s="289" t="s">
        <v>1003</v>
      </c>
      <c r="C31" s="316">
        <v>1</v>
      </c>
      <c r="D31" s="316">
        <v>0</v>
      </c>
      <c r="E31" s="316">
        <v>0</v>
      </c>
      <c r="F31" s="316">
        <v>0</v>
      </c>
    </row>
    <row r="32" spans="1:6" ht="15">
      <c r="A32" s="338"/>
      <c r="B32" s="289" t="s">
        <v>942</v>
      </c>
      <c r="C32" s="316">
        <v>28</v>
      </c>
      <c r="D32" s="316">
        <v>1</v>
      </c>
      <c r="E32" s="316">
        <v>3</v>
      </c>
      <c r="F32" s="316">
        <v>0</v>
      </c>
    </row>
    <row r="33" spans="1:6" ht="15">
      <c r="A33" s="338"/>
      <c r="B33" s="289" t="s">
        <v>1004</v>
      </c>
      <c r="C33" s="316">
        <v>2</v>
      </c>
      <c r="D33" s="316">
        <v>0</v>
      </c>
      <c r="E33" s="316">
        <v>0</v>
      </c>
      <c r="F33" s="316">
        <v>0</v>
      </c>
    </row>
    <row r="34" spans="1:6" ht="15">
      <c r="A34" s="338"/>
      <c r="B34" s="289" t="s">
        <v>943</v>
      </c>
      <c r="C34" s="316">
        <v>4</v>
      </c>
      <c r="D34" s="316">
        <v>2</v>
      </c>
      <c r="E34" s="316">
        <v>1</v>
      </c>
      <c r="F34" s="316">
        <v>1</v>
      </c>
    </row>
    <row r="35" spans="1:6" ht="15">
      <c r="A35" s="338"/>
      <c r="B35" s="289" t="s">
        <v>944</v>
      </c>
      <c r="C35" s="316">
        <v>1255</v>
      </c>
      <c r="D35" s="316">
        <v>1101</v>
      </c>
      <c r="E35" s="316">
        <v>285</v>
      </c>
      <c r="F35" s="316">
        <v>253</v>
      </c>
    </row>
    <row r="36" spans="1:6" ht="15">
      <c r="A36" s="338"/>
      <c r="B36" s="289" t="s">
        <v>945</v>
      </c>
      <c r="C36" s="316">
        <v>95</v>
      </c>
      <c r="D36" s="316">
        <v>13</v>
      </c>
      <c r="E36" s="316">
        <v>0</v>
      </c>
      <c r="F36" s="316">
        <v>0</v>
      </c>
    </row>
    <row r="37" spans="1:6" ht="15">
      <c r="A37" s="338"/>
      <c r="B37" s="290" t="s">
        <v>933</v>
      </c>
      <c r="C37" s="317">
        <v>2112</v>
      </c>
      <c r="D37" s="317">
        <v>1292</v>
      </c>
      <c r="E37" s="317">
        <v>382</v>
      </c>
      <c r="F37" s="317">
        <v>268</v>
      </c>
    </row>
    <row r="38" spans="1:6">
      <c r="A38" s="1" t="s">
        <v>1051</v>
      </c>
    </row>
  </sheetData>
  <mergeCells count="8">
    <mergeCell ref="A6:A37"/>
    <mergeCell ref="A1:F1"/>
    <mergeCell ref="A2:I2"/>
    <mergeCell ref="A3:I3"/>
    <mergeCell ref="C4:D4"/>
    <mergeCell ref="E4:F4"/>
    <mergeCell ref="A4:A5"/>
    <mergeCell ref="B4:B5"/>
  </mergeCells>
  <hyperlinks>
    <hyperlink ref="G1" location="'spis tabel'!A1" display="'spis tabel'!A1" xr:uid="{622F9BFF-2918-46CE-9E09-BBCAA6AD8F4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5DF5-9447-4D8D-8A56-D5AFC5B744E2}">
  <dimension ref="A1:J25"/>
  <sheetViews>
    <sheetView showGridLines="0" zoomScaleNormal="100" workbookViewId="0">
      <selection sqref="A1:I1"/>
    </sheetView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323" t="s">
        <v>229</v>
      </c>
      <c r="B1" s="323"/>
      <c r="C1" s="323"/>
      <c r="D1" s="323"/>
      <c r="E1" s="323"/>
      <c r="F1" s="323"/>
      <c r="G1" s="323"/>
      <c r="H1" s="323"/>
      <c r="I1" s="323"/>
      <c r="J1" s="85" t="s">
        <v>743</v>
      </c>
    </row>
    <row r="2" spans="1:10">
      <c r="A2" s="324" t="s">
        <v>961</v>
      </c>
      <c r="B2" s="324"/>
      <c r="C2" s="324"/>
      <c r="D2" s="324"/>
      <c r="E2" s="324"/>
      <c r="F2" s="324"/>
      <c r="G2" s="324"/>
      <c r="H2" s="324"/>
      <c r="I2" s="324"/>
      <c r="J2" s="324"/>
    </row>
    <row r="3" spans="1:10">
      <c r="A3" s="324" t="s">
        <v>1007</v>
      </c>
      <c r="B3" s="324"/>
      <c r="C3" s="324"/>
      <c r="D3" s="324"/>
      <c r="E3" s="324"/>
      <c r="F3" s="324"/>
      <c r="G3" s="324"/>
      <c r="H3" s="324"/>
      <c r="I3" s="324"/>
      <c r="J3" s="324"/>
    </row>
    <row r="4" spans="1:10" ht="38.25" customHeight="1">
      <c r="A4" s="335" t="s">
        <v>227</v>
      </c>
      <c r="B4" s="347" t="s">
        <v>963</v>
      </c>
      <c r="C4" s="348"/>
      <c r="D4" s="342" t="s">
        <v>962</v>
      </c>
      <c r="E4" s="344"/>
      <c r="F4" s="344"/>
      <c r="G4" s="344"/>
      <c r="H4" s="344"/>
      <c r="I4" s="343"/>
    </row>
    <row r="5" spans="1:10" ht="33.75" customHeight="1">
      <c r="A5" s="335"/>
      <c r="B5" s="346" t="s">
        <v>975</v>
      </c>
      <c r="C5" s="346" t="s">
        <v>977</v>
      </c>
      <c r="D5" s="349" t="s">
        <v>971</v>
      </c>
      <c r="E5" s="349"/>
      <c r="F5" s="342" t="s">
        <v>968</v>
      </c>
      <c r="G5" s="343"/>
      <c r="H5" s="342" t="s">
        <v>972</v>
      </c>
      <c r="I5" s="343"/>
    </row>
    <row r="6" spans="1:10" ht="33" customHeight="1">
      <c r="A6" s="345"/>
      <c r="B6" s="335"/>
      <c r="C6" s="335"/>
      <c r="D6" s="264" t="s">
        <v>204</v>
      </c>
      <c r="E6" s="264" t="s">
        <v>947</v>
      </c>
      <c r="F6" s="264" t="s">
        <v>204</v>
      </c>
      <c r="G6" s="264" t="s">
        <v>947</v>
      </c>
      <c r="H6" s="264" t="s">
        <v>204</v>
      </c>
      <c r="I6" s="264" t="s">
        <v>947</v>
      </c>
    </row>
    <row r="7" spans="1:10" ht="15">
      <c r="A7" s="289" t="s">
        <v>244</v>
      </c>
      <c r="B7" s="318">
        <v>3723</v>
      </c>
      <c r="C7" s="318">
        <v>1024</v>
      </c>
      <c r="D7" s="288">
        <v>46</v>
      </c>
      <c r="E7" s="288">
        <v>4</v>
      </c>
      <c r="F7" s="288">
        <v>280</v>
      </c>
      <c r="G7" s="288">
        <v>74</v>
      </c>
      <c r="H7" s="288">
        <v>90</v>
      </c>
      <c r="I7" s="288">
        <v>6</v>
      </c>
    </row>
    <row r="8" spans="1:10" ht="15">
      <c r="A8" s="289" t="s">
        <v>245</v>
      </c>
      <c r="B8" s="318">
        <v>1405</v>
      </c>
      <c r="C8" s="318">
        <v>256</v>
      </c>
      <c r="D8" s="288">
        <v>23</v>
      </c>
      <c r="E8" s="288">
        <v>2</v>
      </c>
      <c r="F8" s="288">
        <v>128</v>
      </c>
      <c r="G8" s="288">
        <v>31</v>
      </c>
      <c r="H8" s="288">
        <v>7</v>
      </c>
      <c r="I8" s="288">
        <v>0</v>
      </c>
    </row>
    <row r="9" spans="1:10" ht="15">
      <c r="A9" s="289" t="s">
        <v>246</v>
      </c>
      <c r="B9" s="318">
        <v>1819</v>
      </c>
      <c r="C9" s="318">
        <v>616</v>
      </c>
      <c r="D9" s="288">
        <v>190</v>
      </c>
      <c r="E9" s="288">
        <v>0</v>
      </c>
      <c r="F9" s="288">
        <v>584</v>
      </c>
      <c r="G9" s="288">
        <v>0</v>
      </c>
      <c r="H9" s="288">
        <v>218</v>
      </c>
      <c r="I9" s="288">
        <v>0</v>
      </c>
    </row>
    <row r="10" spans="1:10" ht="15">
      <c r="A10" s="289" t="s">
        <v>247</v>
      </c>
      <c r="B10" s="318">
        <v>2094</v>
      </c>
      <c r="C10" s="318">
        <v>381</v>
      </c>
      <c r="D10" s="288">
        <v>9</v>
      </c>
      <c r="E10" s="288">
        <v>2</v>
      </c>
      <c r="F10" s="288">
        <v>45</v>
      </c>
      <c r="G10" s="288">
        <v>31</v>
      </c>
      <c r="H10" s="288">
        <v>16</v>
      </c>
      <c r="I10" s="288">
        <v>3</v>
      </c>
    </row>
    <row r="11" spans="1:10" ht="15">
      <c r="A11" s="289" t="s">
        <v>248</v>
      </c>
      <c r="B11" s="318">
        <v>5190</v>
      </c>
      <c r="C11" s="318">
        <v>508</v>
      </c>
      <c r="D11" s="288">
        <v>118</v>
      </c>
      <c r="E11" s="288">
        <v>1</v>
      </c>
      <c r="F11" s="288">
        <v>427</v>
      </c>
      <c r="G11" s="288">
        <v>1</v>
      </c>
      <c r="H11" s="288">
        <v>147</v>
      </c>
      <c r="I11" s="288">
        <v>0</v>
      </c>
    </row>
    <row r="12" spans="1:10" ht="15">
      <c r="A12" s="289" t="s">
        <v>249</v>
      </c>
      <c r="B12" s="318">
        <v>2622</v>
      </c>
      <c r="C12" s="318">
        <v>640</v>
      </c>
      <c r="D12" s="288">
        <v>47</v>
      </c>
      <c r="E12" s="288">
        <v>1</v>
      </c>
      <c r="F12" s="288">
        <v>185</v>
      </c>
      <c r="G12" s="288">
        <v>57</v>
      </c>
      <c r="H12" s="288">
        <v>66</v>
      </c>
      <c r="I12" s="288">
        <v>0</v>
      </c>
    </row>
    <row r="13" spans="1:10" ht="15">
      <c r="A13" s="289" t="s">
        <v>250</v>
      </c>
      <c r="B13" s="318">
        <v>9905</v>
      </c>
      <c r="C13" s="318">
        <v>2739</v>
      </c>
      <c r="D13" s="288">
        <v>737</v>
      </c>
      <c r="E13" s="288">
        <v>1</v>
      </c>
      <c r="F13" s="288">
        <v>4011</v>
      </c>
      <c r="G13" s="288">
        <v>12</v>
      </c>
      <c r="H13" s="288">
        <v>1896</v>
      </c>
      <c r="I13" s="288">
        <v>0</v>
      </c>
    </row>
    <row r="14" spans="1:10" ht="15">
      <c r="A14" s="289" t="s">
        <v>251</v>
      </c>
      <c r="B14" s="318">
        <v>2586</v>
      </c>
      <c r="C14" s="318">
        <v>240</v>
      </c>
      <c r="D14" s="288">
        <v>3</v>
      </c>
      <c r="E14" s="288">
        <v>0</v>
      </c>
      <c r="F14" s="288">
        <v>3</v>
      </c>
      <c r="G14" s="288">
        <v>0</v>
      </c>
      <c r="H14" s="288">
        <v>2</v>
      </c>
      <c r="I14" s="288">
        <v>0</v>
      </c>
    </row>
    <row r="15" spans="1:10" ht="15">
      <c r="A15" s="289" t="s">
        <v>252</v>
      </c>
      <c r="B15" s="318">
        <v>521</v>
      </c>
      <c r="C15" s="318">
        <v>201</v>
      </c>
      <c r="D15" s="288">
        <v>11</v>
      </c>
      <c r="E15" s="288">
        <v>0</v>
      </c>
      <c r="F15" s="288">
        <v>23</v>
      </c>
      <c r="G15" s="288">
        <v>0</v>
      </c>
      <c r="H15" s="288">
        <v>13</v>
      </c>
      <c r="I15" s="288">
        <v>0</v>
      </c>
    </row>
    <row r="16" spans="1:10" ht="15">
      <c r="A16" s="289" t="s">
        <v>253</v>
      </c>
      <c r="B16" s="318">
        <v>2004</v>
      </c>
      <c r="C16" s="318">
        <v>434</v>
      </c>
      <c r="D16" s="288">
        <v>2</v>
      </c>
      <c r="E16" s="288">
        <v>0</v>
      </c>
      <c r="F16" s="288">
        <v>11</v>
      </c>
      <c r="G16" s="288">
        <v>0</v>
      </c>
      <c r="H16" s="288">
        <v>1</v>
      </c>
      <c r="I16" s="288">
        <v>0</v>
      </c>
    </row>
    <row r="17" spans="1:9" ht="15">
      <c r="A17" s="289" t="s">
        <v>254</v>
      </c>
      <c r="B17" s="318">
        <v>4506</v>
      </c>
      <c r="C17" s="318">
        <v>964</v>
      </c>
      <c r="D17" s="288">
        <v>21</v>
      </c>
      <c r="E17" s="288">
        <v>0</v>
      </c>
      <c r="F17" s="288">
        <v>134</v>
      </c>
      <c r="G17" s="288">
        <v>0</v>
      </c>
      <c r="H17" s="288">
        <v>24</v>
      </c>
      <c r="I17" s="288">
        <v>0</v>
      </c>
    </row>
    <row r="18" spans="1:9" ht="15">
      <c r="A18" s="289" t="s">
        <v>255</v>
      </c>
      <c r="B18" s="318">
        <v>3935</v>
      </c>
      <c r="C18" s="318">
        <v>838</v>
      </c>
      <c r="D18" s="288">
        <v>12</v>
      </c>
      <c r="E18" s="288">
        <v>1</v>
      </c>
      <c r="F18" s="288">
        <v>89</v>
      </c>
      <c r="G18" s="288">
        <v>11</v>
      </c>
      <c r="H18" s="288">
        <v>16</v>
      </c>
      <c r="I18" s="288">
        <v>0</v>
      </c>
    </row>
    <row r="19" spans="1:9" ht="15">
      <c r="A19" s="289" t="s">
        <v>256</v>
      </c>
      <c r="B19" s="318">
        <v>536</v>
      </c>
      <c r="C19" s="318">
        <v>120</v>
      </c>
      <c r="D19" s="288">
        <v>126</v>
      </c>
      <c r="E19" s="288">
        <v>0</v>
      </c>
      <c r="F19" s="288">
        <v>612</v>
      </c>
      <c r="G19" s="288">
        <v>0</v>
      </c>
      <c r="H19" s="288">
        <v>705</v>
      </c>
      <c r="I19" s="288">
        <v>0</v>
      </c>
    </row>
    <row r="20" spans="1:9" ht="25.5">
      <c r="A20" s="289" t="s">
        <v>257</v>
      </c>
      <c r="B20" s="318">
        <v>726</v>
      </c>
      <c r="C20" s="318">
        <v>119</v>
      </c>
      <c r="D20" s="288">
        <v>9</v>
      </c>
      <c r="E20" s="288">
        <v>1</v>
      </c>
      <c r="F20" s="288">
        <v>27</v>
      </c>
      <c r="G20" s="288">
        <v>15</v>
      </c>
      <c r="H20" s="288">
        <v>11</v>
      </c>
      <c r="I20" s="288">
        <v>4</v>
      </c>
    </row>
    <row r="21" spans="1:9" ht="15">
      <c r="A21" s="290" t="s">
        <v>258</v>
      </c>
      <c r="B21" s="319">
        <v>4015</v>
      </c>
      <c r="C21" s="319">
        <v>1085</v>
      </c>
      <c r="D21" s="291">
        <v>101</v>
      </c>
      <c r="E21" s="291">
        <v>1</v>
      </c>
      <c r="F21" s="291">
        <v>308</v>
      </c>
      <c r="G21" s="291">
        <v>1</v>
      </c>
      <c r="H21" s="291">
        <v>96</v>
      </c>
      <c r="I21" s="291">
        <v>0</v>
      </c>
    </row>
    <row r="22" spans="1:9" ht="15">
      <c r="A22" s="289" t="s">
        <v>259</v>
      </c>
      <c r="B22" s="318">
        <v>1255</v>
      </c>
      <c r="C22" s="318">
        <v>479</v>
      </c>
      <c r="D22" s="288">
        <v>27</v>
      </c>
      <c r="E22" s="288">
        <v>6</v>
      </c>
      <c r="F22" s="288">
        <v>146</v>
      </c>
      <c r="G22" s="288">
        <v>103</v>
      </c>
      <c r="H22" s="288">
        <v>39</v>
      </c>
      <c r="I22" s="288">
        <v>0</v>
      </c>
    </row>
    <row r="23" spans="1:9" ht="15">
      <c r="A23" s="290" t="s">
        <v>152</v>
      </c>
      <c r="B23" s="319">
        <v>46842</v>
      </c>
      <c r="C23" s="319">
        <v>10637</v>
      </c>
      <c r="D23" s="291">
        <v>1482</v>
      </c>
      <c r="E23" s="291">
        <v>20</v>
      </c>
      <c r="F23" s="291">
        <v>7013</v>
      </c>
      <c r="G23" s="291">
        <v>336</v>
      </c>
      <c r="H23" s="291">
        <v>3347</v>
      </c>
      <c r="I23" s="291">
        <v>13</v>
      </c>
    </row>
    <row r="24" spans="1:9">
      <c r="A24" s="1" t="s">
        <v>1051</v>
      </c>
      <c r="B24" s="1"/>
      <c r="C24" s="1"/>
    </row>
    <row r="25" spans="1:9">
      <c r="A25" s="1" t="s">
        <v>976</v>
      </c>
    </row>
  </sheetData>
  <mergeCells count="11">
    <mergeCell ref="H5:I5"/>
    <mergeCell ref="D4:I4"/>
    <mergeCell ref="A1:I1"/>
    <mergeCell ref="A2:J2"/>
    <mergeCell ref="A3:J3"/>
    <mergeCell ref="A4:A6"/>
    <mergeCell ref="B5:B6"/>
    <mergeCell ref="C5:C6"/>
    <mergeCell ref="B4:C4"/>
    <mergeCell ref="D5:E5"/>
    <mergeCell ref="F5:G5"/>
  </mergeCells>
  <hyperlinks>
    <hyperlink ref="J1" location="'spis tabel'!A1" display="'spis tabel'!A1" xr:uid="{9279758D-844C-4F04-BC53-25691178AAAB}"/>
  </hyperlinks>
  <pageMargins left="0.7" right="0.7" top="0.75" bottom="0.75" header="0.3" footer="0.3"/>
  <pageSetup paperSize="9" scale="80" orientation="landscape" verticalDpi="0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323" t="s">
        <v>1008</v>
      </c>
      <c r="B1" s="323"/>
      <c r="C1" s="323"/>
      <c r="D1" s="323"/>
      <c r="E1" s="323"/>
      <c r="F1" s="323"/>
      <c r="G1" s="84" t="s">
        <v>743</v>
      </c>
    </row>
    <row r="2" spans="1:7">
      <c r="A2" s="324" t="s">
        <v>243</v>
      </c>
      <c r="B2" s="324"/>
      <c r="C2" s="324"/>
      <c r="D2" s="324"/>
      <c r="E2" s="324"/>
      <c r="F2" s="324"/>
    </row>
    <row r="3" spans="1:7" ht="68.25" customHeight="1">
      <c r="A3" s="193" t="s">
        <v>1</v>
      </c>
      <c r="B3" s="194" t="s">
        <v>37</v>
      </c>
      <c r="C3" s="194" t="s">
        <v>1009</v>
      </c>
      <c r="D3" s="194" t="s">
        <v>1010</v>
      </c>
      <c r="E3" s="194" t="s">
        <v>260</v>
      </c>
      <c r="F3" s="195" t="s">
        <v>261</v>
      </c>
      <c r="G3" s="9"/>
    </row>
    <row r="4" spans="1:7" ht="15">
      <c r="A4" s="184" t="s">
        <v>123</v>
      </c>
      <c r="B4" s="46" t="s">
        <v>244</v>
      </c>
      <c r="C4" s="47">
        <v>52.6</v>
      </c>
      <c r="D4" s="47">
        <v>4.4000000000000004</v>
      </c>
      <c r="E4" s="48">
        <v>-9.9999999999999645E-2</v>
      </c>
      <c r="F4" s="186">
        <v>-9.9999999999999645E-2</v>
      </c>
      <c r="G4" s="8"/>
    </row>
    <row r="5" spans="1:7" ht="15">
      <c r="A5" s="184" t="s">
        <v>124</v>
      </c>
      <c r="B5" s="46" t="s">
        <v>245</v>
      </c>
      <c r="C5" s="47">
        <v>53.8</v>
      </c>
      <c r="D5" s="47">
        <v>7.1</v>
      </c>
      <c r="E5" s="48">
        <v>-0.10000000000000053</v>
      </c>
      <c r="F5" s="186">
        <v>-0.20000000000000018</v>
      </c>
      <c r="G5" s="8"/>
    </row>
    <row r="6" spans="1:7" ht="15">
      <c r="A6" s="184" t="s">
        <v>125</v>
      </c>
      <c r="B6" s="46" t="s">
        <v>246</v>
      </c>
      <c r="C6" s="47">
        <v>56.6</v>
      </c>
      <c r="D6" s="47">
        <v>7.5</v>
      </c>
      <c r="E6" s="48">
        <v>-0.20000000000000018</v>
      </c>
      <c r="F6" s="186">
        <v>-0.59999999999999964</v>
      </c>
      <c r="G6" s="8"/>
    </row>
    <row r="7" spans="1:7" ht="15">
      <c r="A7" s="184" t="s">
        <v>126</v>
      </c>
      <c r="B7" s="46" t="s">
        <v>247</v>
      </c>
      <c r="C7" s="47">
        <v>15</v>
      </c>
      <c r="D7" s="47">
        <v>4.2</v>
      </c>
      <c r="E7" s="48">
        <v>-9.9999999999999645E-2</v>
      </c>
      <c r="F7" s="186">
        <v>-0.20000000000000018</v>
      </c>
      <c r="G7" s="8"/>
    </row>
    <row r="8" spans="1:7" ht="15">
      <c r="A8" s="184" t="s">
        <v>127</v>
      </c>
      <c r="B8" s="46" t="s">
        <v>248</v>
      </c>
      <c r="C8" s="47">
        <v>55.1</v>
      </c>
      <c r="D8" s="47">
        <v>5.5</v>
      </c>
      <c r="E8" s="48">
        <v>0</v>
      </c>
      <c r="F8" s="186">
        <v>-0.29999999999999982</v>
      </c>
      <c r="G8" s="8"/>
    </row>
    <row r="9" spans="1:7" ht="15">
      <c r="A9" s="184" t="s">
        <v>128</v>
      </c>
      <c r="B9" s="46" t="s">
        <v>249</v>
      </c>
      <c r="C9" s="47">
        <v>61.5</v>
      </c>
      <c r="D9" s="47">
        <v>4.3</v>
      </c>
      <c r="E9" s="48">
        <v>-0.20000000000000018</v>
      </c>
      <c r="F9" s="186">
        <v>-0.20000000000000018</v>
      </c>
      <c r="G9" s="8"/>
    </row>
    <row r="10" spans="1:7" ht="15">
      <c r="A10" s="184" t="s">
        <v>129</v>
      </c>
      <c r="B10" s="46" t="s">
        <v>250</v>
      </c>
      <c r="C10" s="47">
        <v>110.7</v>
      </c>
      <c r="D10" s="47">
        <v>4</v>
      </c>
      <c r="E10" s="48">
        <v>-9.9999999999999645E-2</v>
      </c>
      <c r="F10" s="186">
        <v>-0.40000000000000036</v>
      </c>
      <c r="G10" s="8"/>
    </row>
    <row r="11" spans="1:7" ht="15">
      <c r="A11" s="184" t="s">
        <v>130</v>
      </c>
      <c r="B11" s="46" t="s">
        <v>251</v>
      </c>
      <c r="C11" s="47">
        <v>20.9</v>
      </c>
      <c r="D11" s="47">
        <v>6.1</v>
      </c>
      <c r="E11" s="48">
        <v>0</v>
      </c>
      <c r="F11" s="186">
        <v>9.9999999999999645E-2</v>
      </c>
      <c r="G11" s="8"/>
    </row>
    <row r="12" spans="1:7" ht="15">
      <c r="A12" s="184" t="s">
        <v>131</v>
      </c>
      <c r="B12" s="46" t="s">
        <v>252</v>
      </c>
      <c r="C12" s="47">
        <v>65.099999999999994</v>
      </c>
      <c r="D12" s="47">
        <v>8.4</v>
      </c>
      <c r="E12" s="48">
        <v>-0.19999999999999929</v>
      </c>
      <c r="F12" s="186">
        <v>-0.5</v>
      </c>
      <c r="G12" s="8"/>
    </row>
    <row r="13" spans="1:7" ht="15">
      <c r="A13" s="184" t="s">
        <v>3</v>
      </c>
      <c r="B13" s="46" t="s">
        <v>253</v>
      </c>
      <c r="C13" s="47">
        <v>30.4</v>
      </c>
      <c r="D13" s="47">
        <v>7.1</v>
      </c>
      <c r="E13" s="48">
        <v>0</v>
      </c>
      <c r="F13" s="186">
        <v>-0.20000000000000018</v>
      </c>
      <c r="G13" s="8"/>
    </row>
    <row r="14" spans="1:7" ht="15">
      <c r="A14" s="184" t="s">
        <v>6</v>
      </c>
      <c r="B14" s="46" t="s">
        <v>254</v>
      </c>
      <c r="C14" s="47">
        <v>41.1</v>
      </c>
      <c r="D14" s="47">
        <v>4.5</v>
      </c>
      <c r="E14" s="48">
        <v>-9.9999999999999645E-2</v>
      </c>
      <c r="F14" s="186">
        <v>0</v>
      </c>
      <c r="G14" s="8"/>
    </row>
    <row r="15" spans="1:7" ht="15">
      <c r="A15" s="184" t="s">
        <v>7</v>
      </c>
      <c r="B15" s="46" t="s">
        <v>255</v>
      </c>
      <c r="C15" s="47">
        <v>63.9</v>
      </c>
      <c r="D15" s="47">
        <v>3.6</v>
      </c>
      <c r="E15" s="48">
        <v>-0.10000000000000009</v>
      </c>
      <c r="F15" s="186">
        <v>-0.39999999999999991</v>
      </c>
      <c r="G15" s="8"/>
    </row>
    <row r="16" spans="1:7" ht="15">
      <c r="A16" s="184" t="s">
        <v>8</v>
      </c>
      <c r="B16" s="46" t="s">
        <v>256</v>
      </c>
      <c r="C16" s="47">
        <v>33.5</v>
      </c>
      <c r="D16" s="47">
        <v>7.6</v>
      </c>
      <c r="E16" s="48">
        <v>-0.20000000000000018</v>
      </c>
      <c r="F16" s="186">
        <v>-0.10000000000000053</v>
      </c>
      <c r="G16" s="8"/>
    </row>
    <row r="17" spans="1:7" ht="15">
      <c r="A17" s="184" t="s">
        <v>11</v>
      </c>
      <c r="B17" s="46" t="s">
        <v>257</v>
      </c>
      <c r="C17" s="47">
        <v>38.9</v>
      </c>
      <c r="D17" s="47">
        <v>8.3000000000000007</v>
      </c>
      <c r="E17" s="48">
        <v>-0.29999999999999893</v>
      </c>
      <c r="F17" s="186">
        <v>0.20000000000000107</v>
      </c>
      <c r="G17" s="8"/>
    </row>
    <row r="18" spans="1:7" ht="15">
      <c r="A18" s="185" t="s">
        <v>12</v>
      </c>
      <c r="B18" s="89" t="s">
        <v>258</v>
      </c>
      <c r="C18" s="93">
        <v>46.5</v>
      </c>
      <c r="D18" s="93">
        <v>2.9</v>
      </c>
      <c r="E18" s="94">
        <v>-0.10000000000000009</v>
      </c>
      <c r="F18" s="187">
        <v>0.10000000000000009</v>
      </c>
      <c r="G18" s="8"/>
    </row>
    <row r="19" spans="1:7" ht="15">
      <c r="A19" s="184" t="s">
        <v>13</v>
      </c>
      <c r="B19" s="46" t="s">
        <v>259</v>
      </c>
      <c r="C19" s="47">
        <v>38.200000000000003</v>
      </c>
      <c r="D19" s="47">
        <v>6.4</v>
      </c>
      <c r="E19" s="48">
        <v>-0.19999999999999929</v>
      </c>
      <c r="F19" s="186">
        <v>-0.19999999999999929</v>
      </c>
      <c r="G19" s="8"/>
    </row>
    <row r="20" spans="1:7" ht="15">
      <c r="A20" s="188" t="s">
        <v>14</v>
      </c>
      <c r="B20" s="189" t="s">
        <v>39</v>
      </c>
      <c r="C20" s="190">
        <v>783.5</v>
      </c>
      <c r="D20" s="190">
        <v>5</v>
      </c>
      <c r="E20" s="191">
        <v>-9.9999999999999645E-2</v>
      </c>
      <c r="F20" s="192">
        <v>-0.20000000000000018</v>
      </c>
      <c r="G20" s="18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sqref="A1:E1"/>
    </sheetView>
  </sheetViews>
  <sheetFormatPr defaultRowHeight="12.75"/>
  <cols>
    <col min="1" max="1" width="5.42578125" style="1" customWidth="1"/>
    <col min="2" max="2" width="22.28515625" style="1" customWidth="1"/>
    <col min="3" max="3" width="20.7109375" style="1" customWidth="1"/>
    <col min="4" max="4" width="19.42578125" style="1" customWidth="1"/>
    <col min="5" max="5" width="22.285156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324" t="s">
        <v>1008</v>
      </c>
      <c r="B1" s="324"/>
      <c r="C1" s="324"/>
      <c r="D1" s="324"/>
      <c r="E1" s="324"/>
      <c r="F1" s="85" t="s">
        <v>743</v>
      </c>
    </row>
    <row r="2" spans="1:6">
      <c r="A2" s="1" t="s">
        <v>262</v>
      </c>
    </row>
    <row r="3" spans="1:6" ht="51">
      <c r="A3" s="193" t="s">
        <v>1</v>
      </c>
      <c r="B3" s="194" t="s">
        <v>2</v>
      </c>
      <c r="C3" s="194" t="s">
        <v>1011</v>
      </c>
      <c r="D3" s="194" t="s">
        <v>260</v>
      </c>
      <c r="E3" s="195" t="s">
        <v>261</v>
      </c>
    </row>
    <row r="4" spans="1:6" ht="15">
      <c r="A4" s="184" t="s">
        <v>123</v>
      </c>
      <c r="B4" s="46" t="s">
        <v>153</v>
      </c>
      <c r="C4" s="49">
        <v>6.8</v>
      </c>
      <c r="D4" s="50">
        <v>0.20000000000000018</v>
      </c>
      <c r="E4" s="197">
        <v>0.59999999999999964</v>
      </c>
      <c r="F4" s="19"/>
    </row>
    <row r="5" spans="1:6" ht="15">
      <c r="A5" s="184" t="s">
        <v>124</v>
      </c>
      <c r="B5" s="46" t="s">
        <v>231</v>
      </c>
      <c r="C5" s="49">
        <v>4.5</v>
      </c>
      <c r="D5" s="50">
        <v>-9.9999999999999645E-2</v>
      </c>
      <c r="E5" s="197">
        <v>1.4</v>
      </c>
      <c r="F5" s="19"/>
    </row>
    <row r="6" spans="1:6" ht="15">
      <c r="A6" s="184" t="s">
        <v>125</v>
      </c>
      <c r="B6" s="46" t="s">
        <v>154</v>
      </c>
      <c r="C6" s="49">
        <v>4.7</v>
      </c>
      <c r="D6" s="50">
        <v>-9.9999999999999645E-2</v>
      </c>
      <c r="E6" s="197">
        <v>0.60000000000000053</v>
      </c>
      <c r="F6" s="19"/>
    </row>
    <row r="7" spans="1:6" ht="15">
      <c r="A7" s="184" t="s">
        <v>126</v>
      </c>
      <c r="B7" s="46" t="s">
        <v>155</v>
      </c>
      <c r="C7" s="49">
        <v>4.9000000000000004</v>
      </c>
      <c r="D7" s="50">
        <v>0</v>
      </c>
      <c r="E7" s="197">
        <v>0.30000000000000071</v>
      </c>
      <c r="F7" s="19"/>
    </row>
    <row r="8" spans="1:6" ht="15">
      <c r="A8" s="184" t="s">
        <v>127</v>
      </c>
      <c r="B8" s="46" t="s">
        <v>156</v>
      </c>
      <c r="C8" s="49">
        <v>4.3</v>
      </c>
      <c r="D8" s="50">
        <v>-0.10000000000000053</v>
      </c>
      <c r="E8" s="197">
        <v>9.9999999999999645E-2</v>
      </c>
      <c r="F8" s="19"/>
    </row>
    <row r="9" spans="1:6" ht="15">
      <c r="A9" s="184" t="s">
        <v>128</v>
      </c>
      <c r="B9" s="46" t="s">
        <v>157</v>
      </c>
      <c r="C9" s="49">
        <v>4.5999999999999996</v>
      </c>
      <c r="D9" s="50">
        <v>-0.20000000000000018</v>
      </c>
      <c r="E9" s="197">
        <v>9.9999999999999645E-2</v>
      </c>
      <c r="F9" s="19"/>
    </row>
    <row r="10" spans="1:6" ht="15">
      <c r="A10" s="184" t="s">
        <v>129</v>
      </c>
      <c r="B10" s="46" t="s">
        <v>706</v>
      </c>
      <c r="C10" s="49">
        <v>3.4085733788395904</v>
      </c>
      <c r="D10" s="50">
        <v>7.2204629662263375E-2</v>
      </c>
      <c r="E10" s="197">
        <v>0.27207276130150859</v>
      </c>
      <c r="F10" s="19"/>
    </row>
    <row r="11" spans="1:6" ht="15">
      <c r="A11" s="196" t="s">
        <v>270</v>
      </c>
      <c r="B11" s="111" t="s">
        <v>32</v>
      </c>
      <c r="C11" s="49">
        <v>3.6</v>
      </c>
      <c r="D11" s="50">
        <v>0.20000000000000018</v>
      </c>
      <c r="E11" s="197">
        <v>0.39999999999999991</v>
      </c>
      <c r="F11" s="20"/>
    </row>
    <row r="12" spans="1:6" ht="15">
      <c r="A12" s="196" t="s">
        <v>271</v>
      </c>
      <c r="B12" s="111" t="s">
        <v>35</v>
      </c>
      <c r="C12" s="49">
        <v>3.3</v>
      </c>
      <c r="D12" s="50">
        <v>0</v>
      </c>
      <c r="E12" s="197">
        <v>0.19999999999999973</v>
      </c>
      <c r="F12" s="20"/>
    </row>
    <row r="13" spans="1:6" ht="15">
      <c r="A13" s="184" t="s">
        <v>130</v>
      </c>
      <c r="B13" s="46" t="s">
        <v>159</v>
      </c>
      <c r="C13" s="49">
        <v>1.8</v>
      </c>
      <c r="D13" s="50">
        <v>-9.9999999999999867E-2</v>
      </c>
      <c r="E13" s="197">
        <v>0.10000000000000009</v>
      </c>
      <c r="F13" s="19"/>
    </row>
    <row r="14" spans="1:6" ht="15">
      <c r="A14" s="184" t="s">
        <v>131</v>
      </c>
      <c r="B14" s="46" t="s">
        <v>160</v>
      </c>
      <c r="C14" s="49">
        <v>3.4</v>
      </c>
      <c r="D14" s="50">
        <v>0</v>
      </c>
      <c r="E14" s="197">
        <v>0.39999999999999991</v>
      </c>
      <c r="F14" s="19"/>
    </row>
    <row r="15" spans="1:6" ht="15">
      <c r="A15" s="184" t="s">
        <v>3</v>
      </c>
      <c r="B15" s="46" t="s">
        <v>707</v>
      </c>
      <c r="C15" s="49">
        <v>7.3500792716071741</v>
      </c>
      <c r="D15" s="50">
        <v>0</v>
      </c>
      <c r="E15" s="197">
        <v>-0.1</v>
      </c>
      <c r="F15" s="19"/>
    </row>
    <row r="16" spans="1:6" ht="15">
      <c r="A16" s="196" t="s">
        <v>4</v>
      </c>
      <c r="B16" s="111" t="s">
        <v>32</v>
      </c>
      <c r="C16" s="49">
        <v>8.9</v>
      </c>
      <c r="D16" s="50">
        <v>-9.9999999999999645E-2</v>
      </c>
      <c r="E16" s="197">
        <v>-9.9999999999999645E-2</v>
      </c>
      <c r="F16" s="20"/>
    </row>
    <row r="17" spans="1:6" ht="15">
      <c r="A17" s="196" t="s">
        <v>5</v>
      </c>
      <c r="B17" s="111" t="s">
        <v>31</v>
      </c>
      <c r="C17" s="49">
        <v>5.6</v>
      </c>
      <c r="D17" s="50">
        <v>-0.10000000000000053</v>
      </c>
      <c r="E17" s="197">
        <v>-0.30000000000000071</v>
      </c>
      <c r="F17" s="20"/>
    </row>
    <row r="18" spans="1:6" ht="15">
      <c r="A18" s="184" t="s">
        <v>6</v>
      </c>
      <c r="B18" s="46" t="s">
        <v>162</v>
      </c>
      <c r="C18" s="49">
        <v>3</v>
      </c>
      <c r="D18" s="50">
        <v>0</v>
      </c>
      <c r="E18" s="197">
        <v>0.39999999999999991</v>
      </c>
      <c r="F18" s="19"/>
    </row>
    <row r="19" spans="1:6" ht="15">
      <c r="A19" s="184" t="s">
        <v>7</v>
      </c>
      <c r="B19" s="46" t="s">
        <v>163</v>
      </c>
      <c r="C19" s="49">
        <v>2.4</v>
      </c>
      <c r="D19" s="50">
        <v>0</v>
      </c>
      <c r="E19" s="197">
        <v>0.19999999999999973</v>
      </c>
      <c r="F19" s="19"/>
    </row>
    <row r="20" spans="1:6" ht="15">
      <c r="A20" s="184" t="s">
        <v>8</v>
      </c>
      <c r="B20" s="46" t="s">
        <v>708</v>
      </c>
      <c r="C20" s="49">
        <v>2.7585887029981779</v>
      </c>
      <c r="D20" s="50">
        <v>0</v>
      </c>
      <c r="E20" s="197">
        <v>0.26941173585919653</v>
      </c>
      <c r="F20" s="19"/>
    </row>
    <row r="21" spans="1:6" ht="15">
      <c r="A21" s="196" t="s">
        <v>9</v>
      </c>
      <c r="B21" s="111" t="s">
        <v>32</v>
      </c>
      <c r="C21" s="49">
        <v>2.7</v>
      </c>
      <c r="D21" s="50">
        <v>0</v>
      </c>
      <c r="E21" s="197">
        <v>0.5</v>
      </c>
      <c r="F21" s="20"/>
    </row>
    <row r="22" spans="1:6" ht="15">
      <c r="A22" s="196" t="s">
        <v>10</v>
      </c>
      <c r="B22" s="111" t="s">
        <v>33</v>
      </c>
      <c r="C22" s="49">
        <v>2.8</v>
      </c>
      <c r="D22" s="50">
        <v>-0.10000000000000009</v>
      </c>
      <c r="E22" s="197">
        <v>9.9999999999999645E-2</v>
      </c>
      <c r="F22" s="20"/>
    </row>
    <row r="23" spans="1:6" ht="15">
      <c r="A23" s="184" t="s">
        <v>11</v>
      </c>
      <c r="B23" s="46" t="s">
        <v>165</v>
      </c>
      <c r="C23" s="49">
        <v>4.5</v>
      </c>
      <c r="D23" s="50">
        <v>0</v>
      </c>
      <c r="E23" s="197">
        <v>-0.90000000000000036</v>
      </c>
      <c r="F23" s="19"/>
    </row>
    <row r="24" spans="1:6" ht="15">
      <c r="A24" s="184" t="s">
        <v>12</v>
      </c>
      <c r="B24" s="46" t="s">
        <v>166</v>
      </c>
      <c r="C24" s="49">
        <v>2.6</v>
      </c>
      <c r="D24" s="50">
        <v>0</v>
      </c>
      <c r="E24" s="197">
        <v>0.70000000000000018</v>
      </c>
      <c r="F24" s="19"/>
    </row>
    <row r="25" spans="1:6" ht="15">
      <c r="A25" s="184" t="s">
        <v>13</v>
      </c>
      <c r="B25" s="46" t="s">
        <v>167</v>
      </c>
      <c r="C25" s="49">
        <v>3.4</v>
      </c>
      <c r="D25" s="50">
        <v>0</v>
      </c>
      <c r="E25" s="197">
        <v>0.39999999999999991</v>
      </c>
      <c r="F25" s="19"/>
    </row>
    <row r="26" spans="1:6" ht="15">
      <c r="A26" s="184" t="s">
        <v>14</v>
      </c>
      <c r="B26" s="46" t="s">
        <v>168</v>
      </c>
      <c r="C26" s="49">
        <v>2.9</v>
      </c>
      <c r="D26" s="50">
        <v>-0.10000000000000009</v>
      </c>
      <c r="E26" s="197">
        <v>0.19999999999999973</v>
      </c>
      <c r="F26" s="19"/>
    </row>
    <row r="27" spans="1:6" ht="15">
      <c r="A27" s="184" t="s">
        <v>15</v>
      </c>
      <c r="B27" s="46" t="s">
        <v>169</v>
      </c>
      <c r="C27" s="49">
        <v>3.7</v>
      </c>
      <c r="D27" s="50">
        <v>0</v>
      </c>
      <c r="E27" s="197">
        <v>0.5</v>
      </c>
      <c r="F27" s="19"/>
    </row>
    <row r="28" spans="1:6" ht="15">
      <c r="A28" s="184" t="s">
        <v>16</v>
      </c>
      <c r="B28" s="46" t="s">
        <v>170</v>
      </c>
      <c r="C28" s="49">
        <v>4.4000000000000004</v>
      </c>
      <c r="D28" s="50">
        <v>0</v>
      </c>
      <c r="E28" s="197">
        <v>0</v>
      </c>
      <c r="F28" s="19"/>
    </row>
    <row r="29" spans="1:6" ht="15">
      <c r="A29" s="184" t="s">
        <v>17</v>
      </c>
      <c r="B29" s="46" t="s">
        <v>171</v>
      </c>
      <c r="C29" s="49">
        <v>3.5</v>
      </c>
      <c r="D29" s="50">
        <v>0.10000000000000009</v>
      </c>
      <c r="E29" s="197">
        <v>0.20000000000000018</v>
      </c>
      <c r="F29" s="19"/>
    </row>
    <row r="30" spans="1:6" ht="15">
      <c r="A30" s="184" t="s">
        <v>18</v>
      </c>
      <c r="B30" s="46" t="s">
        <v>709</v>
      </c>
      <c r="C30" s="49">
        <v>1.0353457914071234</v>
      </c>
      <c r="D30" s="50">
        <v>4.692865045541339E-4</v>
      </c>
      <c r="E30" s="197">
        <v>-9.9856651389402806E-2</v>
      </c>
      <c r="F30" s="19"/>
    </row>
    <row r="31" spans="1:6" ht="15">
      <c r="A31" s="196" t="s">
        <v>19</v>
      </c>
      <c r="B31" s="111" t="s">
        <v>32</v>
      </c>
      <c r="C31" s="49">
        <v>1.1000000000000001</v>
      </c>
      <c r="D31" s="50">
        <v>0</v>
      </c>
      <c r="E31" s="197">
        <v>-9.9999999999999867E-2</v>
      </c>
      <c r="F31" s="20"/>
    </row>
    <row r="32" spans="1:6" ht="15">
      <c r="A32" s="196" t="s">
        <v>20</v>
      </c>
      <c r="B32" s="111" t="s">
        <v>34</v>
      </c>
      <c r="C32" s="49">
        <v>1</v>
      </c>
      <c r="D32" s="50">
        <v>0</v>
      </c>
      <c r="E32" s="197">
        <v>-0.10000000000000009</v>
      </c>
      <c r="F32" s="20"/>
    </row>
    <row r="33" spans="1:6" ht="15">
      <c r="A33" s="184" t="s">
        <v>21</v>
      </c>
      <c r="B33" s="46" t="s">
        <v>173</v>
      </c>
      <c r="C33" s="49">
        <v>3.5</v>
      </c>
      <c r="D33" s="50">
        <v>0</v>
      </c>
      <c r="E33" s="197">
        <v>0.39999999999999991</v>
      </c>
      <c r="F33" s="19"/>
    </row>
    <row r="34" spans="1:6" ht="15">
      <c r="A34" s="184" t="s">
        <v>22</v>
      </c>
      <c r="B34" s="46" t="s">
        <v>174</v>
      </c>
      <c r="C34" s="49">
        <v>7.4</v>
      </c>
      <c r="D34" s="50">
        <v>0.10000000000000053</v>
      </c>
      <c r="E34" s="197">
        <v>0.5</v>
      </c>
      <c r="F34" s="19"/>
    </row>
    <row r="35" spans="1:6" ht="15">
      <c r="A35" s="184" t="s">
        <v>23</v>
      </c>
      <c r="B35" s="46" t="s">
        <v>175</v>
      </c>
      <c r="C35" s="49">
        <v>3.5</v>
      </c>
      <c r="D35" s="50">
        <v>0</v>
      </c>
      <c r="E35" s="197">
        <v>0.10000000000000009</v>
      </c>
      <c r="F35" s="19"/>
    </row>
    <row r="36" spans="1:6" ht="15">
      <c r="A36" s="184" t="s">
        <v>24</v>
      </c>
      <c r="B36" s="46" t="s">
        <v>176</v>
      </c>
      <c r="C36" s="49">
        <v>5.8</v>
      </c>
      <c r="D36" s="50">
        <v>-0.10000000000000053</v>
      </c>
      <c r="E36" s="197">
        <v>0.39999999999999947</v>
      </c>
      <c r="F36" s="19"/>
    </row>
    <row r="37" spans="1:6" ht="15">
      <c r="A37" s="184" t="s">
        <v>25</v>
      </c>
      <c r="B37" s="46" t="s">
        <v>177</v>
      </c>
      <c r="C37" s="49">
        <v>2.7</v>
      </c>
      <c r="D37" s="50">
        <v>-9.9999999999999645E-2</v>
      </c>
      <c r="E37" s="197">
        <v>0.60000000000000009</v>
      </c>
      <c r="F37" s="19"/>
    </row>
    <row r="38" spans="1:6" ht="15">
      <c r="A38" s="184" t="s">
        <v>26</v>
      </c>
      <c r="B38" s="46" t="s">
        <v>178</v>
      </c>
      <c r="C38" s="49">
        <v>4</v>
      </c>
      <c r="D38" s="50">
        <v>0.10000000000000009</v>
      </c>
      <c r="E38" s="197">
        <v>0.5</v>
      </c>
      <c r="F38" s="19"/>
    </row>
    <row r="39" spans="1:6" ht="15">
      <c r="A39" s="184" t="s">
        <v>27</v>
      </c>
      <c r="B39" s="46" t="s">
        <v>179</v>
      </c>
      <c r="C39" s="49">
        <v>5.4</v>
      </c>
      <c r="D39" s="50">
        <v>-0.39999999999999947</v>
      </c>
      <c r="E39" s="197">
        <v>0.40000000000000036</v>
      </c>
      <c r="F39" s="19"/>
    </row>
    <row r="40" spans="1:6" ht="15">
      <c r="A40" s="184" t="s">
        <v>28</v>
      </c>
      <c r="B40" s="46" t="s">
        <v>180</v>
      </c>
      <c r="C40" s="49">
        <v>1.8</v>
      </c>
      <c r="D40" s="50">
        <v>0</v>
      </c>
      <c r="E40" s="197">
        <v>0.19999999999999996</v>
      </c>
      <c r="F40" s="19"/>
    </row>
    <row r="41" spans="1:6" ht="15">
      <c r="A41" s="184" t="s">
        <v>29</v>
      </c>
      <c r="B41" s="46" t="s">
        <v>181</v>
      </c>
      <c r="C41" s="49">
        <v>3.8</v>
      </c>
      <c r="D41" s="50">
        <v>-0.20000000000000018</v>
      </c>
      <c r="E41" s="197">
        <v>0</v>
      </c>
      <c r="F41" s="19"/>
    </row>
    <row r="42" spans="1:6" ht="15">
      <c r="A42" s="184" t="s">
        <v>30</v>
      </c>
      <c r="B42" s="46" t="s">
        <v>182</v>
      </c>
      <c r="C42" s="49">
        <v>4.4000000000000004</v>
      </c>
      <c r="D42" s="50">
        <v>0</v>
      </c>
      <c r="E42" s="197">
        <v>-0.19999999999999929</v>
      </c>
      <c r="F42" s="19"/>
    </row>
    <row r="43" spans="1:6" ht="15" customHeight="1">
      <c r="A43" s="245" t="s">
        <v>306</v>
      </c>
      <c r="B43" s="89" t="s">
        <v>84</v>
      </c>
      <c r="C43" s="95">
        <v>2.9</v>
      </c>
      <c r="D43" s="96">
        <v>-0.10000000000000009</v>
      </c>
      <c r="E43" s="198">
        <v>0.10000000000000009</v>
      </c>
      <c r="F43" s="19"/>
    </row>
    <row r="44" spans="1:6" ht="15">
      <c r="A44" s="184" t="s">
        <v>308</v>
      </c>
      <c r="B44" s="98" t="s">
        <v>900</v>
      </c>
      <c r="C44" s="50">
        <v>3.0913198100255657</v>
      </c>
      <c r="D44" s="50">
        <v>-2.4677775074664954E-2</v>
      </c>
      <c r="E44" s="197">
        <v>0.21830079545622816</v>
      </c>
      <c r="F44" s="19"/>
    </row>
    <row r="45" spans="1:6" ht="15">
      <c r="A45" s="184" t="s">
        <v>310</v>
      </c>
      <c r="B45" s="98" t="s">
        <v>901</v>
      </c>
      <c r="C45" s="50">
        <v>5.9488489552042125</v>
      </c>
      <c r="D45" s="50">
        <v>-0.1</v>
      </c>
      <c r="E45" s="197">
        <v>0.14754761103862091</v>
      </c>
      <c r="F45" s="19"/>
    </row>
    <row r="46" spans="1:6" ht="15">
      <c r="A46" s="184" t="s">
        <v>312</v>
      </c>
      <c r="B46" s="98" t="s">
        <v>902</v>
      </c>
      <c r="C46" s="50">
        <v>3.155303992432672</v>
      </c>
      <c r="D46" s="50">
        <v>-1.4356911989653831E-2</v>
      </c>
      <c r="E46" s="197">
        <v>0.4</v>
      </c>
      <c r="F46" s="19"/>
    </row>
    <row r="47" spans="1:6" ht="15">
      <c r="A47" s="184" t="s">
        <v>315</v>
      </c>
      <c r="B47" s="98" t="s">
        <v>903</v>
      </c>
      <c r="C47" s="50">
        <v>4.8558987193922736</v>
      </c>
      <c r="D47" s="50">
        <v>-4.7505553249239441E-2</v>
      </c>
      <c r="E47" s="197">
        <v>0.35645797009980029</v>
      </c>
      <c r="F47" s="19"/>
    </row>
    <row r="48" spans="1:6" ht="15">
      <c r="A48" s="184" t="s">
        <v>317</v>
      </c>
      <c r="B48" s="199" t="s">
        <v>904</v>
      </c>
      <c r="C48" s="200">
        <v>1.9256692097360502</v>
      </c>
      <c r="D48" s="200">
        <v>-8.0377329065184355E-5</v>
      </c>
      <c r="E48" s="201">
        <v>3.8316885171829629E-2</v>
      </c>
      <c r="F48" s="19"/>
    </row>
    <row r="49" spans="1:6">
      <c r="A49" s="326" t="s">
        <v>38</v>
      </c>
      <c r="B49" s="326"/>
      <c r="C49" s="326"/>
      <c r="D49" s="326"/>
      <c r="F49" s="8"/>
    </row>
  </sheetData>
  <mergeCells count="2">
    <mergeCell ref="A49:D49"/>
    <mergeCell ref="A1:E1"/>
  </mergeCells>
  <phoneticPr fontId="6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6" orientation="portrait" verticalDpi="0" r:id="rId1"/>
  <colBreaks count="1" manualBreakCount="1">
    <brk id="5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3.28515625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326" t="s">
        <v>1012</v>
      </c>
      <c r="B1" s="326"/>
      <c r="C1" s="326"/>
      <c r="D1" s="326"/>
      <c r="E1" s="326"/>
      <c r="F1" s="326"/>
      <c r="G1" s="326"/>
      <c r="H1" s="326"/>
      <c r="I1" s="85" t="s">
        <v>743</v>
      </c>
    </row>
    <row r="2" spans="1:9" ht="14.25" customHeight="1">
      <c r="A2" s="326" t="s">
        <v>263</v>
      </c>
      <c r="B2" s="326"/>
      <c r="C2" s="326"/>
      <c r="D2" s="326"/>
      <c r="E2" s="326"/>
      <c r="F2" s="326"/>
      <c r="G2" s="326"/>
      <c r="H2" s="326"/>
    </row>
    <row r="3" spans="1:9" s="9" customFormat="1" ht="18.75" customHeight="1">
      <c r="A3" s="350" t="s">
        <v>1</v>
      </c>
      <c r="B3" s="350" t="s">
        <v>2</v>
      </c>
      <c r="C3" s="350" t="s">
        <v>69</v>
      </c>
      <c r="D3" s="350" t="s">
        <v>75</v>
      </c>
      <c r="E3" s="350"/>
      <c r="F3" s="350" t="s">
        <v>68</v>
      </c>
      <c r="G3" s="350"/>
      <c r="H3" s="350"/>
    </row>
    <row r="4" spans="1:9" s="9" customFormat="1" ht="16.5" customHeight="1">
      <c r="A4" s="350"/>
      <c r="B4" s="350"/>
      <c r="C4" s="350"/>
      <c r="D4" s="350" t="s">
        <v>1013</v>
      </c>
      <c r="E4" s="350" t="s">
        <v>1014</v>
      </c>
      <c r="F4" s="350" t="s">
        <v>51</v>
      </c>
      <c r="G4" s="350" t="s">
        <v>52</v>
      </c>
      <c r="H4" s="350"/>
    </row>
    <row r="5" spans="1:9" s="9" customFormat="1" ht="28.5" customHeight="1">
      <c r="A5" s="350"/>
      <c r="B5" s="350"/>
      <c r="C5" s="350"/>
      <c r="D5" s="350"/>
      <c r="E5" s="350"/>
      <c r="F5" s="350"/>
      <c r="G5" s="33" t="s">
        <v>55</v>
      </c>
      <c r="H5" s="33" t="s">
        <v>67</v>
      </c>
    </row>
    <row r="6" spans="1:9" ht="15">
      <c r="A6" s="51" t="s">
        <v>123</v>
      </c>
      <c r="B6" s="51" t="s">
        <v>153</v>
      </c>
      <c r="C6" s="52">
        <v>1264</v>
      </c>
      <c r="D6" s="53">
        <v>4.3765483071841516</v>
      </c>
      <c r="E6" s="53">
        <v>10.877192982456137</v>
      </c>
      <c r="F6" s="54">
        <v>209</v>
      </c>
      <c r="G6" s="54">
        <v>156</v>
      </c>
      <c r="H6" s="54">
        <v>70</v>
      </c>
      <c r="I6" s="22"/>
    </row>
    <row r="7" spans="1:9" ht="17.25" customHeight="1">
      <c r="A7" s="51" t="s">
        <v>124</v>
      </c>
      <c r="B7" s="51" t="s">
        <v>231</v>
      </c>
      <c r="C7" s="52">
        <v>1326</v>
      </c>
      <c r="D7" s="53">
        <v>-1.9955654101995464</v>
      </c>
      <c r="E7" s="53">
        <v>47.661469933184861</v>
      </c>
      <c r="F7" s="54">
        <v>218</v>
      </c>
      <c r="G7" s="54">
        <v>245</v>
      </c>
      <c r="H7" s="54">
        <v>143</v>
      </c>
      <c r="I7" s="22"/>
    </row>
    <row r="8" spans="1:9" ht="15">
      <c r="A8" s="51" t="s">
        <v>125</v>
      </c>
      <c r="B8" s="51" t="s">
        <v>154</v>
      </c>
      <c r="C8" s="52">
        <v>2332</v>
      </c>
      <c r="D8" s="53">
        <v>-0.6814310051107384</v>
      </c>
      <c r="E8" s="53">
        <v>17.540322580645153</v>
      </c>
      <c r="F8" s="54">
        <v>332</v>
      </c>
      <c r="G8" s="54">
        <v>348</v>
      </c>
      <c r="H8" s="54">
        <v>158</v>
      </c>
      <c r="I8" s="22"/>
    </row>
    <row r="9" spans="1:9" ht="15">
      <c r="A9" s="51" t="s">
        <v>126</v>
      </c>
      <c r="B9" s="51" t="s">
        <v>155</v>
      </c>
      <c r="C9" s="52">
        <v>1524</v>
      </c>
      <c r="D9" s="53">
        <v>-0.65189048239895442</v>
      </c>
      <c r="E9" s="53">
        <v>7.399577167019018</v>
      </c>
      <c r="F9" s="54">
        <v>164</v>
      </c>
      <c r="G9" s="54">
        <v>174</v>
      </c>
      <c r="H9" s="54">
        <v>107</v>
      </c>
      <c r="I9" s="22"/>
    </row>
    <row r="10" spans="1:9" ht="15">
      <c r="A10" s="51" t="s">
        <v>127</v>
      </c>
      <c r="B10" s="51" t="s">
        <v>156</v>
      </c>
      <c r="C10" s="52">
        <v>930</v>
      </c>
      <c r="D10" s="53">
        <v>-2.1052631578947256</v>
      </c>
      <c r="E10" s="53">
        <v>3.7946428571428612</v>
      </c>
      <c r="F10" s="54">
        <v>104</v>
      </c>
      <c r="G10" s="54">
        <v>124</v>
      </c>
      <c r="H10" s="54">
        <v>85</v>
      </c>
      <c r="I10" s="22"/>
    </row>
    <row r="11" spans="1:9" ht="15">
      <c r="A11" s="51" t="s">
        <v>128</v>
      </c>
      <c r="B11" s="51" t="s">
        <v>157</v>
      </c>
      <c r="C11" s="52">
        <v>1192</v>
      </c>
      <c r="D11" s="53">
        <v>-4.0257648953301128</v>
      </c>
      <c r="E11" s="53">
        <v>1.7064846416382267</v>
      </c>
      <c r="F11" s="54">
        <v>157</v>
      </c>
      <c r="G11" s="54">
        <v>207</v>
      </c>
      <c r="H11" s="54">
        <v>89</v>
      </c>
      <c r="I11" s="22"/>
    </row>
    <row r="12" spans="1:9" ht="15">
      <c r="A12" s="51" t="s">
        <v>129</v>
      </c>
      <c r="B12" s="51" t="s">
        <v>158</v>
      </c>
      <c r="C12" s="52">
        <v>2522</v>
      </c>
      <c r="D12" s="53">
        <v>1.4889336016096593</v>
      </c>
      <c r="E12" s="53">
        <v>9.4618055555555571</v>
      </c>
      <c r="F12" s="54">
        <v>298</v>
      </c>
      <c r="G12" s="54">
        <v>261</v>
      </c>
      <c r="H12" s="54">
        <v>148</v>
      </c>
      <c r="I12" s="22"/>
    </row>
    <row r="13" spans="1:9" s="18" customFormat="1" ht="15">
      <c r="A13" s="56" t="s">
        <v>270</v>
      </c>
      <c r="B13" s="55" t="s">
        <v>32</v>
      </c>
      <c r="C13" s="52">
        <v>964</v>
      </c>
      <c r="D13" s="53">
        <v>4.6688382193268154</v>
      </c>
      <c r="E13" s="53">
        <v>12.354312354312341</v>
      </c>
      <c r="F13" s="54">
        <v>128</v>
      </c>
      <c r="G13" s="54">
        <v>85</v>
      </c>
      <c r="H13" s="54">
        <v>47</v>
      </c>
      <c r="I13" s="23"/>
    </row>
    <row r="14" spans="1:9" s="18" customFormat="1" ht="15">
      <c r="A14" s="56" t="s">
        <v>271</v>
      </c>
      <c r="B14" s="55" t="s">
        <v>35</v>
      </c>
      <c r="C14" s="52">
        <v>1558</v>
      </c>
      <c r="D14" s="53">
        <v>-0.38363171355499048</v>
      </c>
      <c r="E14" s="53">
        <v>7.7455048409405265</v>
      </c>
      <c r="F14" s="54">
        <v>170</v>
      </c>
      <c r="G14" s="54">
        <v>176</v>
      </c>
      <c r="H14" s="54">
        <v>101</v>
      </c>
      <c r="I14" s="23"/>
    </row>
    <row r="15" spans="1:9" ht="15">
      <c r="A15" s="51" t="s">
        <v>130</v>
      </c>
      <c r="B15" s="51" t="s">
        <v>159</v>
      </c>
      <c r="C15" s="52">
        <v>595</v>
      </c>
      <c r="D15" s="53">
        <v>-5.254777070063696</v>
      </c>
      <c r="E15" s="53">
        <v>6.8222621184919348</v>
      </c>
      <c r="F15" s="54">
        <v>80</v>
      </c>
      <c r="G15" s="54">
        <v>113</v>
      </c>
      <c r="H15" s="54">
        <v>54</v>
      </c>
      <c r="I15" s="22"/>
    </row>
    <row r="16" spans="1:9" ht="15">
      <c r="A16" s="51" t="s">
        <v>131</v>
      </c>
      <c r="B16" s="51" t="s">
        <v>160</v>
      </c>
      <c r="C16" s="52">
        <v>900</v>
      </c>
      <c r="D16" s="53">
        <v>-0.99009900990098743</v>
      </c>
      <c r="E16" s="53">
        <v>14.358322744599732</v>
      </c>
      <c r="F16" s="54">
        <v>176</v>
      </c>
      <c r="G16" s="54">
        <v>185</v>
      </c>
      <c r="H16" s="54">
        <v>85</v>
      </c>
      <c r="I16" s="22"/>
    </row>
    <row r="17" spans="1:9" ht="15">
      <c r="A17" s="51" t="s">
        <v>3</v>
      </c>
      <c r="B17" s="51" t="s">
        <v>161</v>
      </c>
      <c r="C17" s="52">
        <v>5209</v>
      </c>
      <c r="D17" s="53">
        <v>-1.6613177270152875</v>
      </c>
      <c r="E17" s="53">
        <v>-3.1063988095238102</v>
      </c>
      <c r="F17" s="54">
        <v>498</v>
      </c>
      <c r="G17" s="54">
        <v>586</v>
      </c>
      <c r="H17" s="54">
        <v>299</v>
      </c>
      <c r="I17" s="22"/>
    </row>
    <row r="18" spans="1:9" s="18" customFormat="1" ht="15">
      <c r="A18" s="56" t="s">
        <v>4</v>
      </c>
      <c r="B18" s="55" t="s">
        <v>32</v>
      </c>
      <c r="C18" s="52">
        <v>3345</v>
      </c>
      <c r="D18" s="53">
        <v>-1.0355029585798832</v>
      </c>
      <c r="E18" s="53">
        <v>-1.6465745369009142</v>
      </c>
      <c r="F18" s="54">
        <v>314</v>
      </c>
      <c r="G18" s="54">
        <v>349</v>
      </c>
      <c r="H18" s="54">
        <v>186</v>
      </c>
      <c r="I18" s="23"/>
    </row>
    <row r="19" spans="1:9" s="18" customFormat="1" ht="15">
      <c r="A19" s="56" t="s">
        <v>5</v>
      </c>
      <c r="B19" s="55" t="s">
        <v>31</v>
      </c>
      <c r="C19" s="52">
        <v>1864</v>
      </c>
      <c r="D19" s="53">
        <v>-2.7647365675534701</v>
      </c>
      <c r="E19" s="53">
        <v>-5.6202531645569707</v>
      </c>
      <c r="F19" s="54">
        <v>184</v>
      </c>
      <c r="G19" s="54">
        <v>237</v>
      </c>
      <c r="H19" s="54">
        <v>113</v>
      </c>
      <c r="I19" s="23"/>
    </row>
    <row r="20" spans="1:9" ht="15">
      <c r="A20" s="51" t="s">
        <v>6</v>
      </c>
      <c r="B20" s="51" t="s">
        <v>162</v>
      </c>
      <c r="C20" s="52">
        <v>857</v>
      </c>
      <c r="D20" s="53">
        <v>-1.2672811059907758</v>
      </c>
      <c r="E20" s="53">
        <v>14.725568942436411</v>
      </c>
      <c r="F20" s="54">
        <v>126</v>
      </c>
      <c r="G20" s="54">
        <v>137</v>
      </c>
      <c r="H20" s="54">
        <v>81</v>
      </c>
      <c r="I20" s="22"/>
    </row>
    <row r="21" spans="1:9" ht="15">
      <c r="A21" s="51" t="s">
        <v>7</v>
      </c>
      <c r="B21" s="51" t="s">
        <v>163</v>
      </c>
      <c r="C21" s="52">
        <v>1028</v>
      </c>
      <c r="D21" s="53">
        <v>-2.188392007611796</v>
      </c>
      <c r="E21" s="53">
        <v>9.0137857900318039</v>
      </c>
      <c r="F21" s="54">
        <v>147</v>
      </c>
      <c r="G21" s="54">
        <v>170</v>
      </c>
      <c r="H21" s="54">
        <v>102</v>
      </c>
      <c r="I21" s="22"/>
    </row>
    <row r="22" spans="1:9" ht="15">
      <c r="A22" s="51" t="s">
        <v>8</v>
      </c>
      <c r="B22" s="51" t="s">
        <v>164</v>
      </c>
      <c r="C22" s="52">
        <v>1542</v>
      </c>
      <c r="D22" s="53">
        <v>-0.58027079303674611</v>
      </c>
      <c r="E22" s="53">
        <v>10.93525179856114</v>
      </c>
      <c r="F22" s="54">
        <v>259</v>
      </c>
      <c r="G22" s="54">
        <v>268</v>
      </c>
      <c r="H22" s="54">
        <v>144</v>
      </c>
      <c r="I22" s="22"/>
    </row>
    <row r="23" spans="1:9" s="18" customFormat="1" ht="15">
      <c r="A23" s="56" t="s">
        <v>9</v>
      </c>
      <c r="B23" s="55" t="s">
        <v>32</v>
      </c>
      <c r="C23" s="52">
        <v>625</v>
      </c>
      <c r="D23" s="53">
        <v>-0.9508716323296369</v>
      </c>
      <c r="E23" s="53">
        <v>20.656370656370655</v>
      </c>
      <c r="F23" s="54">
        <v>115</v>
      </c>
      <c r="G23" s="54">
        <v>121</v>
      </c>
      <c r="H23" s="54">
        <v>69</v>
      </c>
      <c r="I23" s="23"/>
    </row>
    <row r="24" spans="1:9" s="18" customFormat="1" ht="15">
      <c r="A24" s="56" t="s">
        <v>10</v>
      </c>
      <c r="B24" s="55" t="s">
        <v>33</v>
      </c>
      <c r="C24" s="52">
        <v>917</v>
      </c>
      <c r="D24" s="53">
        <v>-0.32608695652174902</v>
      </c>
      <c r="E24" s="53">
        <v>5.1605504587155906</v>
      </c>
      <c r="F24" s="54">
        <v>144</v>
      </c>
      <c r="G24" s="54">
        <v>147</v>
      </c>
      <c r="H24" s="54">
        <v>75</v>
      </c>
      <c r="I24" s="23"/>
    </row>
    <row r="25" spans="1:9" ht="15">
      <c r="A25" s="51" t="s">
        <v>11</v>
      </c>
      <c r="B25" s="51" t="s">
        <v>165</v>
      </c>
      <c r="C25" s="52">
        <v>548</v>
      </c>
      <c r="D25" s="53">
        <v>-1.9677996422182531</v>
      </c>
      <c r="E25" s="53">
        <v>-18.086696562032884</v>
      </c>
      <c r="F25" s="54">
        <v>92</v>
      </c>
      <c r="G25" s="54">
        <v>103</v>
      </c>
      <c r="H25" s="54">
        <v>54</v>
      </c>
      <c r="I25" s="22"/>
    </row>
    <row r="26" spans="1:9" ht="15">
      <c r="A26" s="51" t="s">
        <v>12</v>
      </c>
      <c r="B26" s="51" t="s">
        <v>166</v>
      </c>
      <c r="C26" s="52">
        <v>881</v>
      </c>
      <c r="D26" s="53">
        <v>1.967592592592581</v>
      </c>
      <c r="E26" s="53">
        <v>36.801242236024848</v>
      </c>
      <c r="F26" s="54">
        <v>141</v>
      </c>
      <c r="G26" s="54">
        <v>124</v>
      </c>
      <c r="H26" s="54">
        <v>66</v>
      </c>
      <c r="I26" s="22"/>
    </row>
    <row r="27" spans="1:9" ht="15">
      <c r="A27" s="51" t="s">
        <v>13</v>
      </c>
      <c r="B27" s="51" t="s">
        <v>167</v>
      </c>
      <c r="C27" s="52">
        <v>749</v>
      </c>
      <c r="D27" s="53">
        <v>-0.26631158455391812</v>
      </c>
      <c r="E27" s="53">
        <v>14.701378254211335</v>
      </c>
      <c r="F27" s="54">
        <v>133</v>
      </c>
      <c r="G27" s="54">
        <v>135</v>
      </c>
      <c r="H27" s="54">
        <v>69</v>
      </c>
      <c r="I27" s="22"/>
    </row>
    <row r="28" spans="1:9" ht="15">
      <c r="A28" s="51" t="s">
        <v>14</v>
      </c>
      <c r="B28" s="51" t="s">
        <v>168</v>
      </c>
      <c r="C28" s="52">
        <v>1970</v>
      </c>
      <c r="D28" s="53">
        <v>-1.598401598401594</v>
      </c>
      <c r="E28" s="53">
        <v>10.798650168728912</v>
      </c>
      <c r="F28" s="54">
        <v>322</v>
      </c>
      <c r="G28" s="54">
        <v>354</v>
      </c>
      <c r="H28" s="54">
        <v>183</v>
      </c>
      <c r="I28" s="22"/>
    </row>
    <row r="29" spans="1:9" ht="15">
      <c r="A29" s="51" t="s">
        <v>15</v>
      </c>
      <c r="B29" s="51" t="s">
        <v>169</v>
      </c>
      <c r="C29" s="52">
        <v>815</v>
      </c>
      <c r="D29" s="53">
        <v>0.61728395061729202</v>
      </c>
      <c r="E29" s="53">
        <v>15.60283687943263</v>
      </c>
      <c r="F29" s="54">
        <v>138</v>
      </c>
      <c r="G29" s="54">
        <v>133</v>
      </c>
      <c r="H29" s="54">
        <v>89</v>
      </c>
      <c r="I29" s="22"/>
    </row>
    <row r="30" spans="1:9" ht="15">
      <c r="A30" s="51" t="s">
        <v>16</v>
      </c>
      <c r="B30" s="51" t="s">
        <v>170</v>
      </c>
      <c r="C30" s="52">
        <v>2258</v>
      </c>
      <c r="D30" s="53">
        <v>-0.30905077262693226</v>
      </c>
      <c r="E30" s="53">
        <v>0.1774622892635449</v>
      </c>
      <c r="F30" s="54">
        <v>414</v>
      </c>
      <c r="G30" s="54">
        <v>421</v>
      </c>
      <c r="H30" s="54">
        <v>190</v>
      </c>
      <c r="I30" s="22"/>
    </row>
    <row r="31" spans="1:9" ht="15">
      <c r="A31" s="51" t="s">
        <v>17</v>
      </c>
      <c r="B31" s="51" t="s">
        <v>171</v>
      </c>
      <c r="C31" s="52">
        <v>798</v>
      </c>
      <c r="D31" s="53">
        <v>2.3076923076922924</v>
      </c>
      <c r="E31" s="53">
        <v>5.9760956175298787</v>
      </c>
      <c r="F31" s="54">
        <v>195</v>
      </c>
      <c r="G31" s="54">
        <v>177</v>
      </c>
      <c r="H31" s="54">
        <v>80</v>
      </c>
      <c r="I31" s="22"/>
    </row>
    <row r="32" spans="1:9" ht="15">
      <c r="A32" s="51" t="s">
        <v>18</v>
      </c>
      <c r="B32" s="51" t="s">
        <v>172</v>
      </c>
      <c r="C32" s="52">
        <v>5893</v>
      </c>
      <c r="D32" s="53">
        <v>-2.8199208443271715</v>
      </c>
      <c r="E32" s="53">
        <v>-9.4220719335997529</v>
      </c>
      <c r="F32" s="54">
        <v>1127</v>
      </c>
      <c r="G32" s="54">
        <v>1298</v>
      </c>
      <c r="H32" s="54">
        <v>640</v>
      </c>
      <c r="I32" s="22"/>
    </row>
    <row r="33" spans="1:9" s="18" customFormat="1" ht="15">
      <c r="A33" s="56" t="s">
        <v>19</v>
      </c>
      <c r="B33" s="55" t="s">
        <v>32</v>
      </c>
      <c r="C33" s="52">
        <v>2213</v>
      </c>
      <c r="D33" s="53">
        <v>-1.5569395017793681</v>
      </c>
      <c r="E33" s="53">
        <v>-8.591491119372165</v>
      </c>
      <c r="F33" s="54">
        <v>454</v>
      </c>
      <c r="G33" s="54">
        <v>489</v>
      </c>
      <c r="H33" s="54">
        <v>233</v>
      </c>
      <c r="I33" s="23"/>
    </row>
    <row r="34" spans="1:9" s="18" customFormat="1" ht="15">
      <c r="A34" s="56" t="s">
        <v>20</v>
      </c>
      <c r="B34" s="55" t="s">
        <v>34</v>
      </c>
      <c r="C34" s="52">
        <v>3680</v>
      </c>
      <c r="D34" s="53">
        <v>-3.5639412997903577</v>
      </c>
      <c r="E34" s="53">
        <v>-9.9143206854345181</v>
      </c>
      <c r="F34" s="54">
        <v>673</v>
      </c>
      <c r="G34" s="54">
        <v>809</v>
      </c>
      <c r="H34" s="54">
        <v>407</v>
      </c>
      <c r="I34" s="23"/>
    </row>
    <row r="35" spans="1:9" ht="15">
      <c r="A35" s="51" t="s">
        <v>21</v>
      </c>
      <c r="B35" s="51" t="s">
        <v>173</v>
      </c>
      <c r="C35" s="52">
        <v>885</v>
      </c>
      <c r="D35" s="53">
        <v>1.3745704467353903</v>
      </c>
      <c r="E35" s="53">
        <v>13.17135549872124</v>
      </c>
      <c r="F35" s="54">
        <v>149</v>
      </c>
      <c r="G35" s="54">
        <v>137</v>
      </c>
      <c r="H35" s="54">
        <v>77</v>
      </c>
      <c r="I35" s="22"/>
    </row>
    <row r="36" spans="1:9" ht="15">
      <c r="A36" s="51" t="s">
        <v>22</v>
      </c>
      <c r="B36" s="51" t="s">
        <v>174</v>
      </c>
      <c r="C36" s="52">
        <v>1512</v>
      </c>
      <c r="D36" s="53">
        <v>0.86724482988658735</v>
      </c>
      <c r="E36" s="53">
        <v>8</v>
      </c>
      <c r="F36" s="54">
        <v>176</v>
      </c>
      <c r="G36" s="54">
        <v>163</v>
      </c>
      <c r="H36" s="54">
        <v>84</v>
      </c>
      <c r="I36" s="22"/>
    </row>
    <row r="37" spans="1:9" ht="15">
      <c r="A37" s="51" t="s">
        <v>23</v>
      </c>
      <c r="B37" s="51" t="s">
        <v>175</v>
      </c>
      <c r="C37" s="52">
        <v>1247</v>
      </c>
      <c r="D37" s="53">
        <v>0.48348106365834553</v>
      </c>
      <c r="E37" s="53">
        <v>4.8780487804878021</v>
      </c>
      <c r="F37" s="54">
        <v>164</v>
      </c>
      <c r="G37" s="54">
        <v>158</v>
      </c>
      <c r="H37" s="54">
        <v>81</v>
      </c>
      <c r="I37" s="22"/>
    </row>
    <row r="38" spans="1:9" ht="15">
      <c r="A38" s="51" t="s">
        <v>24</v>
      </c>
      <c r="B38" s="51" t="s">
        <v>176</v>
      </c>
      <c r="C38" s="52">
        <v>1402</v>
      </c>
      <c r="D38" s="53">
        <v>-0.77848549186128935</v>
      </c>
      <c r="E38" s="53">
        <v>9.3603744149765902</v>
      </c>
      <c r="F38" s="54">
        <v>176</v>
      </c>
      <c r="G38" s="54">
        <v>187</v>
      </c>
      <c r="H38" s="54">
        <v>97</v>
      </c>
      <c r="I38" s="22"/>
    </row>
    <row r="39" spans="1:9" ht="15">
      <c r="A39" s="51" t="s">
        <v>25</v>
      </c>
      <c r="B39" s="51" t="s">
        <v>177</v>
      </c>
      <c r="C39" s="52">
        <v>643</v>
      </c>
      <c r="D39" s="53">
        <v>-2.8700906344410981</v>
      </c>
      <c r="E39" s="53">
        <v>27.07509881422925</v>
      </c>
      <c r="F39" s="54">
        <v>99</v>
      </c>
      <c r="G39" s="54">
        <v>118</v>
      </c>
      <c r="H39" s="54">
        <v>56</v>
      </c>
      <c r="I39" s="22"/>
    </row>
    <row r="40" spans="1:9" ht="15">
      <c r="A40" s="51" t="s">
        <v>26</v>
      </c>
      <c r="B40" s="51" t="s">
        <v>178</v>
      </c>
      <c r="C40" s="52">
        <v>1262</v>
      </c>
      <c r="D40" s="53">
        <v>1.2028869286287147</v>
      </c>
      <c r="E40" s="53">
        <v>13.693693693693689</v>
      </c>
      <c r="F40" s="54">
        <v>225</v>
      </c>
      <c r="G40" s="54">
        <v>210</v>
      </c>
      <c r="H40" s="54">
        <v>102</v>
      </c>
      <c r="I40" s="22"/>
    </row>
    <row r="41" spans="1:9" ht="15">
      <c r="A41" s="51" t="s">
        <v>27</v>
      </c>
      <c r="B41" s="51" t="s">
        <v>179</v>
      </c>
      <c r="C41" s="52">
        <v>1219</v>
      </c>
      <c r="D41" s="53">
        <v>-5.941358024691354</v>
      </c>
      <c r="E41" s="53">
        <v>9.7209720972097244</v>
      </c>
      <c r="F41" s="54">
        <v>155</v>
      </c>
      <c r="G41" s="54">
        <v>232</v>
      </c>
      <c r="H41" s="54">
        <v>114</v>
      </c>
      <c r="I41" s="22"/>
    </row>
    <row r="42" spans="1:9" ht="15">
      <c r="A42" s="51" t="s">
        <v>28</v>
      </c>
      <c r="B42" s="51" t="s">
        <v>180</v>
      </c>
      <c r="C42" s="52">
        <v>483</v>
      </c>
      <c r="D42" s="53">
        <v>-3.2064128256513129</v>
      </c>
      <c r="E42" s="53">
        <v>12.325581395348834</v>
      </c>
      <c r="F42" s="54">
        <v>104</v>
      </c>
      <c r="G42" s="54">
        <v>120</v>
      </c>
      <c r="H42" s="54">
        <v>56</v>
      </c>
      <c r="I42" s="22"/>
    </row>
    <row r="43" spans="1:9" ht="15">
      <c r="A43" s="51" t="s">
        <v>29</v>
      </c>
      <c r="B43" s="51" t="s">
        <v>181</v>
      </c>
      <c r="C43" s="52">
        <v>1275</v>
      </c>
      <c r="D43" s="53">
        <v>-4.7085201793722007</v>
      </c>
      <c r="E43" s="53">
        <v>-1.3921113689095108</v>
      </c>
      <c r="F43" s="54">
        <v>142</v>
      </c>
      <c r="G43" s="54">
        <v>205</v>
      </c>
      <c r="H43" s="54">
        <v>87</v>
      </c>
      <c r="I43" s="22"/>
    </row>
    <row r="44" spans="1:9" ht="15">
      <c r="A44" s="51" t="s">
        <v>30</v>
      </c>
      <c r="B44" s="51" t="s">
        <v>182</v>
      </c>
      <c r="C44" s="52">
        <v>1403</v>
      </c>
      <c r="D44" s="53">
        <v>-1.6818500350385506</v>
      </c>
      <c r="E44" s="53">
        <v>-5.3944706675657415</v>
      </c>
      <c r="F44" s="54">
        <v>223</v>
      </c>
      <c r="G44" s="54">
        <v>247</v>
      </c>
      <c r="H44" s="54">
        <v>122</v>
      </c>
      <c r="I44" s="22"/>
    </row>
    <row r="45" spans="1:9" s="18" customFormat="1" ht="15.75" customHeight="1">
      <c r="A45" s="51" t="s">
        <v>306</v>
      </c>
      <c r="B45" s="56" t="s">
        <v>84</v>
      </c>
      <c r="C45" s="66">
        <v>46464</v>
      </c>
      <c r="D45" s="67">
        <v>-1.1761703213731209</v>
      </c>
      <c r="E45" s="67">
        <v>5.215008718099682</v>
      </c>
      <c r="F45" s="68">
        <v>6943</v>
      </c>
      <c r="G45" s="68">
        <v>7496</v>
      </c>
      <c r="H45" s="68">
        <v>3812</v>
      </c>
      <c r="I45" s="23"/>
    </row>
    <row r="46" spans="1:9" ht="15" customHeight="1">
      <c r="A46" s="51" t="s">
        <v>308</v>
      </c>
      <c r="B46" s="246" t="s">
        <v>758</v>
      </c>
      <c r="C46" s="52">
        <v>8920</v>
      </c>
      <c r="D46" s="53">
        <v>-0.86685930206712669</v>
      </c>
      <c r="E46" s="53">
        <v>8.6215294690696425</v>
      </c>
      <c r="F46" s="54">
        <v>1337</v>
      </c>
      <c r="G46" s="54">
        <v>1415</v>
      </c>
      <c r="H46" s="54">
        <v>745</v>
      </c>
      <c r="I46" s="22"/>
    </row>
    <row r="47" spans="1:9" ht="15" customHeight="1">
      <c r="A47" s="51" t="s">
        <v>310</v>
      </c>
      <c r="B47" s="246" t="s">
        <v>759</v>
      </c>
      <c r="C47" s="52">
        <v>8883</v>
      </c>
      <c r="D47" s="53">
        <v>-0.77077747989275736</v>
      </c>
      <c r="E47" s="53">
        <v>2.4213075060532674</v>
      </c>
      <c r="F47" s="54">
        <v>1075</v>
      </c>
      <c r="G47" s="54">
        <v>1144</v>
      </c>
      <c r="H47" s="54">
        <v>570</v>
      </c>
      <c r="I47" s="22"/>
    </row>
    <row r="48" spans="1:9" ht="15" customHeight="1">
      <c r="A48" s="51" t="s">
        <v>312</v>
      </c>
      <c r="B48" s="246" t="s">
        <v>760</v>
      </c>
      <c r="C48" s="52">
        <v>5291</v>
      </c>
      <c r="D48" s="53">
        <v>-0.63849765258215996</v>
      </c>
      <c r="E48" s="53">
        <v>10.96895973154362</v>
      </c>
      <c r="F48" s="54">
        <v>802</v>
      </c>
      <c r="G48" s="54">
        <v>836</v>
      </c>
      <c r="H48" s="54">
        <v>465</v>
      </c>
      <c r="I48" s="22"/>
    </row>
    <row r="49" spans="1:9" ht="15" customHeight="1">
      <c r="A49" s="51" t="s">
        <v>315</v>
      </c>
      <c r="B49" s="246" t="s">
        <v>761</v>
      </c>
      <c r="C49" s="52">
        <v>7470</v>
      </c>
      <c r="D49" s="53">
        <v>-1.0858050847457577</v>
      </c>
      <c r="E49" s="53">
        <v>8.4809758931164652</v>
      </c>
      <c r="F49" s="54">
        <v>1219</v>
      </c>
      <c r="G49" s="54">
        <v>1301</v>
      </c>
      <c r="H49" s="54">
        <v>639</v>
      </c>
      <c r="I49" s="22"/>
    </row>
    <row r="50" spans="1:9" ht="15.75" customHeight="1">
      <c r="A50" s="51" t="s">
        <v>317</v>
      </c>
      <c r="B50" s="246" t="s">
        <v>762</v>
      </c>
      <c r="C50" s="52">
        <v>15900</v>
      </c>
      <c r="D50" s="53">
        <v>-1.7912291537986391</v>
      </c>
      <c r="E50" s="53">
        <v>1.7795416720010309</v>
      </c>
      <c r="F50" s="54">
        <v>2510</v>
      </c>
      <c r="G50" s="54">
        <v>2800</v>
      </c>
      <c r="H50" s="54">
        <v>1393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11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0"/>
  <sheetViews>
    <sheetView showGridLines="0" zoomScaleNormal="100" workbookViewId="0">
      <selection sqref="A1:K1"/>
    </sheetView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8.7109375" style="1" customWidth="1"/>
    <col min="19" max="19" width="17" style="1" customWidth="1"/>
    <col min="20" max="16384" width="9.140625" style="1"/>
  </cols>
  <sheetData>
    <row r="1" spans="1:19" ht="16.5" customHeight="1">
      <c r="A1" s="326" t="s">
        <v>1012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S1" s="85" t="s">
        <v>743</v>
      </c>
    </row>
    <row r="2" spans="1:19" ht="12.75" customHeight="1">
      <c r="A2" s="326" t="s">
        <v>264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</row>
    <row r="3" spans="1:19" ht="76.5" customHeight="1">
      <c r="A3" s="177" t="s">
        <v>1</v>
      </c>
      <c r="B3" s="178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132</v>
      </c>
      <c r="I3" s="209" t="s">
        <v>885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1015</v>
      </c>
    </row>
    <row r="4" spans="1:19" ht="15">
      <c r="A4" s="125" t="s">
        <v>123</v>
      </c>
      <c r="B4" s="51" t="s">
        <v>153</v>
      </c>
      <c r="C4" s="52">
        <v>4</v>
      </c>
      <c r="D4" s="52">
        <v>1</v>
      </c>
      <c r="E4" s="52">
        <v>4</v>
      </c>
      <c r="F4" s="52">
        <v>3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2</v>
      </c>
      <c r="Q4" s="52">
        <v>0</v>
      </c>
      <c r="R4" s="311">
        <v>14</v>
      </c>
    </row>
    <row r="5" spans="1:19" ht="15">
      <c r="A5" s="125" t="s">
        <v>124</v>
      </c>
      <c r="B5" s="51" t="s">
        <v>231</v>
      </c>
      <c r="C5" s="52">
        <v>11</v>
      </c>
      <c r="D5" s="52">
        <v>0</v>
      </c>
      <c r="E5" s="52">
        <v>1</v>
      </c>
      <c r="F5" s="52">
        <v>4</v>
      </c>
      <c r="G5" s="52">
        <v>5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4</v>
      </c>
      <c r="P5" s="52">
        <v>0</v>
      </c>
      <c r="Q5" s="52">
        <v>2</v>
      </c>
      <c r="R5" s="311">
        <v>27</v>
      </c>
    </row>
    <row r="6" spans="1:19" ht="15">
      <c r="A6" s="125" t="s">
        <v>125</v>
      </c>
      <c r="B6" s="51" t="s">
        <v>154</v>
      </c>
      <c r="C6" s="52">
        <v>1</v>
      </c>
      <c r="D6" s="52">
        <v>4</v>
      </c>
      <c r="E6" s="52">
        <v>4</v>
      </c>
      <c r="F6" s="52">
        <v>14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1</v>
      </c>
      <c r="M6" s="52">
        <v>0</v>
      </c>
      <c r="N6" s="52">
        <v>0</v>
      </c>
      <c r="O6" s="52">
        <v>2</v>
      </c>
      <c r="P6" s="52">
        <v>8</v>
      </c>
      <c r="Q6" s="52">
        <v>0</v>
      </c>
      <c r="R6" s="311">
        <v>34</v>
      </c>
    </row>
    <row r="7" spans="1:19" ht="15">
      <c r="A7" s="125" t="s">
        <v>126</v>
      </c>
      <c r="B7" s="51" t="s">
        <v>155</v>
      </c>
      <c r="C7" s="52">
        <v>3</v>
      </c>
      <c r="D7" s="52">
        <v>0</v>
      </c>
      <c r="E7" s="52">
        <v>1</v>
      </c>
      <c r="F7" s="52">
        <v>3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1</v>
      </c>
      <c r="P7" s="52">
        <v>4</v>
      </c>
      <c r="Q7" s="52">
        <v>3</v>
      </c>
      <c r="R7" s="311">
        <v>15</v>
      </c>
    </row>
    <row r="8" spans="1:19" ht="15">
      <c r="A8" s="125" t="s">
        <v>127</v>
      </c>
      <c r="B8" s="51" t="s">
        <v>156</v>
      </c>
      <c r="C8" s="52">
        <v>5</v>
      </c>
      <c r="D8" s="52">
        <v>1</v>
      </c>
      <c r="E8" s="52">
        <v>3</v>
      </c>
      <c r="F8" s="52">
        <v>3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19</v>
      </c>
      <c r="P8" s="52">
        <v>1</v>
      </c>
      <c r="Q8" s="52">
        <v>1</v>
      </c>
      <c r="R8" s="311">
        <v>33</v>
      </c>
    </row>
    <row r="9" spans="1:19" ht="15">
      <c r="A9" s="125" t="s">
        <v>128</v>
      </c>
      <c r="B9" s="51" t="s">
        <v>157</v>
      </c>
      <c r="C9" s="52">
        <v>1</v>
      </c>
      <c r="D9" s="52">
        <v>0</v>
      </c>
      <c r="E9" s="52">
        <v>5</v>
      </c>
      <c r="F9" s="52">
        <v>13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8</v>
      </c>
      <c r="Q9" s="52">
        <v>4</v>
      </c>
      <c r="R9" s="311">
        <v>31</v>
      </c>
    </row>
    <row r="10" spans="1:19" ht="15">
      <c r="A10" s="125" t="s">
        <v>129</v>
      </c>
      <c r="B10" s="51" t="s">
        <v>158</v>
      </c>
      <c r="C10" s="52">
        <v>5</v>
      </c>
      <c r="D10" s="52">
        <v>3</v>
      </c>
      <c r="E10" s="52">
        <v>4</v>
      </c>
      <c r="F10" s="52">
        <v>1</v>
      </c>
      <c r="G10" s="52">
        <v>1</v>
      </c>
      <c r="H10" s="52">
        <v>0</v>
      </c>
      <c r="I10" s="52">
        <v>0</v>
      </c>
      <c r="J10" s="52">
        <v>0</v>
      </c>
      <c r="K10" s="52">
        <v>0</v>
      </c>
      <c r="L10" s="52">
        <v>7</v>
      </c>
      <c r="M10" s="52">
        <v>0</v>
      </c>
      <c r="N10" s="52">
        <v>0</v>
      </c>
      <c r="O10" s="52">
        <v>2</v>
      </c>
      <c r="P10" s="52">
        <v>6</v>
      </c>
      <c r="Q10" s="52">
        <v>0</v>
      </c>
      <c r="R10" s="311">
        <v>29</v>
      </c>
    </row>
    <row r="11" spans="1:19" s="27" customFormat="1" ht="15">
      <c r="A11" s="126" t="s">
        <v>270</v>
      </c>
      <c r="B11" s="55" t="s">
        <v>32</v>
      </c>
      <c r="C11" s="52">
        <v>4</v>
      </c>
      <c r="D11" s="52">
        <v>2</v>
      </c>
      <c r="E11" s="52">
        <v>3</v>
      </c>
      <c r="F11" s="52">
        <v>1</v>
      </c>
      <c r="G11" s="52">
        <v>1</v>
      </c>
      <c r="H11" s="52">
        <v>0</v>
      </c>
      <c r="I11" s="52">
        <v>0</v>
      </c>
      <c r="J11" s="52">
        <v>0</v>
      </c>
      <c r="K11" s="52">
        <v>0</v>
      </c>
      <c r="L11" s="52">
        <v>2</v>
      </c>
      <c r="M11" s="52">
        <v>0</v>
      </c>
      <c r="N11" s="52">
        <v>0</v>
      </c>
      <c r="O11" s="52">
        <v>0</v>
      </c>
      <c r="P11" s="52">
        <v>2</v>
      </c>
      <c r="Q11" s="52">
        <v>0</v>
      </c>
      <c r="R11" s="311">
        <v>15</v>
      </c>
    </row>
    <row r="12" spans="1:19" s="27" customFormat="1" ht="15">
      <c r="A12" s="126" t="s">
        <v>271</v>
      </c>
      <c r="B12" s="55" t="s">
        <v>35</v>
      </c>
      <c r="C12" s="52">
        <v>1</v>
      </c>
      <c r="D12" s="52">
        <v>1</v>
      </c>
      <c r="E12" s="52">
        <v>1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5</v>
      </c>
      <c r="M12" s="52">
        <v>0</v>
      </c>
      <c r="N12" s="52">
        <v>0</v>
      </c>
      <c r="O12" s="52">
        <v>2</v>
      </c>
      <c r="P12" s="52">
        <v>4</v>
      </c>
      <c r="Q12" s="52">
        <v>0</v>
      </c>
      <c r="R12" s="311">
        <v>14</v>
      </c>
    </row>
    <row r="13" spans="1:19" ht="15">
      <c r="A13" s="125" t="s">
        <v>130</v>
      </c>
      <c r="B13" s="51" t="s">
        <v>159</v>
      </c>
      <c r="C13" s="52">
        <v>1</v>
      </c>
      <c r="D13" s="52">
        <v>0</v>
      </c>
      <c r="E13" s="52">
        <v>4</v>
      </c>
      <c r="F13" s="52">
        <v>21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6</v>
      </c>
      <c r="P13" s="52">
        <v>1</v>
      </c>
      <c r="Q13" s="52">
        <v>0</v>
      </c>
      <c r="R13" s="311">
        <v>33</v>
      </c>
    </row>
    <row r="14" spans="1:19" ht="15">
      <c r="A14" s="125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14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6</v>
      </c>
      <c r="Q14" s="52">
        <v>0</v>
      </c>
      <c r="R14" s="311">
        <v>20</v>
      </c>
    </row>
    <row r="15" spans="1:19" ht="15">
      <c r="A15" s="125" t="s">
        <v>3</v>
      </c>
      <c r="B15" s="51" t="s">
        <v>161</v>
      </c>
      <c r="C15" s="52">
        <v>21</v>
      </c>
      <c r="D15" s="52">
        <v>18</v>
      </c>
      <c r="E15" s="52">
        <v>2</v>
      </c>
      <c r="F15" s="52">
        <v>9</v>
      </c>
      <c r="G15" s="52">
        <v>2</v>
      </c>
      <c r="H15" s="52">
        <v>0</v>
      </c>
      <c r="I15" s="52">
        <v>0</v>
      </c>
      <c r="J15" s="52">
        <v>0</v>
      </c>
      <c r="K15" s="52">
        <v>5</v>
      </c>
      <c r="L15" s="52">
        <v>3</v>
      </c>
      <c r="M15" s="52">
        <v>0</v>
      </c>
      <c r="N15" s="52">
        <v>0</v>
      </c>
      <c r="O15" s="52">
        <v>5</v>
      </c>
      <c r="P15" s="52">
        <v>6</v>
      </c>
      <c r="Q15" s="52">
        <v>0</v>
      </c>
      <c r="R15" s="311">
        <v>71</v>
      </c>
    </row>
    <row r="16" spans="1:19" s="27" customFormat="1" ht="15">
      <c r="A16" s="126" t="s">
        <v>4</v>
      </c>
      <c r="B16" s="55" t="s">
        <v>32</v>
      </c>
      <c r="C16" s="52">
        <v>9</v>
      </c>
      <c r="D16" s="52">
        <v>17</v>
      </c>
      <c r="E16" s="52">
        <v>2</v>
      </c>
      <c r="F16" s="52">
        <v>6</v>
      </c>
      <c r="G16" s="52">
        <v>1</v>
      </c>
      <c r="H16" s="52">
        <v>0</v>
      </c>
      <c r="I16" s="52">
        <v>0</v>
      </c>
      <c r="J16" s="52">
        <v>0</v>
      </c>
      <c r="K16" s="52">
        <v>4</v>
      </c>
      <c r="L16" s="52">
        <v>1</v>
      </c>
      <c r="M16" s="52">
        <v>0</v>
      </c>
      <c r="N16" s="52">
        <v>0</v>
      </c>
      <c r="O16" s="52">
        <v>3</v>
      </c>
      <c r="P16" s="52">
        <v>5</v>
      </c>
      <c r="Q16" s="52">
        <v>0</v>
      </c>
      <c r="R16" s="311">
        <v>48</v>
      </c>
    </row>
    <row r="17" spans="1:18" s="27" customFormat="1" ht="15">
      <c r="A17" s="126" t="s">
        <v>5</v>
      </c>
      <c r="B17" s="55" t="s">
        <v>31</v>
      </c>
      <c r="C17" s="52">
        <v>12</v>
      </c>
      <c r="D17" s="52">
        <v>1</v>
      </c>
      <c r="E17" s="52">
        <v>0</v>
      </c>
      <c r="F17" s="52">
        <v>3</v>
      </c>
      <c r="G17" s="52">
        <v>1</v>
      </c>
      <c r="H17" s="52">
        <v>0</v>
      </c>
      <c r="I17" s="52">
        <v>0</v>
      </c>
      <c r="J17" s="52">
        <v>0</v>
      </c>
      <c r="K17" s="52">
        <v>1</v>
      </c>
      <c r="L17" s="52">
        <v>2</v>
      </c>
      <c r="M17" s="52">
        <v>0</v>
      </c>
      <c r="N17" s="52">
        <v>0</v>
      </c>
      <c r="O17" s="52">
        <v>2</v>
      </c>
      <c r="P17" s="52">
        <v>1</v>
      </c>
      <c r="Q17" s="52">
        <v>0</v>
      </c>
      <c r="R17" s="311">
        <v>23</v>
      </c>
    </row>
    <row r="18" spans="1:18" ht="15">
      <c r="A18" s="125" t="s">
        <v>6</v>
      </c>
      <c r="B18" s="51" t="s">
        <v>162</v>
      </c>
      <c r="C18" s="52">
        <v>1</v>
      </c>
      <c r="D18" s="52">
        <v>0</v>
      </c>
      <c r="E18" s="52">
        <v>1</v>
      </c>
      <c r="F18" s="52">
        <v>5</v>
      </c>
      <c r="G18" s="52">
        <v>6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1</v>
      </c>
      <c r="Q18" s="52">
        <v>0</v>
      </c>
      <c r="R18" s="311">
        <v>14</v>
      </c>
    </row>
    <row r="19" spans="1:18" ht="15">
      <c r="A19" s="125" t="s">
        <v>7</v>
      </c>
      <c r="B19" s="51" t="s">
        <v>163</v>
      </c>
      <c r="C19" s="52">
        <v>4</v>
      </c>
      <c r="D19" s="52">
        <v>0</v>
      </c>
      <c r="E19" s="52">
        <v>4</v>
      </c>
      <c r="F19" s="52">
        <v>10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1</v>
      </c>
      <c r="M19" s="52">
        <v>0</v>
      </c>
      <c r="N19" s="52">
        <v>0</v>
      </c>
      <c r="O19" s="52">
        <v>10</v>
      </c>
      <c r="P19" s="52">
        <v>5</v>
      </c>
      <c r="Q19" s="52">
        <v>0</v>
      </c>
      <c r="R19" s="311">
        <v>34</v>
      </c>
    </row>
    <row r="20" spans="1:18" ht="15">
      <c r="A20" s="125" t="s">
        <v>8</v>
      </c>
      <c r="B20" s="51" t="s">
        <v>164</v>
      </c>
      <c r="C20" s="52">
        <v>3</v>
      </c>
      <c r="D20" s="52">
        <v>0</v>
      </c>
      <c r="E20" s="52">
        <v>2</v>
      </c>
      <c r="F20" s="52">
        <v>4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2</v>
      </c>
      <c r="M20" s="52">
        <v>0</v>
      </c>
      <c r="N20" s="52">
        <v>0</v>
      </c>
      <c r="O20" s="52">
        <v>1</v>
      </c>
      <c r="P20" s="52">
        <v>6</v>
      </c>
      <c r="Q20" s="52">
        <v>6</v>
      </c>
      <c r="R20" s="311">
        <v>24</v>
      </c>
    </row>
    <row r="21" spans="1:18" s="27" customFormat="1" ht="15">
      <c r="A21" s="126" t="s">
        <v>9</v>
      </c>
      <c r="B21" s="55" t="s">
        <v>32</v>
      </c>
      <c r="C21" s="52">
        <v>1</v>
      </c>
      <c r="D21" s="52">
        <v>0</v>
      </c>
      <c r="E21" s="52">
        <v>0</v>
      </c>
      <c r="F21" s="52">
        <v>2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3</v>
      </c>
      <c r="Q21" s="52">
        <v>3</v>
      </c>
      <c r="R21" s="311">
        <v>9</v>
      </c>
    </row>
    <row r="22" spans="1:18" s="27" customFormat="1" ht="15">
      <c r="A22" s="126" t="s">
        <v>10</v>
      </c>
      <c r="B22" s="55" t="s">
        <v>33</v>
      </c>
      <c r="C22" s="52">
        <v>2</v>
      </c>
      <c r="D22" s="52">
        <v>0</v>
      </c>
      <c r="E22" s="52">
        <v>2</v>
      </c>
      <c r="F22" s="52">
        <v>2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2</v>
      </c>
      <c r="M22" s="52">
        <v>0</v>
      </c>
      <c r="N22" s="52">
        <v>0</v>
      </c>
      <c r="O22" s="52">
        <v>1</v>
      </c>
      <c r="P22" s="52">
        <v>3</v>
      </c>
      <c r="Q22" s="52">
        <v>3</v>
      </c>
      <c r="R22" s="311">
        <v>15</v>
      </c>
    </row>
    <row r="23" spans="1:18" ht="15">
      <c r="A23" s="125" t="s">
        <v>11</v>
      </c>
      <c r="B23" s="51" t="s">
        <v>165</v>
      </c>
      <c r="C23" s="52">
        <v>8</v>
      </c>
      <c r="D23" s="52">
        <v>0</v>
      </c>
      <c r="E23" s="52">
        <v>1</v>
      </c>
      <c r="F23" s="52">
        <v>2</v>
      </c>
      <c r="G23" s="52">
        <v>3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3</v>
      </c>
      <c r="P23" s="52">
        <v>2</v>
      </c>
      <c r="Q23" s="52">
        <v>0</v>
      </c>
      <c r="R23" s="311">
        <v>19</v>
      </c>
    </row>
    <row r="24" spans="1:18" ht="15">
      <c r="A24" s="125" t="s">
        <v>12</v>
      </c>
      <c r="B24" s="51" t="s">
        <v>166</v>
      </c>
      <c r="C24" s="52">
        <v>1</v>
      </c>
      <c r="D24" s="52">
        <v>0</v>
      </c>
      <c r="E24" s="52">
        <v>1</v>
      </c>
      <c r="F24" s="52">
        <v>9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311">
        <v>11</v>
      </c>
    </row>
    <row r="25" spans="1:18" ht="15">
      <c r="A25" s="125" t="s">
        <v>13</v>
      </c>
      <c r="B25" s="51" t="s">
        <v>167</v>
      </c>
      <c r="C25" s="52">
        <v>3</v>
      </c>
      <c r="D25" s="52">
        <v>0</v>
      </c>
      <c r="E25" s="52">
        <v>2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1</v>
      </c>
      <c r="M25" s="52">
        <v>0</v>
      </c>
      <c r="N25" s="52">
        <v>0</v>
      </c>
      <c r="O25" s="52">
        <v>0</v>
      </c>
      <c r="P25" s="52">
        <v>1</v>
      </c>
      <c r="Q25" s="52">
        <v>0</v>
      </c>
      <c r="R25" s="311">
        <v>7</v>
      </c>
    </row>
    <row r="26" spans="1:18" ht="15">
      <c r="A26" s="125" t="s">
        <v>14</v>
      </c>
      <c r="B26" s="51" t="s">
        <v>168</v>
      </c>
      <c r="C26" s="52">
        <v>17</v>
      </c>
      <c r="D26" s="52">
        <v>0</v>
      </c>
      <c r="E26" s="52">
        <v>1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5</v>
      </c>
      <c r="Q26" s="52">
        <v>5</v>
      </c>
      <c r="R26" s="311">
        <v>28</v>
      </c>
    </row>
    <row r="27" spans="1:18" ht="15">
      <c r="A27" s="125" t="s">
        <v>15</v>
      </c>
      <c r="B27" s="51" t="s">
        <v>169</v>
      </c>
      <c r="C27" s="52">
        <v>10</v>
      </c>
      <c r="D27" s="52">
        <v>0</v>
      </c>
      <c r="E27" s="52">
        <v>4</v>
      </c>
      <c r="F27" s="52">
        <v>3</v>
      </c>
      <c r="G27" s="52">
        <v>0</v>
      </c>
      <c r="H27" s="52">
        <v>0</v>
      </c>
      <c r="I27" s="52">
        <v>0</v>
      </c>
      <c r="J27" s="52">
        <v>0</v>
      </c>
      <c r="K27" s="52">
        <v>2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311">
        <v>19</v>
      </c>
    </row>
    <row r="28" spans="1:18" ht="15">
      <c r="A28" s="125" t="s">
        <v>16</v>
      </c>
      <c r="B28" s="51" t="s">
        <v>170</v>
      </c>
      <c r="C28" s="52">
        <v>2</v>
      </c>
      <c r="D28" s="52">
        <v>0</v>
      </c>
      <c r="E28" s="52">
        <v>1</v>
      </c>
      <c r="F28" s="52">
        <v>14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3</v>
      </c>
      <c r="Q28" s="52">
        <v>1</v>
      </c>
      <c r="R28" s="311">
        <v>21</v>
      </c>
    </row>
    <row r="29" spans="1:18" ht="15">
      <c r="A29" s="125" t="s">
        <v>17</v>
      </c>
      <c r="B29" s="51" t="s">
        <v>171</v>
      </c>
      <c r="C29" s="52">
        <v>0</v>
      </c>
      <c r="D29" s="52">
        <v>1</v>
      </c>
      <c r="E29" s="52">
        <v>0</v>
      </c>
      <c r="F29" s="52">
        <v>11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1</v>
      </c>
      <c r="P29" s="52">
        <v>8</v>
      </c>
      <c r="Q29" s="52">
        <v>1</v>
      </c>
      <c r="R29" s="311">
        <v>22</v>
      </c>
    </row>
    <row r="30" spans="1:18" ht="15">
      <c r="A30" s="125" t="s">
        <v>18</v>
      </c>
      <c r="B30" s="51" t="s">
        <v>172</v>
      </c>
      <c r="C30" s="52">
        <v>17</v>
      </c>
      <c r="D30" s="52">
        <v>0</v>
      </c>
      <c r="E30" s="52">
        <v>62</v>
      </c>
      <c r="F30" s="52">
        <v>7</v>
      </c>
      <c r="G30" s="52">
        <v>2</v>
      </c>
      <c r="H30" s="52">
        <v>0</v>
      </c>
      <c r="I30" s="52">
        <v>0</v>
      </c>
      <c r="J30" s="52">
        <v>2</v>
      </c>
      <c r="K30" s="52">
        <v>1</v>
      </c>
      <c r="L30" s="52">
        <v>6</v>
      </c>
      <c r="M30" s="52">
        <v>0</v>
      </c>
      <c r="N30" s="52">
        <v>0</v>
      </c>
      <c r="O30" s="52">
        <v>97</v>
      </c>
      <c r="P30" s="52">
        <v>0</v>
      </c>
      <c r="Q30" s="52">
        <v>9</v>
      </c>
      <c r="R30" s="311">
        <v>203</v>
      </c>
    </row>
    <row r="31" spans="1:18" s="27" customFormat="1" ht="15">
      <c r="A31" s="126" t="s">
        <v>19</v>
      </c>
      <c r="B31" s="55" t="s">
        <v>32</v>
      </c>
      <c r="C31" s="52">
        <v>6</v>
      </c>
      <c r="D31" s="52">
        <v>0</v>
      </c>
      <c r="E31" s="52">
        <v>35</v>
      </c>
      <c r="F31" s="52">
        <v>3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3</v>
      </c>
      <c r="M31" s="52">
        <v>0</v>
      </c>
      <c r="N31" s="52">
        <v>0</v>
      </c>
      <c r="O31" s="52">
        <v>50</v>
      </c>
      <c r="P31" s="52">
        <v>0</v>
      </c>
      <c r="Q31" s="52">
        <v>1</v>
      </c>
      <c r="R31" s="311">
        <v>98</v>
      </c>
    </row>
    <row r="32" spans="1:18" s="27" customFormat="1" ht="15">
      <c r="A32" s="126" t="s">
        <v>20</v>
      </c>
      <c r="B32" s="55" t="s">
        <v>34</v>
      </c>
      <c r="C32" s="52">
        <v>11</v>
      </c>
      <c r="D32" s="52">
        <v>0</v>
      </c>
      <c r="E32" s="52">
        <v>27</v>
      </c>
      <c r="F32" s="52">
        <v>4</v>
      </c>
      <c r="G32" s="52">
        <v>2</v>
      </c>
      <c r="H32" s="52">
        <v>0</v>
      </c>
      <c r="I32" s="52">
        <v>0</v>
      </c>
      <c r="J32" s="52">
        <v>2</v>
      </c>
      <c r="K32" s="52">
        <v>1</v>
      </c>
      <c r="L32" s="52">
        <v>3</v>
      </c>
      <c r="M32" s="52">
        <v>0</v>
      </c>
      <c r="N32" s="52">
        <v>0</v>
      </c>
      <c r="O32" s="52">
        <v>47</v>
      </c>
      <c r="P32" s="52">
        <v>0</v>
      </c>
      <c r="Q32" s="52">
        <v>8</v>
      </c>
      <c r="R32" s="311">
        <v>105</v>
      </c>
    </row>
    <row r="33" spans="1:18" ht="15">
      <c r="A33" s="125" t="s">
        <v>21</v>
      </c>
      <c r="B33" s="51" t="s">
        <v>173</v>
      </c>
      <c r="C33" s="52">
        <v>4</v>
      </c>
      <c r="D33" s="52">
        <v>0</v>
      </c>
      <c r="E33" s="52">
        <v>5</v>
      </c>
      <c r="F33" s="52">
        <v>8</v>
      </c>
      <c r="G33" s="52">
        <v>1</v>
      </c>
      <c r="H33" s="52">
        <v>0</v>
      </c>
      <c r="I33" s="52">
        <v>0</v>
      </c>
      <c r="J33" s="52">
        <v>0</v>
      </c>
      <c r="K33" s="52">
        <v>1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311">
        <v>19</v>
      </c>
    </row>
    <row r="34" spans="1:18" ht="15">
      <c r="A34" s="125" t="s">
        <v>22</v>
      </c>
      <c r="B34" s="51" t="s">
        <v>174</v>
      </c>
      <c r="C34" s="52">
        <v>2</v>
      </c>
      <c r="D34" s="52">
        <v>1</v>
      </c>
      <c r="E34" s="52">
        <v>8</v>
      </c>
      <c r="F34" s="52">
        <v>4</v>
      </c>
      <c r="G34" s="52">
        <v>4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1</v>
      </c>
      <c r="P34" s="52">
        <v>2</v>
      </c>
      <c r="Q34" s="52">
        <v>2</v>
      </c>
      <c r="R34" s="311">
        <v>24</v>
      </c>
    </row>
    <row r="35" spans="1:18" ht="15">
      <c r="A35" s="125" t="s">
        <v>23</v>
      </c>
      <c r="B35" s="51" t="s">
        <v>175</v>
      </c>
      <c r="C35" s="52">
        <v>1</v>
      </c>
      <c r="D35" s="52">
        <v>0</v>
      </c>
      <c r="E35" s="52">
        <v>5</v>
      </c>
      <c r="F35" s="52">
        <v>7</v>
      </c>
      <c r="G35" s="52">
        <v>1</v>
      </c>
      <c r="H35" s="52">
        <v>0</v>
      </c>
      <c r="I35" s="52">
        <v>0</v>
      </c>
      <c r="J35" s="52">
        <v>0</v>
      </c>
      <c r="K35" s="52">
        <v>2</v>
      </c>
      <c r="L35" s="52">
        <v>1</v>
      </c>
      <c r="M35" s="52">
        <v>0</v>
      </c>
      <c r="N35" s="52">
        <v>0</v>
      </c>
      <c r="O35" s="52">
        <v>0</v>
      </c>
      <c r="P35" s="52">
        <v>4</v>
      </c>
      <c r="Q35" s="52">
        <v>4</v>
      </c>
      <c r="R35" s="311">
        <v>25</v>
      </c>
    </row>
    <row r="36" spans="1:18" ht="15">
      <c r="A36" s="125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21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2</v>
      </c>
      <c r="Q36" s="52">
        <v>0</v>
      </c>
      <c r="R36" s="311">
        <v>23</v>
      </c>
    </row>
    <row r="37" spans="1:18" ht="15">
      <c r="A37" s="125" t="s">
        <v>25</v>
      </c>
      <c r="B37" s="51" t="s">
        <v>177</v>
      </c>
      <c r="C37" s="52">
        <v>2</v>
      </c>
      <c r="D37" s="52">
        <v>0</v>
      </c>
      <c r="E37" s="52">
        <v>0</v>
      </c>
      <c r="F37" s="52">
        <v>7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2</v>
      </c>
      <c r="Q37" s="52">
        <v>1</v>
      </c>
      <c r="R37" s="311">
        <v>12</v>
      </c>
    </row>
    <row r="38" spans="1:18" ht="15">
      <c r="A38" s="125" t="s">
        <v>26</v>
      </c>
      <c r="B38" s="51" t="s">
        <v>178</v>
      </c>
      <c r="C38" s="52">
        <v>0</v>
      </c>
      <c r="D38" s="52">
        <v>0</v>
      </c>
      <c r="E38" s="52">
        <v>7</v>
      </c>
      <c r="F38" s="52">
        <v>5</v>
      </c>
      <c r="G38" s="52">
        <v>0</v>
      </c>
      <c r="H38" s="52">
        <v>0</v>
      </c>
      <c r="I38" s="52">
        <v>0</v>
      </c>
      <c r="J38" s="52">
        <v>0</v>
      </c>
      <c r="K38" s="52">
        <v>2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311">
        <v>14</v>
      </c>
    </row>
    <row r="39" spans="1:18" ht="15">
      <c r="A39" s="202" t="s">
        <v>27</v>
      </c>
      <c r="B39" s="82" t="s">
        <v>179</v>
      </c>
      <c r="C39" s="52">
        <v>5</v>
      </c>
      <c r="D39" s="52">
        <v>6</v>
      </c>
      <c r="E39" s="52">
        <v>2</v>
      </c>
      <c r="F39" s="52">
        <v>13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311">
        <v>26</v>
      </c>
    </row>
    <row r="40" spans="1:18" ht="15">
      <c r="A40" s="125" t="s">
        <v>28</v>
      </c>
      <c r="B40" s="51" t="s">
        <v>180</v>
      </c>
      <c r="C40" s="52">
        <v>1</v>
      </c>
      <c r="D40" s="52">
        <v>0</v>
      </c>
      <c r="E40" s="52">
        <v>4</v>
      </c>
      <c r="F40" s="52">
        <v>2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10</v>
      </c>
      <c r="P40" s="52">
        <v>2</v>
      </c>
      <c r="Q40" s="52">
        <v>0</v>
      </c>
      <c r="R40" s="311">
        <v>19</v>
      </c>
    </row>
    <row r="41" spans="1:18" ht="15">
      <c r="A41" s="125" t="s">
        <v>29</v>
      </c>
      <c r="B41" s="51" t="s">
        <v>181</v>
      </c>
      <c r="C41" s="52">
        <v>4</v>
      </c>
      <c r="D41" s="52">
        <v>0</v>
      </c>
      <c r="E41" s="52">
        <v>15</v>
      </c>
      <c r="F41" s="52">
        <v>3</v>
      </c>
      <c r="G41" s="52">
        <v>6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4</v>
      </c>
      <c r="Q41" s="52">
        <v>0</v>
      </c>
      <c r="R41" s="311">
        <v>32</v>
      </c>
    </row>
    <row r="42" spans="1:18" ht="15">
      <c r="A42" s="203" t="s">
        <v>30</v>
      </c>
      <c r="B42" s="83" t="s">
        <v>182</v>
      </c>
      <c r="C42" s="52">
        <v>11</v>
      </c>
      <c r="D42" s="52">
        <v>4</v>
      </c>
      <c r="E42" s="52">
        <v>5</v>
      </c>
      <c r="F42" s="52">
        <v>5</v>
      </c>
      <c r="G42" s="52">
        <v>2</v>
      </c>
      <c r="H42" s="52">
        <v>0</v>
      </c>
      <c r="I42" s="52">
        <v>0</v>
      </c>
      <c r="J42" s="52">
        <v>0</v>
      </c>
      <c r="K42" s="52">
        <v>4</v>
      </c>
      <c r="L42" s="52">
        <v>0</v>
      </c>
      <c r="M42" s="52">
        <v>0</v>
      </c>
      <c r="N42" s="52">
        <v>0</v>
      </c>
      <c r="O42" s="52">
        <v>0</v>
      </c>
      <c r="P42" s="52">
        <v>6</v>
      </c>
      <c r="Q42" s="52">
        <v>0</v>
      </c>
      <c r="R42" s="311">
        <v>37</v>
      </c>
    </row>
    <row r="43" spans="1:18" ht="15" customHeight="1">
      <c r="A43" s="125" t="s">
        <v>306</v>
      </c>
      <c r="B43" s="150" t="s">
        <v>84</v>
      </c>
      <c r="C43" s="66">
        <v>148</v>
      </c>
      <c r="D43" s="66">
        <v>39</v>
      </c>
      <c r="E43" s="66">
        <v>158</v>
      </c>
      <c r="F43" s="66">
        <v>225</v>
      </c>
      <c r="G43" s="66">
        <v>33</v>
      </c>
      <c r="H43" s="66">
        <v>0</v>
      </c>
      <c r="I43" s="66">
        <v>0</v>
      </c>
      <c r="J43" s="66">
        <v>2</v>
      </c>
      <c r="K43" s="66">
        <v>17</v>
      </c>
      <c r="L43" s="66">
        <v>22</v>
      </c>
      <c r="M43" s="66">
        <v>0</v>
      </c>
      <c r="N43" s="66">
        <v>0</v>
      </c>
      <c r="O43" s="66">
        <v>162</v>
      </c>
      <c r="P43" s="66">
        <v>95</v>
      </c>
      <c r="Q43" s="66">
        <v>39</v>
      </c>
      <c r="R43" s="312">
        <v>940</v>
      </c>
    </row>
    <row r="44" spans="1:18" ht="15">
      <c r="A44" s="203" t="s">
        <v>308</v>
      </c>
      <c r="B44" s="151" t="s">
        <v>758</v>
      </c>
      <c r="C44" s="52">
        <v>38</v>
      </c>
      <c r="D44" s="52">
        <v>4</v>
      </c>
      <c r="E44" s="52">
        <v>22</v>
      </c>
      <c r="F44" s="52">
        <v>59</v>
      </c>
      <c r="G44" s="52">
        <v>1</v>
      </c>
      <c r="H44" s="52">
        <v>0</v>
      </c>
      <c r="I44" s="52">
        <v>0</v>
      </c>
      <c r="J44" s="52">
        <v>0</v>
      </c>
      <c r="K44" s="52">
        <v>2</v>
      </c>
      <c r="L44" s="52">
        <v>8</v>
      </c>
      <c r="M44" s="52">
        <v>0</v>
      </c>
      <c r="N44" s="52">
        <v>0</v>
      </c>
      <c r="O44" s="52">
        <v>19</v>
      </c>
      <c r="P44" s="52">
        <v>33</v>
      </c>
      <c r="Q44" s="52">
        <v>10</v>
      </c>
      <c r="R44" s="311">
        <v>196</v>
      </c>
    </row>
    <row r="45" spans="1:18" ht="15">
      <c r="A45" s="125" t="s">
        <v>310</v>
      </c>
      <c r="B45" s="151" t="s">
        <v>759</v>
      </c>
      <c r="C45" s="52">
        <v>23</v>
      </c>
      <c r="D45" s="52">
        <v>19</v>
      </c>
      <c r="E45" s="52">
        <v>17</v>
      </c>
      <c r="F45" s="52">
        <v>32</v>
      </c>
      <c r="G45" s="52">
        <v>6</v>
      </c>
      <c r="H45" s="52">
        <v>0</v>
      </c>
      <c r="I45" s="52">
        <v>0</v>
      </c>
      <c r="J45" s="52">
        <v>0</v>
      </c>
      <c r="K45" s="52">
        <v>7</v>
      </c>
      <c r="L45" s="52">
        <v>3</v>
      </c>
      <c r="M45" s="52">
        <v>0</v>
      </c>
      <c r="N45" s="52">
        <v>0</v>
      </c>
      <c r="O45" s="52">
        <v>6</v>
      </c>
      <c r="P45" s="52">
        <v>14</v>
      </c>
      <c r="Q45" s="52">
        <v>2</v>
      </c>
      <c r="R45" s="311">
        <v>129</v>
      </c>
    </row>
    <row r="46" spans="1:18" ht="12.75" customHeight="1">
      <c r="A46" s="203" t="s">
        <v>312</v>
      </c>
      <c r="B46" s="151" t="s">
        <v>760</v>
      </c>
      <c r="C46" s="52">
        <v>12</v>
      </c>
      <c r="D46" s="52">
        <v>0</v>
      </c>
      <c r="E46" s="52">
        <v>13</v>
      </c>
      <c r="F46" s="52">
        <v>22</v>
      </c>
      <c r="G46" s="52">
        <v>7</v>
      </c>
      <c r="H46" s="52">
        <v>0</v>
      </c>
      <c r="I46" s="52">
        <v>0</v>
      </c>
      <c r="J46" s="52">
        <v>0</v>
      </c>
      <c r="K46" s="52">
        <v>1</v>
      </c>
      <c r="L46" s="52">
        <v>2</v>
      </c>
      <c r="M46" s="52">
        <v>0</v>
      </c>
      <c r="N46" s="52">
        <v>0</v>
      </c>
      <c r="O46" s="52">
        <v>12</v>
      </c>
      <c r="P46" s="52">
        <v>13</v>
      </c>
      <c r="Q46" s="52">
        <v>9</v>
      </c>
      <c r="R46" s="311">
        <v>91</v>
      </c>
    </row>
    <row r="47" spans="1:18" ht="15">
      <c r="A47" s="125" t="s">
        <v>315</v>
      </c>
      <c r="B47" s="151" t="s">
        <v>761</v>
      </c>
      <c r="C47" s="52">
        <v>33</v>
      </c>
      <c r="D47" s="52">
        <v>11</v>
      </c>
      <c r="E47" s="52">
        <v>13</v>
      </c>
      <c r="F47" s="52">
        <v>39</v>
      </c>
      <c r="G47" s="52">
        <v>7</v>
      </c>
      <c r="H47" s="52">
        <v>0</v>
      </c>
      <c r="I47" s="52">
        <v>0</v>
      </c>
      <c r="J47" s="52">
        <v>0</v>
      </c>
      <c r="K47" s="52">
        <v>4</v>
      </c>
      <c r="L47" s="52">
        <v>0</v>
      </c>
      <c r="M47" s="52">
        <v>0</v>
      </c>
      <c r="N47" s="52">
        <v>0</v>
      </c>
      <c r="O47" s="52">
        <v>4</v>
      </c>
      <c r="P47" s="52">
        <v>11</v>
      </c>
      <c r="Q47" s="52">
        <v>3</v>
      </c>
      <c r="R47" s="311">
        <v>125</v>
      </c>
    </row>
    <row r="48" spans="1:18" ht="14.25" customHeight="1">
      <c r="A48" s="203" t="s">
        <v>317</v>
      </c>
      <c r="B48" s="204" t="s">
        <v>762</v>
      </c>
      <c r="C48" s="205">
        <v>42</v>
      </c>
      <c r="D48" s="205">
        <v>5</v>
      </c>
      <c r="E48" s="205">
        <v>93</v>
      </c>
      <c r="F48" s="205">
        <v>73</v>
      </c>
      <c r="G48" s="205">
        <v>12</v>
      </c>
      <c r="H48" s="205">
        <v>0</v>
      </c>
      <c r="I48" s="205">
        <v>0</v>
      </c>
      <c r="J48" s="205">
        <v>2</v>
      </c>
      <c r="K48" s="205">
        <v>3</v>
      </c>
      <c r="L48" s="205">
        <v>9</v>
      </c>
      <c r="M48" s="205">
        <v>0</v>
      </c>
      <c r="N48" s="205">
        <v>0</v>
      </c>
      <c r="O48" s="205">
        <v>121</v>
      </c>
      <c r="P48" s="205">
        <v>24</v>
      </c>
      <c r="Q48" s="205">
        <v>15</v>
      </c>
      <c r="R48" s="313">
        <v>399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K1"/>
    <mergeCell ref="A2:K2"/>
  </mergeCells>
  <phoneticPr fontId="0" type="noConversion"/>
  <hyperlinks>
    <hyperlink ref="S1" location="'spis tabel'!A1" display="'spis tabel'!A1" xr:uid="{00000000-0004-0000-0D00-000000000000}"/>
  </hyperlinks>
  <pageMargins left="0.25" right="0.25" top="0.75" bottom="0.75" header="0.3" footer="0.3"/>
  <pageSetup paperSize="9" scale="58" orientation="landscape" horizontalDpi="300" verticalDpi="300" r:id="rId1"/>
  <headerFooter alignWithMargins="0"/>
  <colBreaks count="1" manualBreakCount="1">
    <brk id="18" max="47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3.7109375" style="8" customWidth="1"/>
    <col min="5" max="5" width="13.285156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326" t="s">
        <v>1016</v>
      </c>
      <c r="B1" s="326"/>
      <c r="C1" s="326"/>
      <c r="D1" s="326"/>
      <c r="E1" s="326"/>
      <c r="F1" s="326"/>
      <c r="G1" s="326"/>
      <c r="H1" s="326"/>
      <c r="I1" s="326"/>
      <c r="J1" s="85" t="s">
        <v>743</v>
      </c>
    </row>
    <row r="2" spans="1:10" ht="16.5" customHeight="1">
      <c r="A2" s="326" t="s">
        <v>265</v>
      </c>
      <c r="B2" s="326"/>
      <c r="C2" s="326"/>
      <c r="D2" s="326"/>
      <c r="E2" s="326"/>
      <c r="F2" s="326"/>
      <c r="G2" s="326"/>
      <c r="H2" s="326"/>
      <c r="I2" s="326"/>
    </row>
    <row r="3" spans="1:10" s="9" customFormat="1" ht="16.5" customHeight="1">
      <c r="A3" s="350" t="s">
        <v>1</v>
      </c>
      <c r="B3" s="350" t="s">
        <v>2</v>
      </c>
      <c r="C3" s="350" t="s">
        <v>72</v>
      </c>
      <c r="D3" s="350" t="s">
        <v>74</v>
      </c>
      <c r="E3" s="350"/>
      <c r="F3" s="350" t="s">
        <v>73</v>
      </c>
      <c r="G3" s="350" t="s">
        <v>68</v>
      </c>
      <c r="H3" s="350"/>
      <c r="I3" s="350"/>
    </row>
    <row r="4" spans="1:10" s="9" customFormat="1" ht="16.5" customHeight="1">
      <c r="A4" s="350"/>
      <c r="B4" s="350"/>
      <c r="C4" s="350"/>
      <c r="D4" s="350" t="s">
        <v>1013</v>
      </c>
      <c r="E4" s="350" t="s">
        <v>1014</v>
      </c>
      <c r="F4" s="350"/>
      <c r="G4" s="350" t="s">
        <v>51</v>
      </c>
      <c r="H4" s="350" t="s">
        <v>52</v>
      </c>
      <c r="I4" s="350"/>
    </row>
    <row r="5" spans="1:10" s="9" customFormat="1" ht="39" customHeight="1">
      <c r="A5" s="350"/>
      <c r="B5" s="350"/>
      <c r="C5" s="350"/>
      <c r="D5" s="350"/>
      <c r="E5" s="350"/>
      <c r="F5" s="350"/>
      <c r="G5" s="350"/>
      <c r="H5" s="33" t="s">
        <v>55</v>
      </c>
      <c r="I5" s="33" t="s">
        <v>67</v>
      </c>
    </row>
    <row r="6" spans="1:10" ht="15">
      <c r="A6" s="51" t="s">
        <v>123</v>
      </c>
      <c r="B6" s="51" t="s">
        <v>153</v>
      </c>
      <c r="C6" s="52">
        <v>745</v>
      </c>
      <c r="D6" s="58">
        <v>6.1253561253561202</v>
      </c>
      <c r="E6" s="53">
        <v>2.9005524861878342</v>
      </c>
      <c r="F6" s="53">
        <v>58.939873417721522</v>
      </c>
      <c r="G6" s="54">
        <v>125</v>
      </c>
      <c r="H6" s="54">
        <v>82</v>
      </c>
      <c r="I6" s="54">
        <v>38</v>
      </c>
      <c r="J6" s="22"/>
    </row>
    <row r="7" spans="1:10" ht="19.899999999999999" customHeight="1">
      <c r="A7" s="51" t="s">
        <v>124</v>
      </c>
      <c r="B7" s="51" t="s">
        <v>231</v>
      </c>
      <c r="C7" s="52">
        <v>721</v>
      </c>
      <c r="D7" s="58">
        <v>-2.8301886792452819</v>
      </c>
      <c r="E7" s="53">
        <v>36.812144212523719</v>
      </c>
      <c r="F7" s="53">
        <v>54.374057315233784</v>
      </c>
      <c r="G7" s="54">
        <v>109</v>
      </c>
      <c r="H7" s="54">
        <v>130</v>
      </c>
      <c r="I7" s="54">
        <v>76</v>
      </c>
      <c r="J7" s="22"/>
    </row>
    <row r="8" spans="1:10" ht="15">
      <c r="A8" s="51" t="s">
        <v>125</v>
      </c>
      <c r="B8" s="51" t="s">
        <v>154</v>
      </c>
      <c r="C8" s="52">
        <v>1344</v>
      </c>
      <c r="D8" s="58">
        <v>-0.51813471502590858</v>
      </c>
      <c r="E8" s="53">
        <v>15.265866209262441</v>
      </c>
      <c r="F8" s="53">
        <v>57.632933104631221</v>
      </c>
      <c r="G8" s="54">
        <v>175</v>
      </c>
      <c r="H8" s="54">
        <v>182</v>
      </c>
      <c r="I8" s="54">
        <v>85</v>
      </c>
      <c r="J8" s="22"/>
    </row>
    <row r="9" spans="1:10" ht="15">
      <c r="A9" s="51" t="s">
        <v>126</v>
      </c>
      <c r="B9" s="51" t="s">
        <v>155</v>
      </c>
      <c r="C9" s="52">
        <v>875</v>
      </c>
      <c r="D9" s="58">
        <v>-1.1299435028248581</v>
      </c>
      <c r="E9" s="53">
        <v>1.7441860465116292</v>
      </c>
      <c r="F9" s="53">
        <v>57.414698162729664</v>
      </c>
      <c r="G9" s="54">
        <v>86</v>
      </c>
      <c r="H9" s="54">
        <v>96</v>
      </c>
      <c r="I9" s="54">
        <v>59</v>
      </c>
      <c r="J9" s="22"/>
    </row>
    <row r="10" spans="1:10" ht="15">
      <c r="A10" s="51" t="s">
        <v>127</v>
      </c>
      <c r="B10" s="51" t="s">
        <v>156</v>
      </c>
      <c r="C10" s="52">
        <v>519</v>
      </c>
      <c r="D10" s="58">
        <v>0</v>
      </c>
      <c r="E10" s="53">
        <v>-1.5180265654648935</v>
      </c>
      <c r="F10" s="53">
        <v>55.806451612903231</v>
      </c>
      <c r="G10" s="54">
        <v>49</v>
      </c>
      <c r="H10" s="54">
        <v>49</v>
      </c>
      <c r="I10" s="54">
        <v>29</v>
      </c>
      <c r="J10" s="22"/>
    </row>
    <row r="11" spans="1:10" ht="15">
      <c r="A11" s="51" t="s">
        <v>128</v>
      </c>
      <c r="B11" s="51" t="s">
        <v>157</v>
      </c>
      <c r="C11" s="52">
        <v>774</v>
      </c>
      <c r="D11" s="58">
        <v>-4.0892193308550162</v>
      </c>
      <c r="E11" s="53">
        <v>-3.6114570361145724</v>
      </c>
      <c r="F11" s="53">
        <v>64.932885906040269</v>
      </c>
      <c r="G11" s="54">
        <v>87</v>
      </c>
      <c r="H11" s="54">
        <v>120</v>
      </c>
      <c r="I11" s="54">
        <v>49</v>
      </c>
      <c r="J11" s="22"/>
    </row>
    <row r="12" spans="1:10" ht="15">
      <c r="A12" s="51" t="s">
        <v>129</v>
      </c>
      <c r="B12" s="51" t="s">
        <v>158</v>
      </c>
      <c r="C12" s="52">
        <v>1436</v>
      </c>
      <c r="D12" s="58">
        <v>2.9390681003584262</v>
      </c>
      <c r="E12" s="53">
        <v>9.8699311400153107</v>
      </c>
      <c r="F12" s="53">
        <v>56.938937351308482</v>
      </c>
      <c r="G12" s="54">
        <v>164</v>
      </c>
      <c r="H12" s="54">
        <v>123</v>
      </c>
      <c r="I12" s="54">
        <v>76</v>
      </c>
      <c r="J12" s="22"/>
    </row>
    <row r="13" spans="1:10" s="18" customFormat="1" ht="15">
      <c r="A13" s="56" t="s">
        <v>270</v>
      </c>
      <c r="B13" s="55" t="s">
        <v>32</v>
      </c>
      <c r="C13" s="52">
        <v>568</v>
      </c>
      <c r="D13" s="58">
        <v>4.6040515653775316</v>
      </c>
      <c r="E13" s="53">
        <v>9.2307692307692264</v>
      </c>
      <c r="F13" s="53">
        <v>58.921161825726145</v>
      </c>
      <c r="G13" s="54">
        <v>72</v>
      </c>
      <c r="H13" s="54">
        <v>47</v>
      </c>
      <c r="I13" s="54">
        <v>29</v>
      </c>
      <c r="J13" s="23"/>
    </row>
    <row r="14" spans="1:10" s="18" customFormat="1" ht="15">
      <c r="A14" s="56" t="s">
        <v>271</v>
      </c>
      <c r="B14" s="55" t="s">
        <v>35</v>
      </c>
      <c r="C14" s="52">
        <v>868</v>
      </c>
      <c r="D14" s="58">
        <v>1.8779342723004788</v>
      </c>
      <c r="E14" s="53">
        <v>10.292249047013982</v>
      </c>
      <c r="F14" s="53">
        <v>55.712451861360726</v>
      </c>
      <c r="G14" s="54">
        <v>92</v>
      </c>
      <c r="H14" s="54">
        <v>76</v>
      </c>
      <c r="I14" s="54">
        <v>47</v>
      </c>
      <c r="J14" s="23"/>
    </row>
    <row r="15" spans="1:10" ht="15">
      <c r="A15" s="51" t="s">
        <v>130</v>
      </c>
      <c r="B15" s="51" t="s">
        <v>159</v>
      </c>
      <c r="C15" s="52">
        <v>371</v>
      </c>
      <c r="D15" s="58">
        <v>-2.3684210526315752</v>
      </c>
      <c r="E15" s="53">
        <v>13.803680981595107</v>
      </c>
      <c r="F15" s="53">
        <v>62.352941176470587</v>
      </c>
      <c r="G15" s="54">
        <v>44</v>
      </c>
      <c r="H15" s="54">
        <v>53</v>
      </c>
      <c r="I15" s="54">
        <v>24</v>
      </c>
      <c r="J15" s="22"/>
    </row>
    <row r="16" spans="1:10" ht="15">
      <c r="A16" s="51" t="s">
        <v>131</v>
      </c>
      <c r="B16" s="51" t="s">
        <v>160</v>
      </c>
      <c r="C16" s="52">
        <v>567</v>
      </c>
      <c r="D16" s="58">
        <v>3.2786885245901658</v>
      </c>
      <c r="E16" s="53">
        <v>11.614173228346459</v>
      </c>
      <c r="F16" s="53">
        <v>63</v>
      </c>
      <c r="G16" s="54">
        <v>110</v>
      </c>
      <c r="H16" s="54">
        <v>92</v>
      </c>
      <c r="I16" s="54">
        <v>47</v>
      </c>
      <c r="J16" s="22"/>
    </row>
    <row r="17" spans="1:10" ht="15">
      <c r="A17" s="51" t="s">
        <v>3</v>
      </c>
      <c r="B17" s="51" t="s">
        <v>161</v>
      </c>
      <c r="C17" s="52">
        <v>3144</v>
      </c>
      <c r="D17" s="58">
        <v>-1.657804191429463</v>
      </c>
      <c r="E17" s="53">
        <v>-3.882604708040347</v>
      </c>
      <c r="F17" s="53">
        <v>60.35707429449031</v>
      </c>
      <c r="G17" s="54">
        <v>266</v>
      </c>
      <c r="H17" s="54">
        <v>319</v>
      </c>
      <c r="I17" s="54">
        <v>166</v>
      </c>
      <c r="J17" s="22"/>
    </row>
    <row r="18" spans="1:10" s="18" customFormat="1" ht="15">
      <c r="A18" s="56" t="s">
        <v>4</v>
      </c>
      <c r="B18" s="55" t="s">
        <v>32</v>
      </c>
      <c r="C18" s="52">
        <v>2075</v>
      </c>
      <c r="D18" s="58">
        <v>-0.71770334928228863</v>
      </c>
      <c r="E18" s="53">
        <v>-1.7053529133112306</v>
      </c>
      <c r="F18" s="53">
        <v>62.03288490284006</v>
      </c>
      <c r="G18" s="54">
        <v>179</v>
      </c>
      <c r="H18" s="54">
        <v>194</v>
      </c>
      <c r="I18" s="54">
        <v>114</v>
      </c>
      <c r="J18" s="23"/>
    </row>
    <row r="19" spans="1:10" s="18" customFormat="1" ht="15">
      <c r="A19" s="56" t="s">
        <v>5</v>
      </c>
      <c r="B19" s="55" t="s">
        <v>31</v>
      </c>
      <c r="C19" s="52">
        <v>1069</v>
      </c>
      <c r="D19" s="58">
        <v>-3.4327009936766046</v>
      </c>
      <c r="E19" s="53">
        <v>-7.8448275862068897</v>
      </c>
      <c r="F19" s="53">
        <v>57.349785407725321</v>
      </c>
      <c r="G19" s="54">
        <v>87</v>
      </c>
      <c r="H19" s="54">
        <v>125</v>
      </c>
      <c r="I19" s="54">
        <v>52</v>
      </c>
      <c r="J19" s="23"/>
    </row>
    <row r="20" spans="1:10" ht="15">
      <c r="A20" s="51" t="s">
        <v>6</v>
      </c>
      <c r="B20" s="51" t="s">
        <v>162</v>
      </c>
      <c r="C20" s="52">
        <v>555</v>
      </c>
      <c r="D20" s="58">
        <v>-0.7155635062611907</v>
      </c>
      <c r="E20" s="53">
        <v>9.4674556213017809</v>
      </c>
      <c r="F20" s="53">
        <v>64.760793465577592</v>
      </c>
      <c r="G20" s="54">
        <v>75</v>
      </c>
      <c r="H20" s="54">
        <v>79</v>
      </c>
      <c r="I20" s="54">
        <v>47</v>
      </c>
      <c r="J20" s="22"/>
    </row>
    <row r="21" spans="1:10" ht="15">
      <c r="A21" s="51" t="s">
        <v>7</v>
      </c>
      <c r="B21" s="51" t="s">
        <v>163</v>
      </c>
      <c r="C21" s="52">
        <v>570</v>
      </c>
      <c r="D21" s="58">
        <v>-1.3840830449827024</v>
      </c>
      <c r="E21" s="53">
        <v>4.0145985401459825</v>
      </c>
      <c r="F21" s="53">
        <v>55.447470817120625</v>
      </c>
      <c r="G21" s="54">
        <v>83</v>
      </c>
      <c r="H21" s="54">
        <v>91</v>
      </c>
      <c r="I21" s="54">
        <v>59</v>
      </c>
      <c r="J21" s="22"/>
    </row>
    <row r="22" spans="1:10" ht="15">
      <c r="A22" s="51" t="s">
        <v>8</v>
      </c>
      <c r="B22" s="51" t="s">
        <v>164</v>
      </c>
      <c r="C22" s="52">
        <v>920</v>
      </c>
      <c r="D22" s="58">
        <v>1.3215859030837152</v>
      </c>
      <c r="E22" s="53">
        <v>7.1012805587892842</v>
      </c>
      <c r="F22" s="53">
        <v>59.66277561608301</v>
      </c>
      <c r="G22" s="54">
        <v>140</v>
      </c>
      <c r="H22" s="54">
        <v>128</v>
      </c>
      <c r="I22" s="54">
        <v>77</v>
      </c>
      <c r="J22" s="22"/>
    </row>
    <row r="23" spans="1:10" s="18" customFormat="1" ht="15">
      <c r="A23" s="56" t="s">
        <v>9</v>
      </c>
      <c r="B23" s="55" t="s">
        <v>32</v>
      </c>
      <c r="C23" s="52">
        <v>382</v>
      </c>
      <c r="D23" s="58">
        <v>0.26246719160106124</v>
      </c>
      <c r="E23" s="53">
        <v>14.371257485029943</v>
      </c>
      <c r="F23" s="53">
        <v>61.12</v>
      </c>
      <c r="G23" s="54">
        <v>66</v>
      </c>
      <c r="H23" s="54">
        <v>65</v>
      </c>
      <c r="I23" s="54">
        <v>41</v>
      </c>
      <c r="J23" s="23"/>
    </row>
    <row r="24" spans="1:10" s="18" customFormat="1" ht="15">
      <c r="A24" s="56" t="s">
        <v>10</v>
      </c>
      <c r="B24" s="55" t="s">
        <v>33</v>
      </c>
      <c r="C24" s="52">
        <v>538</v>
      </c>
      <c r="D24" s="58">
        <v>2.0872865275142232</v>
      </c>
      <c r="E24" s="53">
        <v>2.4761904761904816</v>
      </c>
      <c r="F24" s="53">
        <v>58.669574700109052</v>
      </c>
      <c r="G24" s="54">
        <v>74</v>
      </c>
      <c r="H24" s="54">
        <v>63</v>
      </c>
      <c r="I24" s="54">
        <v>36</v>
      </c>
      <c r="J24" s="23"/>
    </row>
    <row r="25" spans="1:10" ht="15">
      <c r="A25" s="51" t="s">
        <v>11</v>
      </c>
      <c r="B25" s="51" t="s">
        <v>165</v>
      </c>
      <c r="C25" s="52">
        <v>342</v>
      </c>
      <c r="D25" s="58">
        <v>-0.58139534883720501</v>
      </c>
      <c r="E25" s="53">
        <v>-22.448979591836732</v>
      </c>
      <c r="F25" s="53">
        <v>62.408759124087588</v>
      </c>
      <c r="G25" s="54">
        <v>54</v>
      </c>
      <c r="H25" s="54">
        <v>56</v>
      </c>
      <c r="I25" s="54">
        <v>30</v>
      </c>
      <c r="J25" s="22"/>
    </row>
    <row r="26" spans="1:10" ht="15">
      <c r="A26" s="51" t="s">
        <v>12</v>
      </c>
      <c r="B26" s="51" t="s">
        <v>166</v>
      </c>
      <c r="C26" s="52">
        <v>485</v>
      </c>
      <c r="D26" s="58">
        <v>0.62240663900414006</v>
      </c>
      <c r="E26" s="53">
        <v>32.876712328767127</v>
      </c>
      <c r="F26" s="53">
        <v>55.051078320090809</v>
      </c>
      <c r="G26" s="54">
        <v>64</v>
      </c>
      <c r="H26" s="54">
        <v>61</v>
      </c>
      <c r="I26" s="54">
        <v>32</v>
      </c>
      <c r="J26" s="22"/>
    </row>
    <row r="27" spans="1:10" ht="15">
      <c r="A27" s="51" t="s">
        <v>13</v>
      </c>
      <c r="B27" s="51" t="s">
        <v>167</v>
      </c>
      <c r="C27" s="52">
        <v>417</v>
      </c>
      <c r="D27" s="58">
        <v>1.7073170731707279</v>
      </c>
      <c r="E27" s="53">
        <v>10.026385224274421</v>
      </c>
      <c r="F27" s="53">
        <v>55.67423230974633</v>
      </c>
      <c r="G27" s="54">
        <v>77</v>
      </c>
      <c r="H27" s="54">
        <v>70</v>
      </c>
      <c r="I27" s="54">
        <v>39</v>
      </c>
      <c r="J27" s="22"/>
    </row>
    <row r="28" spans="1:10" ht="15">
      <c r="A28" s="51" t="s">
        <v>14</v>
      </c>
      <c r="B28" s="51" t="s">
        <v>168</v>
      </c>
      <c r="C28" s="52">
        <v>1155</v>
      </c>
      <c r="D28" s="58">
        <v>-8.6505190311413571E-2</v>
      </c>
      <c r="E28" s="53">
        <v>12.24489795918366</v>
      </c>
      <c r="F28" s="53">
        <v>58.629441624365484</v>
      </c>
      <c r="G28" s="54">
        <v>195</v>
      </c>
      <c r="H28" s="54">
        <v>196</v>
      </c>
      <c r="I28" s="54">
        <v>109</v>
      </c>
      <c r="J28" s="22"/>
    </row>
    <row r="29" spans="1:10" ht="15">
      <c r="A29" s="51" t="s">
        <v>15</v>
      </c>
      <c r="B29" s="51" t="s">
        <v>169</v>
      </c>
      <c r="C29" s="52">
        <v>505</v>
      </c>
      <c r="D29" s="58">
        <v>1</v>
      </c>
      <c r="E29" s="53">
        <v>9.0712742980561671</v>
      </c>
      <c r="F29" s="53">
        <v>61.963190184049076</v>
      </c>
      <c r="G29" s="54">
        <v>76</v>
      </c>
      <c r="H29" s="54">
        <v>71</v>
      </c>
      <c r="I29" s="54">
        <v>49</v>
      </c>
      <c r="J29" s="22"/>
    </row>
    <row r="30" spans="1:10" ht="15">
      <c r="A30" s="51" t="s">
        <v>16</v>
      </c>
      <c r="B30" s="51" t="s">
        <v>170</v>
      </c>
      <c r="C30" s="52">
        <v>1261</v>
      </c>
      <c r="D30" s="58">
        <v>0.79936051159073429</v>
      </c>
      <c r="E30" s="53">
        <v>-2.2480620155038764</v>
      </c>
      <c r="F30" s="53">
        <v>55.845881310894598</v>
      </c>
      <c r="G30" s="54">
        <v>234</v>
      </c>
      <c r="H30" s="54">
        <v>224</v>
      </c>
      <c r="I30" s="54">
        <v>107</v>
      </c>
      <c r="J30" s="22"/>
    </row>
    <row r="31" spans="1:10" ht="15">
      <c r="A31" s="51" t="s">
        <v>17</v>
      </c>
      <c r="B31" s="51" t="s">
        <v>171</v>
      </c>
      <c r="C31" s="52">
        <v>500</v>
      </c>
      <c r="D31" s="58">
        <v>0.80645161290323131</v>
      </c>
      <c r="E31" s="53">
        <v>2.0408163265306172</v>
      </c>
      <c r="F31" s="53">
        <v>62.656641604010019</v>
      </c>
      <c r="G31" s="54">
        <v>104</v>
      </c>
      <c r="H31" s="54">
        <v>100</v>
      </c>
      <c r="I31" s="54">
        <v>39</v>
      </c>
      <c r="J31" s="22"/>
    </row>
    <row r="32" spans="1:10" ht="15">
      <c r="A32" s="51" t="s">
        <v>18</v>
      </c>
      <c r="B32" s="51" t="s">
        <v>172</v>
      </c>
      <c r="C32" s="52">
        <v>3238</v>
      </c>
      <c r="D32" s="58">
        <v>-2.5285972305839834</v>
      </c>
      <c r="E32" s="53">
        <v>-11.505875922383169</v>
      </c>
      <c r="F32" s="53">
        <v>54.946546750381806</v>
      </c>
      <c r="G32" s="54">
        <v>612</v>
      </c>
      <c r="H32" s="54">
        <v>696</v>
      </c>
      <c r="I32" s="54">
        <v>364</v>
      </c>
      <c r="J32" s="22"/>
    </row>
    <row r="33" spans="1:10" s="18" customFormat="1" ht="15">
      <c r="A33" s="56" t="s">
        <v>19</v>
      </c>
      <c r="B33" s="55" t="s">
        <v>32</v>
      </c>
      <c r="C33" s="52">
        <v>1310</v>
      </c>
      <c r="D33" s="58">
        <v>-1.4296463506395867</v>
      </c>
      <c r="E33" s="53">
        <v>-11.005434782608688</v>
      </c>
      <c r="F33" s="53">
        <v>59.195661997288752</v>
      </c>
      <c r="G33" s="54">
        <v>269</v>
      </c>
      <c r="H33" s="54">
        <v>288</v>
      </c>
      <c r="I33" s="54">
        <v>141</v>
      </c>
      <c r="J33" s="23"/>
    </row>
    <row r="34" spans="1:10" s="18" customFormat="1" ht="15">
      <c r="A34" s="56" t="s">
        <v>20</v>
      </c>
      <c r="B34" s="55" t="s">
        <v>34</v>
      </c>
      <c r="C34" s="52">
        <v>1928</v>
      </c>
      <c r="D34" s="58">
        <v>-3.261414952333169</v>
      </c>
      <c r="E34" s="53">
        <v>-11.842706904435289</v>
      </c>
      <c r="F34" s="53">
        <v>52.391304347826086</v>
      </c>
      <c r="G34" s="54">
        <v>343</v>
      </c>
      <c r="H34" s="54">
        <v>408</v>
      </c>
      <c r="I34" s="54">
        <v>223</v>
      </c>
      <c r="J34" s="23"/>
    </row>
    <row r="35" spans="1:10" ht="15">
      <c r="A35" s="51" t="s">
        <v>21</v>
      </c>
      <c r="B35" s="51" t="s">
        <v>173</v>
      </c>
      <c r="C35" s="52">
        <v>526</v>
      </c>
      <c r="D35" s="58">
        <v>0.76628352490422458</v>
      </c>
      <c r="E35" s="53">
        <v>12.633832976445404</v>
      </c>
      <c r="F35" s="53">
        <v>59.435028248587571</v>
      </c>
      <c r="G35" s="54">
        <v>81</v>
      </c>
      <c r="H35" s="54">
        <v>77</v>
      </c>
      <c r="I35" s="54">
        <v>46</v>
      </c>
      <c r="J35" s="22"/>
    </row>
    <row r="36" spans="1:10" ht="15">
      <c r="A36" s="51" t="s">
        <v>22</v>
      </c>
      <c r="B36" s="51" t="s">
        <v>174</v>
      </c>
      <c r="C36" s="52">
        <v>919</v>
      </c>
      <c r="D36" s="58">
        <v>0.65717415115005906</v>
      </c>
      <c r="E36" s="53">
        <v>2.6815642458100513</v>
      </c>
      <c r="F36" s="53">
        <v>60.780423280423278</v>
      </c>
      <c r="G36" s="54">
        <v>94</v>
      </c>
      <c r="H36" s="54">
        <v>88</v>
      </c>
      <c r="I36" s="54">
        <v>47</v>
      </c>
      <c r="J36" s="22"/>
    </row>
    <row r="37" spans="1:10" ht="15">
      <c r="A37" s="51" t="s">
        <v>23</v>
      </c>
      <c r="B37" s="51" t="s">
        <v>175</v>
      </c>
      <c r="C37" s="52">
        <v>762</v>
      </c>
      <c r="D37" s="58">
        <v>0.13140604467804451</v>
      </c>
      <c r="E37" s="53">
        <v>0.92715231788078256</v>
      </c>
      <c r="F37" s="53">
        <v>61.106655974338409</v>
      </c>
      <c r="G37" s="54">
        <v>80</v>
      </c>
      <c r="H37" s="54">
        <v>79</v>
      </c>
      <c r="I37" s="54">
        <v>40</v>
      </c>
      <c r="J37" s="22"/>
    </row>
    <row r="38" spans="1:10" ht="15">
      <c r="A38" s="51" t="s">
        <v>24</v>
      </c>
      <c r="B38" s="51" t="s">
        <v>176</v>
      </c>
      <c r="C38" s="52">
        <v>843</v>
      </c>
      <c r="D38" s="58">
        <v>0.11876484560569622</v>
      </c>
      <c r="E38" s="53">
        <v>2.0581113801452915</v>
      </c>
      <c r="F38" s="53">
        <v>60.128388017118404</v>
      </c>
      <c r="G38" s="54">
        <v>99</v>
      </c>
      <c r="H38" s="54">
        <v>98</v>
      </c>
      <c r="I38" s="54">
        <v>51</v>
      </c>
      <c r="J38" s="22"/>
    </row>
    <row r="39" spans="1:10" ht="15">
      <c r="A39" s="51" t="s">
        <v>25</v>
      </c>
      <c r="B39" s="51" t="s">
        <v>177</v>
      </c>
      <c r="C39" s="52">
        <v>378</v>
      </c>
      <c r="D39" s="58">
        <v>-1.3054830287206158</v>
      </c>
      <c r="E39" s="53">
        <v>36.956521739130437</v>
      </c>
      <c r="F39" s="53">
        <v>58.786936236391917</v>
      </c>
      <c r="G39" s="54">
        <v>55</v>
      </c>
      <c r="H39" s="54">
        <v>60</v>
      </c>
      <c r="I39" s="54">
        <v>28</v>
      </c>
      <c r="J39" s="22"/>
    </row>
    <row r="40" spans="1:10" ht="15">
      <c r="A40" s="51" t="s">
        <v>26</v>
      </c>
      <c r="B40" s="51" t="s">
        <v>178</v>
      </c>
      <c r="C40" s="52">
        <v>774</v>
      </c>
      <c r="D40" s="58">
        <v>0.12936610608021226</v>
      </c>
      <c r="E40" s="53">
        <v>12.5</v>
      </c>
      <c r="F40" s="53">
        <v>61.331220285261487</v>
      </c>
      <c r="G40" s="54">
        <v>120</v>
      </c>
      <c r="H40" s="54">
        <v>119</v>
      </c>
      <c r="I40" s="54">
        <v>65</v>
      </c>
      <c r="J40" s="22"/>
    </row>
    <row r="41" spans="1:10" ht="15">
      <c r="A41" s="51" t="s">
        <v>27</v>
      </c>
      <c r="B41" s="51" t="s">
        <v>179</v>
      </c>
      <c r="C41" s="52">
        <v>744</v>
      </c>
      <c r="D41" s="58">
        <v>-6.415094339622641</v>
      </c>
      <c r="E41" s="53">
        <v>4.2016806722689211</v>
      </c>
      <c r="F41" s="53">
        <v>61.033634126333055</v>
      </c>
      <c r="G41" s="54">
        <v>80</v>
      </c>
      <c r="H41" s="54">
        <v>131</v>
      </c>
      <c r="I41" s="54">
        <v>64</v>
      </c>
      <c r="J41" s="22"/>
    </row>
    <row r="42" spans="1:10" ht="15">
      <c r="A42" s="51" t="s">
        <v>28</v>
      </c>
      <c r="B42" s="51" t="s">
        <v>180</v>
      </c>
      <c r="C42" s="52">
        <v>285</v>
      </c>
      <c r="D42" s="58">
        <v>1.0638297872340559</v>
      </c>
      <c r="E42" s="53">
        <v>7.5471698113207566</v>
      </c>
      <c r="F42" s="53">
        <v>59.006211180124225</v>
      </c>
      <c r="G42" s="54">
        <v>52</v>
      </c>
      <c r="H42" s="54">
        <v>49</v>
      </c>
      <c r="I42" s="54">
        <v>27</v>
      </c>
      <c r="J42" s="22"/>
    </row>
    <row r="43" spans="1:10" ht="15">
      <c r="A43" s="51" t="s">
        <v>29</v>
      </c>
      <c r="B43" s="51" t="s">
        <v>181</v>
      </c>
      <c r="C43" s="52">
        <v>806</v>
      </c>
      <c r="D43" s="58">
        <v>-2.7744270205066357</v>
      </c>
      <c r="E43" s="53">
        <v>-2.8915662650602485</v>
      </c>
      <c r="F43" s="53">
        <v>63.215686274509807</v>
      </c>
      <c r="G43" s="54">
        <v>75</v>
      </c>
      <c r="H43" s="54">
        <v>98</v>
      </c>
      <c r="I43" s="54">
        <v>52</v>
      </c>
      <c r="J43" s="22"/>
    </row>
    <row r="44" spans="1:10" ht="15">
      <c r="A44" s="51" t="s">
        <v>30</v>
      </c>
      <c r="B44" s="51" t="s">
        <v>182</v>
      </c>
      <c r="C44" s="52">
        <v>804</v>
      </c>
      <c r="D44" s="58">
        <v>0.37453183520599964</v>
      </c>
      <c r="E44" s="53">
        <v>-11.160220994475139</v>
      </c>
      <c r="F44" s="53">
        <v>57.305773342836773</v>
      </c>
      <c r="G44" s="54">
        <v>129</v>
      </c>
      <c r="H44" s="54">
        <v>126</v>
      </c>
      <c r="I44" s="54">
        <v>69</v>
      </c>
      <c r="J44" s="22"/>
    </row>
    <row r="45" spans="1:10" s="18" customFormat="1" ht="13.5" customHeight="1">
      <c r="A45" s="51" t="s">
        <v>306</v>
      </c>
      <c r="B45" s="56" t="s">
        <v>84</v>
      </c>
      <c r="C45" s="66">
        <v>27285</v>
      </c>
      <c r="D45" s="86">
        <v>-0.54312167383538679</v>
      </c>
      <c r="E45" s="67">
        <v>2.3059617547806681</v>
      </c>
      <c r="F45" s="67">
        <v>58.722882231404959</v>
      </c>
      <c r="G45" s="68">
        <v>3794</v>
      </c>
      <c r="H45" s="68">
        <v>3943</v>
      </c>
      <c r="I45" s="68">
        <v>2090</v>
      </c>
      <c r="J45" s="23"/>
    </row>
    <row r="46" spans="1:10" ht="15" customHeight="1">
      <c r="A46" s="51" t="s">
        <v>308</v>
      </c>
      <c r="B46" s="51" t="s">
        <v>758</v>
      </c>
      <c r="C46" s="52">
        <v>5311</v>
      </c>
      <c r="D46" s="58">
        <v>-1.8825301204813627E-2</v>
      </c>
      <c r="E46" s="53">
        <v>6.9472412404349484</v>
      </c>
      <c r="F46" s="53">
        <v>59.540358744394617</v>
      </c>
      <c r="G46" s="54">
        <v>753</v>
      </c>
      <c r="H46" s="54">
        <v>754</v>
      </c>
      <c r="I46" s="54">
        <v>405</v>
      </c>
      <c r="J46" s="22"/>
    </row>
    <row r="47" spans="1:10" ht="15" customHeight="1">
      <c r="A47" s="51" t="s">
        <v>310</v>
      </c>
      <c r="B47" s="51" t="s">
        <v>759</v>
      </c>
      <c r="C47" s="52">
        <v>5404</v>
      </c>
      <c r="D47" s="58">
        <v>-0.51546391752577847</v>
      </c>
      <c r="E47" s="53">
        <v>0.78328981723237234</v>
      </c>
      <c r="F47" s="53">
        <v>60.835303388494879</v>
      </c>
      <c r="G47" s="54">
        <v>590</v>
      </c>
      <c r="H47" s="54">
        <v>618</v>
      </c>
      <c r="I47" s="54">
        <v>325</v>
      </c>
      <c r="J47" s="22"/>
    </row>
    <row r="48" spans="1:10" ht="15" customHeight="1">
      <c r="A48" s="51" t="s">
        <v>312</v>
      </c>
      <c r="B48" s="51" t="s">
        <v>760</v>
      </c>
      <c r="C48" s="52">
        <v>3161</v>
      </c>
      <c r="D48" s="58">
        <v>0.15842839036754697</v>
      </c>
      <c r="E48" s="53">
        <v>6.8627450980392126</v>
      </c>
      <c r="F48" s="53">
        <v>59.742959742959748</v>
      </c>
      <c r="G48" s="54">
        <v>434</v>
      </c>
      <c r="H48" s="54">
        <v>429</v>
      </c>
      <c r="I48" s="54">
        <v>256</v>
      </c>
      <c r="J48" s="22"/>
    </row>
    <row r="49" spans="1:10" ht="15" customHeight="1">
      <c r="A49" s="51" t="s">
        <v>315</v>
      </c>
      <c r="B49" s="51" t="s">
        <v>761</v>
      </c>
      <c r="C49" s="52">
        <v>4275</v>
      </c>
      <c r="D49" s="58">
        <v>-0.37287345607084887</v>
      </c>
      <c r="E49" s="53">
        <v>2.7644230769230802</v>
      </c>
      <c r="F49" s="53">
        <v>57.228915662650607</v>
      </c>
      <c r="G49" s="54">
        <v>677</v>
      </c>
      <c r="H49" s="54">
        <v>693</v>
      </c>
      <c r="I49" s="54">
        <v>354</v>
      </c>
      <c r="J49" s="22"/>
    </row>
    <row r="50" spans="1:10" ht="15.75" customHeight="1">
      <c r="A50" s="51" t="s">
        <v>317</v>
      </c>
      <c r="B50" s="51" t="s">
        <v>762</v>
      </c>
      <c r="C50" s="52">
        <v>9134</v>
      </c>
      <c r="D50" s="58">
        <v>-1.1792707995239624</v>
      </c>
      <c r="E50" s="53">
        <v>-0.97571552471812595</v>
      </c>
      <c r="F50" s="53">
        <v>57.44654088050315</v>
      </c>
      <c r="G50" s="54">
        <v>1340</v>
      </c>
      <c r="H50" s="54">
        <v>1449</v>
      </c>
      <c r="I50" s="54">
        <v>750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2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>
      <selection sqref="A1:Q1"/>
    </sheetView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5.5703125" style="1" customWidth="1"/>
    <col min="19" max="16384" width="9.140625" style="1"/>
  </cols>
  <sheetData>
    <row r="1" spans="1:19" ht="14.25" customHeight="1">
      <c r="A1" s="326" t="s">
        <v>1018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29"/>
      <c r="S1" s="85" t="s">
        <v>743</v>
      </c>
    </row>
    <row r="2" spans="1:19" ht="14.25" customHeight="1">
      <c r="A2" s="323" t="s">
        <v>795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7"/>
    </row>
    <row r="3" spans="1:19" s="149" customFormat="1" ht="96.75" customHeight="1">
      <c r="A3" s="212" t="s">
        <v>1</v>
      </c>
      <c r="B3" s="43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885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1017</v>
      </c>
    </row>
    <row r="4" spans="1:19" ht="15">
      <c r="A4" s="125" t="s">
        <v>123</v>
      </c>
      <c r="B4" s="51" t="s">
        <v>153</v>
      </c>
      <c r="C4" s="5">
        <v>2</v>
      </c>
      <c r="D4" s="5">
        <v>1</v>
      </c>
      <c r="E4" s="5">
        <v>0</v>
      </c>
      <c r="F4" s="5">
        <v>3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6</v>
      </c>
    </row>
    <row r="5" spans="1:19" ht="15">
      <c r="A5" s="125" t="s">
        <v>124</v>
      </c>
      <c r="B5" s="51" t="s">
        <v>231</v>
      </c>
      <c r="C5" s="5">
        <v>7</v>
      </c>
      <c r="D5" s="5">
        <v>0</v>
      </c>
      <c r="E5" s="5">
        <v>0</v>
      </c>
      <c r="F5" s="5">
        <v>3</v>
      </c>
      <c r="G5" s="5">
        <v>1</v>
      </c>
      <c r="H5" s="5">
        <v>0</v>
      </c>
      <c r="I5" s="5">
        <v>0</v>
      </c>
      <c r="J5" s="5">
        <v>0</v>
      </c>
      <c r="K5" s="5">
        <v>0</v>
      </c>
      <c r="L5" s="52">
        <v>0</v>
      </c>
      <c r="M5" s="52">
        <v>0</v>
      </c>
      <c r="N5" s="52">
        <v>0</v>
      </c>
      <c r="O5" s="52">
        <v>1</v>
      </c>
      <c r="P5" s="52">
        <v>0</v>
      </c>
      <c r="Q5" s="52">
        <v>1</v>
      </c>
      <c r="R5" s="57">
        <v>13</v>
      </c>
    </row>
    <row r="6" spans="1:19" ht="15">
      <c r="A6" s="125" t="s">
        <v>125</v>
      </c>
      <c r="B6" s="51" t="s">
        <v>154</v>
      </c>
      <c r="C6" s="5">
        <v>1</v>
      </c>
      <c r="D6" s="5">
        <v>3</v>
      </c>
      <c r="E6" s="5">
        <v>2</v>
      </c>
      <c r="F6" s="5">
        <v>10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2">
        <v>0</v>
      </c>
      <c r="M6" s="52">
        <v>0</v>
      </c>
      <c r="N6" s="52">
        <v>0</v>
      </c>
      <c r="O6" s="52">
        <v>1</v>
      </c>
      <c r="P6" s="52">
        <v>7</v>
      </c>
      <c r="Q6" s="52">
        <v>0</v>
      </c>
      <c r="R6" s="57">
        <v>24</v>
      </c>
    </row>
    <row r="7" spans="1:19" ht="15">
      <c r="A7" s="125" t="s">
        <v>126</v>
      </c>
      <c r="B7" s="51" t="s">
        <v>155</v>
      </c>
      <c r="C7" s="5">
        <v>1</v>
      </c>
      <c r="D7" s="5">
        <v>0</v>
      </c>
      <c r="E7" s="5">
        <v>1</v>
      </c>
      <c r="F7" s="5">
        <v>2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0</v>
      </c>
      <c r="P7" s="52">
        <v>2</v>
      </c>
      <c r="Q7" s="52">
        <v>2</v>
      </c>
      <c r="R7" s="57">
        <v>8</v>
      </c>
    </row>
    <row r="8" spans="1:19" ht="15">
      <c r="A8" s="125" t="s">
        <v>127</v>
      </c>
      <c r="B8" s="51" t="s">
        <v>156</v>
      </c>
      <c r="C8" s="5">
        <v>3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5</v>
      </c>
      <c r="P8" s="52">
        <v>0</v>
      </c>
      <c r="Q8" s="52">
        <v>0</v>
      </c>
      <c r="R8" s="57">
        <v>11</v>
      </c>
    </row>
    <row r="9" spans="1:19" ht="15">
      <c r="A9" s="125" t="s">
        <v>128</v>
      </c>
      <c r="B9" s="51" t="s">
        <v>157</v>
      </c>
      <c r="C9" s="5">
        <v>1</v>
      </c>
      <c r="D9" s="5">
        <v>0</v>
      </c>
      <c r="E9" s="5">
        <v>1</v>
      </c>
      <c r="F9" s="5">
        <v>8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0</v>
      </c>
      <c r="P9" s="52">
        <v>6</v>
      </c>
      <c r="Q9" s="52">
        <v>2</v>
      </c>
      <c r="R9" s="57">
        <v>18</v>
      </c>
    </row>
    <row r="10" spans="1:19" ht="15">
      <c r="A10" s="125" t="s">
        <v>129</v>
      </c>
      <c r="B10" s="51" t="s">
        <v>158</v>
      </c>
      <c r="C10" s="5">
        <v>4</v>
      </c>
      <c r="D10" s="5">
        <v>1</v>
      </c>
      <c r="E10" s="5">
        <v>1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2">
        <v>5</v>
      </c>
      <c r="M10" s="52">
        <v>0</v>
      </c>
      <c r="N10" s="52">
        <v>0</v>
      </c>
      <c r="O10" s="52">
        <v>1</v>
      </c>
      <c r="P10" s="52">
        <v>5</v>
      </c>
      <c r="Q10" s="52">
        <v>0</v>
      </c>
      <c r="R10" s="57">
        <v>18</v>
      </c>
    </row>
    <row r="11" spans="1:19" s="27" customFormat="1" ht="15" customHeight="1">
      <c r="A11" s="126" t="s">
        <v>270</v>
      </c>
      <c r="B11" s="55" t="s">
        <v>32</v>
      </c>
      <c r="C11" s="5">
        <v>4</v>
      </c>
      <c r="D11" s="5">
        <v>1</v>
      </c>
      <c r="E11" s="5">
        <v>1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2">
        <v>2</v>
      </c>
      <c r="M11" s="52">
        <v>0</v>
      </c>
      <c r="N11" s="52">
        <v>0</v>
      </c>
      <c r="O11" s="52">
        <v>0</v>
      </c>
      <c r="P11" s="52">
        <v>2</v>
      </c>
      <c r="Q11" s="52">
        <v>0</v>
      </c>
      <c r="R11" s="57">
        <v>11</v>
      </c>
    </row>
    <row r="12" spans="1:19" s="27" customFormat="1" ht="15.75" customHeight="1">
      <c r="A12" s="126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2">
        <v>3</v>
      </c>
      <c r="M12" s="52">
        <v>0</v>
      </c>
      <c r="N12" s="52">
        <v>0</v>
      </c>
      <c r="O12" s="52">
        <v>1</v>
      </c>
      <c r="P12" s="52">
        <v>3</v>
      </c>
      <c r="Q12" s="52">
        <v>0</v>
      </c>
      <c r="R12" s="57">
        <v>7</v>
      </c>
    </row>
    <row r="13" spans="1:19" ht="15">
      <c r="A13" s="125" t="s">
        <v>130</v>
      </c>
      <c r="B13" s="51" t="s">
        <v>159</v>
      </c>
      <c r="C13" s="5">
        <v>1</v>
      </c>
      <c r="D13" s="5">
        <v>0</v>
      </c>
      <c r="E13" s="5">
        <v>0</v>
      </c>
      <c r="F13" s="5">
        <v>14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2">
        <v>0</v>
      </c>
      <c r="M13" s="52">
        <v>0</v>
      </c>
      <c r="N13" s="52">
        <v>0</v>
      </c>
      <c r="O13" s="52">
        <v>1</v>
      </c>
      <c r="P13" s="52">
        <v>1</v>
      </c>
      <c r="Q13" s="52">
        <v>0</v>
      </c>
      <c r="R13" s="57">
        <v>17</v>
      </c>
    </row>
    <row r="14" spans="1:19" ht="15">
      <c r="A14" s="125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10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2">
        <v>0</v>
      </c>
      <c r="M14" s="52">
        <v>0</v>
      </c>
      <c r="N14" s="52">
        <v>0</v>
      </c>
      <c r="O14" s="52">
        <v>0</v>
      </c>
      <c r="P14" s="52">
        <v>1</v>
      </c>
      <c r="Q14" s="52">
        <v>0</v>
      </c>
      <c r="R14" s="57">
        <v>11</v>
      </c>
    </row>
    <row r="15" spans="1:19" ht="15">
      <c r="A15" s="125" t="s">
        <v>3</v>
      </c>
      <c r="B15" s="51" t="s">
        <v>161</v>
      </c>
      <c r="C15" s="5">
        <v>12</v>
      </c>
      <c r="D15" s="5">
        <v>15</v>
      </c>
      <c r="E15" s="5">
        <v>1</v>
      </c>
      <c r="F15" s="5">
        <v>7</v>
      </c>
      <c r="G15" s="5">
        <v>2</v>
      </c>
      <c r="H15" s="5">
        <v>0</v>
      </c>
      <c r="I15" s="5">
        <v>0</v>
      </c>
      <c r="J15" s="5">
        <v>0</v>
      </c>
      <c r="K15" s="5">
        <v>3</v>
      </c>
      <c r="L15" s="52">
        <v>0</v>
      </c>
      <c r="M15" s="52">
        <v>0</v>
      </c>
      <c r="N15" s="52">
        <v>0</v>
      </c>
      <c r="O15" s="52">
        <v>1</v>
      </c>
      <c r="P15" s="52">
        <v>3</v>
      </c>
      <c r="Q15" s="52">
        <v>0</v>
      </c>
      <c r="R15" s="57">
        <v>44</v>
      </c>
    </row>
    <row r="16" spans="1:19" s="27" customFormat="1" ht="13.5" customHeight="1">
      <c r="A16" s="126" t="s">
        <v>4</v>
      </c>
      <c r="B16" s="55" t="s">
        <v>32</v>
      </c>
      <c r="C16" s="5">
        <v>5</v>
      </c>
      <c r="D16" s="5">
        <v>14</v>
      </c>
      <c r="E16" s="5">
        <v>1</v>
      </c>
      <c r="F16" s="5">
        <v>4</v>
      </c>
      <c r="G16" s="5">
        <v>1</v>
      </c>
      <c r="H16" s="5">
        <v>0</v>
      </c>
      <c r="I16" s="5">
        <v>0</v>
      </c>
      <c r="J16" s="5">
        <v>0</v>
      </c>
      <c r="K16" s="5">
        <v>3</v>
      </c>
      <c r="L16" s="52">
        <v>0</v>
      </c>
      <c r="M16" s="52">
        <v>0</v>
      </c>
      <c r="N16" s="52">
        <v>0</v>
      </c>
      <c r="O16" s="52">
        <v>1</v>
      </c>
      <c r="P16" s="52">
        <v>2</v>
      </c>
      <c r="Q16" s="52">
        <v>0</v>
      </c>
      <c r="R16" s="57">
        <v>31</v>
      </c>
    </row>
    <row r="17" spans="1:18" s="27" customFormat="1" ht="14.25" customHeight="1">
      <c r="A17" s="126" t="s">
        <v>5</v>
      </c>
      <c r="B17" s="55" t="s">
        <v>31</v>
      </c>
      <c r="C17" s="5">
        <v>7</v>
      </c>
      <c r="D17" s="5">
        <v>1</v>
      </c>
      <c r="E17" s="5">
        <v>0</v>
      </c>
      <c r="F17" s="5">
        <v>3</v>
      </c>
      <c r="G17" s="5">
        <v>1</v>
      </c>
      <c r="H17" s="5">
        <v>0</v>
      </c>
      <c r="I17" s="5">
        <v>0</v>
      </c>
      <c r="J17" s="5">
        <v>0</v>
      </c>
      <c r="K17" s="5">
        <v>0</v>
      </c>
      <c r="L17" s="52">
        <v>0</v>
      </c>
      <c r="M17" s="52">
        <v>0</v>
      </c>
      <c r="N17" s="52">
        <v>0</v>
      </c>
      <c r="O17" s="52">
        <v>0</v>
      </c>
      <c r="P17" s="52">
        <v>1</v>
      </c>
      <c r="Q17" s="52">
        <v>0</v>
      </c>
      <c r="R17" s="57">
        <v>13</v>
      </c>
    </row>
    <row r="18" spans="1:18" ht="15">
      <c r="A18" s="125" t="s">
        <v>6</v>
      </c>
      <c r="B18" s="51" t="s">
        <v>162</v>
      </c>
      <c r="C18" s="5">
        <v>0</v>
      </c>
      <c r="D18" s="5">
        <v>0</v>
      </c>
      <c r="E18" s="5">
        <v>0</v>
      </c>
      <c r="F18" s="5">
        <v>4</v>
      </c>
      <c r="G18" s="5">
        <v>5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0</v>
      </c>
      <c r="P18" s="52">
        <v>1</v>
      </c>
      <c r="Q18" s="52">
        <v>0</v>
      </c>
      <c r="R18" s="57">
        <v>10</v>
      </c>
    </row>
    <row r="19" spans="1:18" ht="15">
      <c r="A19" s="125" t="s">
        <v>7</v>
      </c>
      <c r="B19" s="51" t="s">
        <v>163</v>
      </c>
      <c r="C19" s="5">
        <v>1</v>
      </c>
      <c r="D19" s="5">
        <v>0</v>
      </c>
      <c r="E19" s="5">
        <v>0</v>
      </c>
      <c r="F19" s="5">
        <v>8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2">
        <v>1</v>
      </c>
      <c r="M19" s="52">
        <v>0</v>
      </c>
      <c r="N19" s="52">
        <v>0</v>
      </c>
      <c r="O19" s="52">
        <v>4</v>
      </c>
      <c r="P19" s="52">
        <v>3</v>
      </c>
      <c r="Q19" s="52">
        <v>0</v>
      </c>
      <c r="R19" s="57">
        <v>17</v>
      </c>
    </row>
    <row r="20" spans="1:18" ht="15">
      <c r="A20" s="125" t="s">
        <v>8</v>
      </c>
      <c r="B20" s="51" t="s">
        <v>164</v>
      </c>
      <c r="C20" s="5">
        <v>1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2">
        <v>1</v>
      </c>
      <c r="M20" s="52">
        <v>0</v>
      </c>
      <c r="N20" s="52">
        <v>0</v>
      </c>
      <c r="O20" s="52">
        <v>0</v>
      </c>
      <c r="P20" s="52">
        <v>2</v>
      </c>
      <c r="Q20" s="52">
        <v>4</v>
      </c>
      <c r="R20" s="57">
        <v>10</v>
      </c>
    </row>
    <row r="21" spans="1:18" s="27" customFormat="1" ht="12.75" customHeight="1">
      <c r="A21" s="126" t="s">
        <v>9</v>
      </c>
      <c r="B21" s="55" t="s">
        <v>32</v>
      </c>
      <c r="C21" s="5">
        <v>1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2</v>
      </c>
      <c r="R21" s="57">
        <v>4</v>
      </c>
    </row>
    <row r="22" spans="1:18" s="27" customFormat="1" ht="14.25" customHeight="1">
      <c r="A22" s="126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2">
        <v>1</v>
      </c>
      <c r="M22" s="52">
        <v>0</v>
      </c>
      <c r="N22" s="52">
        <v>0</v>
      </c>
      <c r="O22" s="52">
        <v>0</v>
      </c>
      <c r="P22" s="52">
        <v>2</v>
      </c>
      <c r="Q22" s="52">
        <v>2</v>
      </c>
      <c r="R22" s="57">
        <v>6</v>
      </c>
    </row>
    <row r="23" spans="1:18" ht="15">
      <c r="A23" s="125" t="s">
        <v>11</v>
      </c>
      <c r="B23" s="51" t="s">
        <v>165</v>
      </c>
      <c r="C23" s="5">
        <v>3</v>
      </c>
      <c r="D23" s="5">
        <v>0</v>
      </c>
      <c r="E23" s="5">
        <v>0</v>
      </c>
      <c r="F23" s="5">
        <v>2</v>
      </c>
      <c r="G23" s="5">
        <v>2</v>
      </c>
      <c r="H23" s="5">
        <v>0</v>
      </c>
      <c r="I23" s="5">
        <v>0</v>
      </c>
      <c r="J23" s="5">
        <v>0</v>
      </c>
      <c r="K23" s="5">
        <v>0</v>
      </c>
      <c r="L23" s="52">
        <v>0</v>
      </c>
      <c r="M23" s="52">
        <v>0</v>
      </c>
      <c r="N23" s="52">
        <v>0</v>
      </c>
      <c r="O23" s="52">
        <v>1</v>
      </c>
      <c r="P23" s="52">
        <v>1</v>
      </c>
      <c r="Q23" s="52">
        <v>0</v>
      </c>
      <c r="R23" s="57">
        <v>9</v>
      </c>
    </row>
    <row r="24" spans="1:18" ht="15">
      <c r="A24" s="125" t="s">
        <v>12</v>
      </c>
      <c r="B24" s="51" t="s">
        <v>166</v>
      </c>
      <c r="C24" s="5">
        <v>1</v>
      </c>
      <c r="D24" s="5">
        <v>0</v>
      </c>
      <c r="E24" s="5">
        <v>1</v>
      </c>
      <c r="F24" s="5">
        <v>6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8</v>
      </c>
    </row>
    <row r="25" spans="1:18" ht="15">
      <c r="A25" s="125" t="s">
        <v>13</v>
      </c>
      <c r="B25" s="51" t="s">
        <v>167</v>
      </c>
      <c r="C25" s="5">
        <v>1</v>
      </c>
      <c r="D25" s="5">
        <v>0</v>
      </c>
      <c r="E25" s="5">
        <v>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1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7">
        <v>4</v>
      </c>
    </row>
    <row r="26" spans="1:18" ht="15">
      <c r="A26" s="125" t="s">
        <v>14</v>
      </c>
      <c r="B26" s="51" t="s">
        <v>168</v>
      </c>
      <c r="C26" s="5">
        <v>13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2">
        <v>0</v>
      </c>
      <c r="M26" s="52">
        <v>0</v>
      </c>
      <c r="N26" s="52">
        <v>0</v>
      </c>
      <c r="O26" s="52">
        <v>0</v>
      </c>
      <c r="P26" s="52">
        <v>3</v>
      </c>
      <c r="Q26" s="52">
        <v>3</v>
      </c>
      <c r="R26" s="57">
        <v>19</v>
      </c>
    </row>
    <row r="27" spans="1:18" ht="15">
      <c r="A27" s="125" t="s">
        <v>15</v>
      </c>
      <c r="B27" s="51" t="s">
        <v>169</v>
      </c>
      <c r="C27" s="5">
        <v>5</v>
      </c>
      <c r="D27" s="5">
        <v>0</v>
      </c>
      <c r="E27" s="5">
        <v>0</v>
      </c>
      <c r="F27" s="5">
        <v>3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9</v>
      </c>
    </row>
    <row r="28" spans="1:18" ht="15">
      <c r="A28" s="125" t="s">
        <v>16</v>
      </c>
      <c r="B28" s="51" t="s">
        <v>170</v>
      </c>
      <c r="C28" s="5">
        <v>1</v>
      </c>
      <c r="D28" s="5">
        <v>0</v>
      </c>
      <c r="E28" s="5">
        <v>0</v>
      </c>
      <c r="F28" s="5">
        <v>7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7">
        <v>8</v>
      </c>
    </row>
    <row r="29" spans="1:18" ht="15">
      <c r="A29" s="125" t="s">
        <v>17</v>
      </c>
      <c r="B29" s="51" t="s">
        <v>171</v>
      </c>
      <c r="C29" s="5">
        <v>0</v>
      </c>
      <c r="D29" s="5">
        <v>1</v>
      </c>
      <c r="E29" s="5">
        <v>0</v>
      </c>
      <c r="F29" s="5">
        <v>10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1</v>
      </c>
      <c r="P29" s="52">
        <v>3</v>
      </c>
      <c r="Q29" s="52">
        <v>0</v>
      </c>
      <c r="R29" s="57">
        <v>15</v>
      </c>
    </row>
    <row r="30" spans="1:18" ht="15">
      <c r="A30" s="125" t="s">
        <v>18</v>
      </c>
      <c r="B30" s="51" t="s">
        <v>172</v>
      </c>
      <c r="C30" s="5">
        <v>14</v>
      </c>
      <c r="D30" s="5">
        <v>0</v>
      </c>
      <c r="E30" s="5">
        <v>35</v>
      </c>
      <c r="F30" s="5">
        <v>4</v>
      </c>
      <c r="G30" s="5">
        <v>1</v>
      </c>
      <c r="H30" s="5">
        <v>0</v>
      </c>
      <c r="I30" s="5">
        <v>0</v>
      </c>
      <c r="J30" s="5">
        <v>2</v>
      </c>
      <c r="K30" s="5">
        <v>1</v>
      </c>
      <c r="L30" s="52">
        <v>3</v>
      </c>
      <c r="M30" s="52">
        <v>0</v>
      </c>
      <c r="N30" s="52">
        <v>0</v>
      </c>
      <c r="O30" s="52">
        <v>62</v>
      </c>
      <c r="P30" s="52">
        <v>0</v>
      </c>
      <c r="Q30" s="52">
        <v>4</v>
      </c>
      <c r="R30" s="57">
        <v>126</v>
      </c>
    </row>
    <row r="31" spans="1:18" s="27" customFormat="1" ht="15.75" customHeight="1">
      <c r="A31" s="126" t="s">
        <v>19</v>
      </c>
      <c r="B31" s="55" t="s">
        <v>32</v>
      </c>
      <c r="C31" s="5">
        <v>4</v>
      </c>
      <c r="D31" s="5">
        <v>0</v>
      </c>
      <c r="E31" s="5">
        <v>21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2">
        <v>1</v>
      </c>
      <c r="M31" s="52">
        <v>0</v>
      </c>
      <c r="N31" s="52">
        <v>0</v>
      </c>
      <c r="O31" s="52">
        <v>36</v>
      </c>
      <c r="P31" s="52">
        <v>0</v>
      </c>
      <c r="Q31" s="52">
        <v>1</v>
      </c>
      <c r="R31" s="57">
        <v>64</v>
      </c>
    </row>
    <row r="32" spans="1:18" s="27" customFormat="1" ht="15" customHeight="1">
      <c r="A32" s="126" t="s">
        <v>20</v>
      </c>
      <c r="B32" s="55" t="s">
        <v>34</v>
      </c>
      <c r="C32" s="5">
        <v>10</v>
      </c>
      <c r="D32" s="5">
        <v>0</v>
      </c>
      <c r="E32" s="5">
        <v>14</v>
      </c>
      <c r="F32" s="5">
        <v>3</v>
      </c>
      <c r="G32" s="5">
        <v>1</v>
      </c>
      <c r="H32" s="5">
        <v>0</v>
      </c>
      <c r="I32" s="5">
        <v>0</v>
      </c>
      <c r="J32" s="5">
        <v>2</v>
      </c>
      <c r="K32" s="5">
        <v>1</v>
      </c>
      <c r="L32" s="52">
        <v>2</v>
      </c>
      <c r="M32" s="52">
        <v>0</v>
      </c>
      <c r="N32" s="52">
        <v>0</v>
      </c>
      <c r="O32" s="52">
        <v>26</v>
      </c>
      <c r="P32" s="52">
        <v>0</v>
      </c>
      <c r="Q32" s="52">
        <v>3</v>
      </c>
      <c r="R32" s="57">
        <v>62</v>
      </c>
    </row>
    <row r="33" spans="1:18" ht="15">
      <c r="A33" s="125" t="s">
        <v>21</v>
      </c>
      <c r="B33" s="51" t="s">
        <v>173</v>
      </c>
      <c r="C33" s="5">
        <v>3</v>
      </c>
      <c r="D33" s="5">
        <v>0</v>
      </c>
      <c r="E33" s="5">
        <v>1</v>
      </c>
      <c r="F33" s="5">
        <v>6</v>
      </c>
      <c r="G33" s="5">
        <v>1</v>
      </c>
      <c r="H33" s="5">
        <v>0</v>
      </c>
      <c r="I33" s="5">
        <v>0</v>
      </c>
      <c r="J33" s="5">
        <v>0</v>
      </c>
      <c r="K33" s="5">
        <v>1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12</v>
      </c>
    </row>
    <row r="34" spans="1:18" ht="15">
      <c r="A34" s="125" t="s">
        <v>22</v>
      </c>
      <c r="B34" s="51" t="s">
        <v>174</v>
      </c>
      <c r="C34" s="5">
        <v>1</v>
      </c>
      <c r="D34" s="5">
        <v>0</v>
      </c>
      <c r="E34" s="5">
        <v>4</v>
      </c>
      <c r="F34" s="5">
        <v>3</v>
      </c>
      <c r="G34" s="5">
        <v>2</v>
      </c>
      <c r="H34" s="5">
        <v>0</v>
      </c>
      <c r="I34" s="5">
        <v>0</v>
      </c>
      <c r="J34" s="5">
        <v>0</v>
      </c>
      <c r="K34" s="5">
        <v>0</v>
      </c>
      <c r="L34" s="52">
        <v>0</v>
      </c>
      <c r="M34" s="52">
        <v>0</v>
      </c>
      <c r="N34" s="52">
        <v>0</v>
      </c>
      <c r="O34" s="52">
        <v>0</v>
      </c>
      <c r="P34" s="52">
        <v>2</v>
      </c>
      <c r="Q34" s="52">
        <v>2</v>
      </c>
      <c r="R34" s="57">
        <v>14</v>
      </c>
    </row>
    <row r="35" spans="1:18" ht="15">
      <c r="A35" s="125" t="s">
        <v>23</v>
      </c>
      <c r="B35" s="51" t="s">
        <v>175</v>
      </c>
      <c r="C35" s="5">
        <v>1</v>
      </c>
      <c r="D35" s="5">
        <v>0</v>
      </c>
      <c r="E35" s="5">
        <v>2</v>
      </c>
      <c r="F35" s="5">
        <v>5</v>
      </c>
      <c r="G35" s="5">
        <v>1</v>
      </c>
      <c r="H35" s="5">
        <v>0</v>
      </c>
      <c r="I35" s="5">
        <v>0</v>
      </c>
      <c r="J35" s="5">
        <v>0</v>
      </c>
      <c r="K35" s="5">
        <v>2</v>
      </c>
      <c r="L35" s="52">
        <v>0</v>
      </c>
      <c r="M35" s="52">
        <v>0</v>
      </c>
      <c r="N35" s="52">
        <v>0</v>
      </c>
      <c r="O35" s="52">
        <v>0</v>
      </c>
      <c r="P35" s="52">
        <v>1</v>
      </c>
      <c r="Q35" s="52">
        <v>3</v>
      </c>
      <c r="R35" s="57">
        <v>15</v>
      </c>
    </row>
    <row r="36" spans="1:18" ht="15">
      <c r="A36" s="125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11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7">
        <v>11</v>
      </c>
    </row>
    <row r="37" spans="1:18" ht="15">
      <c r="A37" s="125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0</v>
      </c>
      <c r="P37" s="52">
        <v>1</v>
      </c>
      <c r="Q37" s="52">
        <v>1</v>
      </c>
      <c r="R37" s="57">
        <v>7</v>
      </c>
    </row>
    <row r="38" spans="1:18" ht="15">
      <c r="A38" s="125" t="s">
        <v>26</v>
      </c>
      <c r="B38" s="51" t="s">
        <v>178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6</v>
      </c>
    </row>
    <row r="39" spans="1:18" ht="15">
      <c r="A39" s="125" t="s">
        <v>27</v>
      </c>
      <c r="B39" s="51" t="s">
        <v>179</v>
      </c>
      <c r="C39" s="5">
        <v>2</v>
      </c>
      <c r="D39" s="5">
        <v>3</v>
      </c>
      <c r="E39" s="5">
        <v>1</v>
      </c>
      <c r="F39" s="5">
        <v>10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7">
        <v>16</v>
      </c>
    </row>
    <row r="40" spans="1:18" ht="15">
      <c r="A40" s="125" t="s">
        <v>28</v>
      </c>
      <c r="B40" s="51" t="s">
        <v>180</v>
      </c>
      <c r="C40" s="5">
        <v>1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2">
        <v>0</v>
      </c>
      <c r="M40" s="52">
        <v>0</v>
      </c>
      <c r="N40" s="52">
        <v>0</v>
      </c>
      <c r="O40" s="52">
        <v>3</v>
      </c>
      <c r="P40" s="52">
        <v>0</v>
      </c>
      <c r="Q40" s="52">
        <v>0</v>
      </c>
      <c r="R40" s="57">
        <v>6</v>
      </c>
    </row>
    <row r="41" spans="1:18" ht="15">
      <c r="A41" s="125" t="s">
        <v>29</v>
      </c>
      <c r="B41" s="51" t="s">
        <v>181</v>
      </c>
      <c r="C41" s="5">
        <v>3</v>
      </c>
      <c r="D41" s="5">
        <v>0</v>
      </c>
      <c r="E41" s="5">
        <v>3</v>
      </c>
      <c r="F41" s="5">
        <v>2</v>
      </c>
      <c r="G41" s="5">
        <v>5</v>
      </c>
      <c r="H41" s="5">
        <v>0</v>
      </c>
      <c r="I41" s="5">
        <v>0</v>
      </c>
      <c r="J41" s="5">
        <v>0</v>
      </c>
      <c r="K41" s="5">
        <v>0</v>
      </c>
      <c r="L41" s="52">
        <v>0</v>
      </c>
      <c r="M41" s="52">
        <v>0</v>
      </c>
      <c r="N41" s="52">
        <v>0</v>
      </c>
      <c r="O41" s="52">
        <v>0</v>
      </c>
      <c r="P41" s="52">
        <v>3</v>
      </c>
      <c r="Q41" s="52">
        <v>0</v>
      </c>
      <c r="R41" s="57">
        <v>16</v>
      </c>
    </row>
    <row r="42" spans="1:18" ht="15">
      <c r="A42" s="125" t="s">
        <v>30</v>
      </c>
      <c r="B42" s="51" t="s">
        <v>182</v>
      </c>
      <c r="C42" s="5">
        <v>3</v>
      </c>
      <c r="D42" s="5">
        <v>1</v>
      </c>
      <c r="E42" s="5">
        <v>2</v>
      </c>
      <c r="F42" s="5">
        <v>4</v>
      </c>
      <c r="G42" s="5">
        <v>1</v>
      </c>
      <c r="H42" s="5">
        <v>0</v>
      </c>
      <c r="I42" s="5">
        <v>0</v>
      </c>
      <c r="J42" s="5">
        <v>0</v>
      </c>
      <c r="K42" s="5">
        <v>1</v>
      </c>
      <c r="L42" s="52">
        <v>0</v>
      </c>
      <c r="M42" s="52">
        <v>0</v>
      </c>
      <c r="N42" s="52">
        <v>0</v>
      </c>
      <c r="O42" s="52">
        <v>0</v>
      </c>
      <c r="P42" s="52">
        <v>2</v>
      </c>
      <c r="Q42" s="52">
        <v>0</v>
      </c>
      <c r="R42" s="57">
        <v>14</v>
      </c>
    </row>
    <row r="43" spans="1:18" ht="15">
      <c r="A43" s="125" t="s">
        <v>306</v>
      </c>
      <c r="B43" s="150" t="s">
        <v>84</v>
      </c>
      <c r="C43" s="88">
        <v>87</v>
      </c>
      <c r="D43" s="88">
        <v>25</v>
      </c>
      <c r="E43" s="88">
        <v>57</v>
      </c>
      <c r="F43" s="88">
        <v>159</v>
      </c>
      <c r="G43" s="88">
        <v>21</v>
      </c>
      <c r="H43" s="88">
        <v>0</v>
      </c>
      <c r="I43" s="88">
        <v>0</v>
      </c>
      <c r="J43" s="88">
        <v>2</v>
      </c>
      <c r="K43" s="88">
        <v>10</v>
      </c>
      <c r="L43" s="66">
        <v>11</v>
      </c>
      <c r="M43" s="66">
        <v>0</v>
      </c>
      <c r="N43" s="66">
        <v>0</v>
      </c>
      <c r="O43" s="66">
        <v>81</v>
      </c>
      <c r="P43" s="66">
        <v>47</v>
      </c>
      <c r="Q43" s="66">
        <v>22</v>
      </c>
      <c r="R43" s="87">
        <v>522</v>
      </c>
    </row>
    <row r="44" spans="1:18" ht="15">
      <c r="A44" s="125" t="s">
        <v>308</v>
      </c>
      <c r="B44" s="51" t="s">
        <v>758</v>
      </c>
      <c r="C44" s="5">
        <v>25</v>
      </c>
      <c r="D44" s="5">
        <v>2</v>
      </c>
      <c r="E44" s="5">
        <v>2</v>
      </c>
      <c r="F44" s="5">
        <v>44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2">
        <v>6</v>
      </c>
      <c r="M44" s="52">
        <v>0</v>
      </c>
      <c r="N44" s="52">
        <v>0</v>
      </c>
      <c r="O44" s="52">
        <v>7</v>
      </c>
      <c r="P44" s="52">
        <v>21</v>
      </c>
      <c r="Q44" s="52">
        <v>5</v>
      </c>
      <c r="R44" s="57">
        <v>113</v>
      </c>
    </row>
    <row r="45" spans="1:18" ht="15">
      <c r="A45" s="125" t="s">
        <v>310</v>
      </c>
      <c r="B45" s="51" t="s">
        <v>759</v>
      </c>
      <c r="C45" s="5">
        <v>13</v>
      </c>
      <c r="D45" s="5">
        <v>15</v>
      </c>
      <c r="E45" s="5">
        <v>5</v>
      </c>
      <c r="F45" s="5">
        <v>25</v>
      </c>
      <c r="G45" s="5">
        <v>4</v>
      </c>
      <c r="H45" s="5">
        <v>0</v>
      </c>
      <c r="I45" s="5">
        <v>0</v>
      </c>
      <c r="J45" s="5">
        <v>0</v>
      </c>
      <c r="K45" s="5">
        <v>4</v>
      </c>
      <c r="L45" s="52">
        <v>0</v>
      </c>
      <c r="M45" s="52">
        <v>0</v>
      </c>
      <c r="N45" s="52">
        <v>0</v>
      </c>
      <c r="O45" s="52">
        <v>1</v>
      </c>
      <c r="P45" s="52">
        <v>6</v>
      </c>
      <c r="Q45" s="52">
        <v>2</v>
      </c>
      <c r="R45" s="57">
        <v>75</v>
      </c>
    </row>
    <row r="46" spans="1:18" ht="12.75" customHeight="1">
      <c r="A46" s="125" t="s">
        <v>312</v>
      </c>
      <c r="B46" s="51" t="s">
        <v>760</v>
      </c>
      <c r="C46" s="5">
        <v>6</v>
      </c>
      <c r="D46" s="5">
        <v>0</v>
      </c>
      <c r="E46" s="5">
        <v>2</v>
      </c>
      <c r="F46" s="5">
        <v>16</v>
      </c>
      <c r="G46" s="5">
        <v>6</v>
      </c>
      <c r="H46" s="5">
        <v>0</v>
      </c>
      <c r="I46" s="5">
        <v>0</v>
      </c>
      <c r="J46" s="5">
        <v>0</v>
      </c>
      <c r="K46" s="5">
        <v>1</v>
      </c>
      <c r="L46" s="52">
        <v>1</v>
      </c>
      <c r="M46" s="52">
        <v>0</v>
      </c>
      <c r="N46" s="52">
        <v>0</v>
      </c>
      <c r="O46" s="52">
        <v>3</v>
      </c>
      <c r="P46" s="52">
        <v>5</v>
      </c>
      <c r="Q46" s="52">
        <v>6</v>
      </c>
      <c r="R46" s="57">
        <v>46</v>
      </c>
    </row>
    <row r="47" spans="1:18" ht="15">
      <c r="A47" s="125" t="s">
        <v>315</v>
      </c>
      <c r="B47" s="51" t="s">
        <v>761</v>
      </c>
      <c r="C47" s="5">
        <v>15</v>
      </c>
      <c r="D47" s="5">
        <v>5</v>
      </c>
      <c r="E47" s="5">
        <v>3</v>
      </c>
      <c r="F47" s="5">
        <v>27</v>
      </c>
      <c r="G47" s="5">
        <v>2</v>
      </c>
      <c r="H47" s="5">
        <v>0</v>
      </c>
      <c r="I47" s="5">
        <v>0</v>
      </c>
      <c r="J47" s="5">
        <v>0</v>
      </c>
      <c r="K47" s="5">
        <v>1</v>
      </c>
      <c r="L47" s="52">
        <v>0</v>
      </c>
      <c r="M47" s="52">
        <v>0</v>
      </c>
      <c r="N47" s="52">
        <v>0</v>
      </c>
      <c r="O47" s="52">
        <v>1</v>
      </c>
      <c r="P47" s="52">
        <v>2</v>
      </c>
      <c r="Q47" s="52">
        <v>1</v>
      </c>
      <c r="R47" s="57">
        <v>57</v>
      </c>
    </row>
    <row r="48" spans="1:18" ht="14.25" customHeight="1">
      <c r="A48" s="125" t="s">
        <v>317</v>
      </c>
      <c r="B48" s="82" t="s">
        <v>762</v>
      </c>
      <c r="C48" s="168">
        <v>28</v>
      </c>
      <c r="D48" s="168">
        <v>3</v>
      </c>
      <c r="E48" s="168">
        <v>45</v>
      </c>
      <c r="F48" s="168">
        <v>47</v>
      </c>
      <c r="G48" s="168">
        <v>9</v>
      </c>
      <c r="H48" s="168">
        <v>0</v>
      </c>
      <c r="I48" s="168">
        <v>0</v>
      </c>
      <c r="J48" s="168">
        <v>2</v>
      </c>
      <c r="K48" s="168">
        <v>3</v>
      </c>
      <c r="L48" s="205">
        <v>4</v>
      </c>
      <c r="M48" s="205">
        <v>0</v>
      </c>
      <c r="N48" s="205">
        <v>0</v>
      </c>
      <c r="O48" s="205">
        <v>69</v>
      </c>
      <c r="P48" s="205">
        <v>13</v>
      </c>
      <c r="Q48" s="205">
        <v>8</v>
      </c>
      <c r="R48" s="211">
        <v>231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Q1"/>
    <mergeCell ref="A2:Q2"/>
  </mergeCells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sqref="A1:J1"/>
    </sheetView>
  </sheetViews>
  <sheetFormatPr defaultRowHeight="12.75"/>
  <sheetData>
    <row r="1" spans="1:12" ht="42.75" customHeight="1">
      <c r="A1" s="322" t="s">
        <v>895</v>
      </c>
      <c r="B1" s="322"/>
      <c r="C1" s="322"/>
      <c r="D1" s="322"/>
      <c r="E1" s="322"/>
      <c r="F1" s="322"/>
      <c r="G1" s="322"/>
      <c r="H1" s="322"/>
      <c r="I1" s="322"/>
      <c r="J1" s="322"/>
    </row>
    <row r="2" spans="1:12">
      <c r="L2" s="85" t="s">
        <v>742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scale="74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2851562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326" t="s">
        <v>1019</v>
      </c>
      <c r="B1" s="326"/>
      <c r="C1" s="326"/>
      <c r="D1" s="326"/>
      <c r="E1" s="326"/>
      <c r="F1" s="326"/>
      <c r="G1" s="326"/>
      <c r="H1" s="326"/>
      <c r="I1" s="326"/>
      <c r="J1" s="326"/>
      <c r="K1" s="85" t="s">
        <v>743</v>
      </c>
    </row>
    <row r="2" spans="1:11" ht="15.75" customHeight="1">
      <c r="A2" s="326" t="s">
        <v>266</v>
      </c>
      <c r="B2" s="326"/>
      <c r="C2" s="326"/>
      <c r="D2" s="326"/>
      <c r="E2" s="326"/>
      <c r="F2" s="326"/>
      <c r="G2" s="326"/>
      <c r="H2" s="326"/>
      <c r="I2" s="326"/>
      <c r="J2" s="326"/>
    </row>
    <row r="3" spans="1:11" s="9" customFormat="1" ht="30" customHeight="1">
      <c r="A3" s="350" t="s">
        <v>1</v>
      </c>
      <c r="B3" s="350" t="s">
        <v>2</v>
      </c>
      <c r="C3" s="350" t="s">
        <v>77</v>
      </c>
      <c r="D3" s="33" t="s">
        <v>64</v>
      </c>
      <c r="E3" s="350" t="s">
        <v>66</v>
      </c>
      <c r="F3" s="350"/>
      <c r="G3" s="350" t="s">
        <v>83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1013</v>
      </c>
      <c r="F4" s="350" t="s">
        <v>1014</v>
      </c>
      <c r="G4" s="350"/>
      <c r="H4" s="350" t="s">
        <v>51</v>
      </c>
      <c r="I4" s="350" t="s">
        <v>52</v>
      </c>
      <c r="J4" s="350"/>
    </row>
    <row r="5" spans="1:11" s="9" customFormat="1" ht="40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536</v>
      </c>
      <c r="D6" s="5">
        <v>337</v>
      </c>
      <c r="E6" s="58">
        <v>4.6875</v>
      </c>
      <c r="F6" s="58">
        <v>11.666666666666671</v>
      </c>
      <c r="G6" s="53">
        <v>42.405063291139236</v>
      </c>
      <c r="H6" s="54">
        <v>62</v>
      </c>
      <c r="I6" s="54">
        <v>38</v>
      </c>
      <c r="J6" s="54">
        <v>18</v>
      </c>
      <c r="K6" s="22"/>
    </row>
    <row r="7" spans="1:11" ht="19.899999999999999" customHeight="1">
      <c r="A7" s="51" t="s">
        <v>124</v>
      </c>
      <c r="B7" s="51" t="s">
        <v>231</v>
      </c>
      <c r="C7" s="5">
        <v>730</v>
      </c>
      <c r="D7" s="5">
        <v>387</v>
      </c>
      <c r="E7" s="58">
        <v>-2.7962716378162469</v>
      </c>
      <c r="F7" s="58">
        <v>57.667386609071258</v>
      </c>
      <c r="G7" s="53">
        <v>55.052790346907997</v>
      </c>
      <c r="H7" s="54">
        <v>113</v>
      </c>
      <c r="I7" s="54">
        <v>134</v>
      </c>
      <c r="J7" s="54">
        <v>79</v>
      </c>
      <c r="K7" s="22"/>
    </row>
    <row r="8" spans="1:11" ht="15">
      <c r="A8" s="51" t="s">
        <v>125</v>
      </c>
      <c r="B8" s="51" t="s">
        <v>154</v>
      </c>
      <c r="C8" s="5">
        <v>816</v>
      </c>
      <c r="D8" s="5">
        <v>495</v>
      </c>
      <c r="E8" s="58">
        <v>-4</v>
      </c>
      <c r="F8" s="58">
        <v>19.648093841642236</v>
      </c>
      <c r="G8" s="53">
        <v>34.991423670668951</v>
      </c>
      <c r="H8" s="54">
        <v>91</v>
      </c>
      <c r="I8" s="54">
        <v>125</v>
      </c>
      <c r="J8" s="54">
        <v>54</v>
      </c>
      <c r="K8" s="22"/>
    </row>
    <row r="9" spans="1:11" ht="15">
      <c r="A9" s="51" t="s">
        <v>126</v>
      </c>
      <c r="B9" s="51" t="s">
        <v>155</v>
      </c>
      <c r="C9" s="5">
        <v>851</v>
      </c>
      <c r="D9" s="5">
        <v>486</v>
      </c>
      <c r="E9" s="58">
        <v>0.94899169632265057</v>
      </c>
      <c r="F9" s="58">
        <v>7.3139974779319061</v>
      </c>
      <c r="G9" s="53">
        <v>55.839895013123368</v>
      </c>
      <c r="H9" s="54">
        <v>91</v>
      </c>
      <c r="I9" s="54">
        <v>83</v>
      </c>
      <c r="J9" s="54">
        <v>58</v>
      </c>
      <c r="K9" s="22"/>
    </row>
    <row r="10" spans="1:11" ht="15">
      <c r="A10" s="51" t="s">
        <v>127</v>
      </c>
      <c r="B10" s="51" t="s">
        <v>156</v>
      </c>
      <c r="C10" s="5">
        <v>602</v>
      </c>
      <c r="D10" s="5">
        <v>339</v>
      </c>
      <c r="E10" s="58">
        <v>-0.66006600660065828</v>
      </c>
      <c r="F10" s="58">
        <v>8.6642599277978292</v>
      </c>
      <c r="G10" s="53">
        <v>64.731182795698928</v>
      </c>
      <c r="H10" s="54">
        <v>69</v>
      </c>
      <c r="I10" s="54">
        <v>73</v>
      </c>
      <c r="J10" s="54">
        <v>49</v>
      </c>
      <c r="K10" s="22"/>
    </row>
    <row r="11" spans="1:11" ht="15">
      <c r="A11" s="51" t="s">
        <v>128</v>
      </c>
      <c r="B11" s="51" t="s">
        <v>157</v>
      </c>
      <c r="C11" s="5">
        <v>705</v>
      </c>
      <c r="D11" s="5">
        <v>476</v>
      </c>
      <c r="E11" s="58">
        <v>-3.02613480055021</v>
      </c>
      <c r="F11" s="58">
        <v>5.0670640834575238</v>
      </c>
      <c r="G11" s="53">
        <v>59.144295302013425</v>
      </c>
      <c r="H11" s="54">
        <v>89</v>
      </c>
      <c r="I11" s="54">
        <v>111</v>
      </c>
      <c r="J11" s="54">
        <v>49</v>
      </c>
      <c r="K11" s="22"/>
    </row>
    <row r="12" spans="1:11" ht="15">
      <c r="A12" s="51" t="s">
        <v>129</v>
      </c>
      <c r="B12" s="51" t="s">
        <v>158</v>
      </c>
      <c r="C12" s="5">
        <v>873</v>
      </c>
      <c r="D12" s="5">
        <v>515</v>
      </c>
      <c r="E12" s="58">
        <v>4.3010752688172005</v>
      </c>
      <c r="F12" s="58">
        <v>13.671875</v>
      </c>
      <c r="G12" s="53">
        <v>34.615384615384613</v>
      </c>
      <c r="H12" s="54">
        <v>114</v>
      </c>
      <c r="I12" s="54">
        <v>78</v>
      </c>
      <c r="J12" s="54">
        <v>44</v>
      </c>
      <c r="K12" s="22"/>
    </row>
    <row r="13" spans="1:11" s="18" customFormat="1" ht="15">
      <c r="A13" s="56" t="s">
        <v>270</v>
      </c>
      <c r="B13" s="55" t="s">
        <v>32</v>
      </c>
      <c r="C13" s="5">
        <v>873</v>
      </c>
      <c r="D13" s="5">
        <v>515</v>
      </c>
      <c r="E13" s="58">
        <v>4.3010752688172005</v>
      </c>
      <c r="F13" s="58">
        <v>13.671875</v>
      </c>
      <c r="G13" s="53">
        <v>90.560165975103729</v>
      </c>
      <c r="H13" s="54">
        <v>114</v>
      </c>
      <c r="I13" s="54">
        <v>78</v>
      </c>
      <c r="J13" s="54">
        <v>44</v>
      </c>
      <c r="K13" s="23"/>
    </row>
    <row r="14" spans="1:11" s="18" customFormat="1" ht="15">
      <c r="A14" s="56" t="s">
        <v>271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130</v>
      </c>
      <c r="B15" s="51" t="s">
        <v>159</v>
      </c>
      <c r="C15" s="5">
        <v>449</v>
      </c>
      <c r="D15" s="5">
        <v>288</v>
      </c>
      <c r="E15" s="58">
        <v>-3.023758099352051</v>
      </c>
      <c r="F15" s="58">
        <v>9.2457420924574336</v>
      </c>
      <c r="G15" s="53">
        <v>75.462184873949582</v>
      </c>
      <c r="H15" s="54">
        <v>71</v>
      </c>
      <c r="I15" s="54">
        <v>85</v>
      </c>
      <c r="J15" s="54">
        <v>40</v>
      </c>
      <c r="K15" s="22"/>
    </row>
    <row r="16" spans="1:11" ht="15">
      <c r="A16" s="51" t="s">
        <v>131</v>
      </c>
      <c r="B16" s="51" t="s">
        <v>160</v>
      </c>
      <c r="C16" s="5">
        <v>522</v>
      </c>
      <c r="D16" s="5">
        <v>348</v>
      </c>
      <c r="E16" s="58">
        <v>1.1627906976744242</v>
      </c>
      <c r="F16" s="58">
        <v>17.832957110609485</v>
      </c>
      <c r="G16" s="53">
        <v>57.999999999999993</v>
      </c>
      <c r="H16" s="54">
        <v>115</v>
      </c>
      <c r="I16" s="54">
        <v>109</v>
      </c>
      <c r="J16" s="54">
        <v>51</v>
      </c>
      <c r="K16" s="22"/>
    </row>
    <row r="17" spans="1:11" ht="15">
      <c r="A17" s="51" t="s">
        <v>3</v>
      </c>
      <c r="B17" s="51" t="s">
        <v>161</v>
      </c>
      <c r="C17" s="5">
        <v>2897</v>
      </c>
      <c r="D17" s="5">
        <v>1816</v>
      </c>
      <c r="E17" s="58">
        <v>-0.92339261285910368</v>
      </c>
      <c r="F17" s="58">
        <v>-1.1262798634812299</v>
      </c>
      <c r="G17" s="53">
        <v>55.615281244000769</v>
      </c>
      <c r="H17" s="54">
        <v>272</v>
      </c>
      <c r="I17" s="54">
        <v>299</v>
      </c>
      <c r="J17" s="54">
        <v>159</v>
      </c>
      <c r="K17" s="22"/>
    </row>
    <row r="18" spans="1:11" s="18" customFormat="1" ht="15">
      <c r="A18" s="56" t="s">
        <v>4</v>
      </c>
      <c r="B18" s="55" t="s">
        <v>32</v>
      </c>
      <c r="C18" s="5">
        <v>2897</v>
      </c>
      <c r="D18" s="5">
        <v>1816</v>
      </c>
      <c r="E18" s="58">
        <v>-0.92339261285910368</v>
      </c>
      <c r="F18" s="58">
        <v>-1.1262798634812299</v>
      </c>
      <c r="G18" s="53">
        <v>86.606875934230203</v>
      </c>
      <c r="H18" s="54">
        <v>272</v>
      </c>
      <c r="I18" s="54">
        <v>299</v>
      </c>
      <c r="J18" s="54">
        <v>159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452</v>
      </c>
      <c r="D20" s="5">
        <v>302</v>
      </c>
      <c r="E20" s="58">
        <v>2.0316027088036037</v>
      </c>
      <c r="F20" s="58">
        <v>17.708333333333329</v>
      </c>
      <c r="G20" s="53">
        <v>52.742123687281214</v>
      </c>
      <c r="H20" s="54">
        <v>67</v>
      </c>
      <c r="I20" s="54">
        <v>58</v>
      </c>
      <c r="J20" s="54">
        <v>33</v>
      </c>
      <c r="K20" s="22"/>
    </row>
    <row r="21" spans="1:11" ht="15">
      <c r="A21" s="51" t="s">
        <v>7</v>
      </c>
      <c r="B21" s="51" t="s">
        <v>163</v>
      </c>
      <c r="C21" s="5">
        <v>379</v>
      </c>
      <c r="D21" s="5">
        <v>200</v>
      </c>
      <c r="E21" s="58">
        <v>-6.6502463054187189</v>
      </c>
      <c r="F21" s="58">
        <v>5.2777777777777857</v>
      </c>
      <c r="G21" s="53">
        <v>36.867704280155642</v>
      </c>
      <c r="H21" s="54">
        <v>37</v>
      </c>
      <c r="I21" s="54">
        <v>64</v>
      </c>
      <c r="J21" s="54">
        <v>41</v>
      </c>
      <c r="K21" s="22"/>
    </row>
    <row r="22" spans="1:11" ht="15">
      <c r="A22" s="51" t="s">
        <v>8</v>
      </c>
      <c r="B22" s="51" t="s">
        <v>164</v>
      </c>
      <c r="C22" s="5">
        <v>595</v>
      </c>
      <c r="D22" s="5">
        <v>358</v>
      </c>
      <c r="E22" s="58">
        <v>-1.6528925619834638</v>
      </c>
      <c r="F22" s="58">
        <v>21.926229508196712</v>
      </c>
      <c r="G22" s="53">
        <v>38.586251621271082</v>
      </c>
      <c r="H22" s="54">
        <v>103</v>
      </c>
      <c r="I22" s="54">
        <v>113</v>
      </c>
      <c r="J22" s="54">
        <v>63</v>
      </c>
      <c r="K22" s="22"/>
    </row>
    <row r="23" spans="1:11" s="18" customFormat="1" ht="15">
      <c r="A23" s="56" t="s">
        <v>9</v>
      </c>
      <c r="B23" s="55" t="s">
        <v>32</v>
      </c>
      <c r="C23" s="5">
        <v>595</v>
      </c>
      <c r="D23" s="5">
        <v>358</v>
      </c>
      <c r="E23" s="58">
        <v>-1.6528925619834638</v>
      </c>
      <c r="F23" s="58">
        <v>21.926229508196712</v>
      </c>
      <c r="G23" s="53">
        <v>95.199999999999989</v>
      </c>
      <c r="H23" s="54">
        <v>103</v>
      </c>
      <c r="I23" s="54">
        <v>113</v>
      </c>
      <c r="J23" s="54">
        <v>63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340</v>
      </c>
      <c r="D25" s="5">
        <v>214</v>
      </c>
      <c r="E25" s="58">
        <v>-5.2924791086350922</v>
      </c>
      <c r="F25" s="58">
        <v>-12.820512820512818</v>
      </c>
      <c r="G25" s="53">
        <v>62.043795620437962</v>
      </c>
      <c r="H25" s="54">
        <v>52</v>
      </c>
      <c r="I25" s="54">
        <v>71</v>
      </c>
      <c r="J25" s="54">
        <v>38</v>
      </c>
      <c r="K25" s="22"/>
    </row>
    <row r="26" spans="1:11" ht="15">
      <c r="A26" s="51" t="s">
        <v>12</v>
      </c>
      <c r="B26" s="51" t="s">
        <v>166</v>
      </c>
      <c r="C26" s="5">
        <v>523</v>
      </c>
      <c r="D26" s="5">
        <v>286</v>
      </c>
      <c r="E26" s="58">
        <v>2.1484375</v>
      </c>
      <c r="F26" s="58">
        <v>40.591397849462368</v>
      </c>
      <c r="G26" s="53">
        <v>59.364358683314414</v>
      </c>
      <c r="H26" s="54">
        <v>85</v>
      </c>
      <c r="I26" s="54">
        <v>74</v>
      </c>
      <c r="J26" s="54">
        <v>38</v>
      </c>
      <c r="K26" s="22"/>
    </row>
    <row r="27" spans="1:11" ht="15">
      <c r="A27" s="51" t="s">
        <v>13</v>
      </c>
      <c r="B27" s="51" t="s">
        <v>167</v>
      </c>
      <c r="C27" s="5">
        <v>387</v>
      </c>
      <c r="D27" s="5">
        <v>208</v>
      </c>
      <c r="E27" s="58">
        <v>0.51948051948052409</v>
      </c>
      <c r="F27" s="58">
        <v>14.836795252225528</v>
      </c>
      <c r="G27" s="53">
        <v>51.668891855807743</v>
      </c>
      <c r="H27" s="54">
        <v>74</v>
      </c>
      <c r="I27" s="54">
        <v>72</v>
      </c>
      <c r="J27" s="54">
        <v>35</v>
      </c>
      <c r="K27" s="22"/>
    </row>
    <row r="28" spans="1:11" ht="15">
      <c r="A28" s="51" t="s">
        <v>14</v>
      </c>
      <c r="B28" s="51" t="s">
        <v>168</v>
      </c>
      <c r="C28" s="5">
        <v>825</v>
      </c>
      <c r="D28" s="5">
        <v>501</v>
      </c>
      <c r="E28" s="58">
        <v>-1.9024970273483888</v>
      </c>
      <c r="F28" s="58">
        <v>12.092391304347828</v>
      </c>
      <c r="G28" s="53">
        <v>41.878172588832484</v>
      </c>
      <c r="H28" s="54">
        <v>138</v>
      </c>
      <c r="I28" s="54">
        <v>154</v>
      </c>
      <c r="J28" s="54">
        <v>93</v>
      </c>
      <c r="K28" s="22"/>
    </row>
    <row r="29" spans="1:11" ht="15">
      <c r="A29" s="51" t="s">
        <v>15</v>
      </c>
      <c r="B29" s="51" t="s">
        <v>169</v>
      </c>
      <c r="C29" s="5">
        <v>488</v>
      </c>
      <c r="D29" s="5">
        <v>300</v>
      </c>
      <c r="E29" s="58">
        <v>1.2448132780082943</v>
      </c>
      <c r="F29" s="58">
        <v>21.695760598503739</v>
      </c>
      <c r="G29" s="53">
        <v>59.877300613496928</v>
      </c>
      <c r="H29" s="54">
        <v>87</v>
      </c>
      <c r="I29" s="54">
        <v>81</v>
      </c>
      <c r="J29" s="54">
        <v>56</v>
      </c>
      <c r="K29" s="22"/>
    </row>
    <row r="30" spans="1:11" ht="15">
      <c r="A30" s="51" t="s">
        <v>16</v>
      </c>
      <c r="B30" s="51" t="s">
        <v>170</v>
      </c>
      <c r="C30" s="5">
        <v>744</v>
      </c>
      <c r="D30" s="5">
        <v>453</v>
      </c>
      <c r="E30" s="58">
        <v>-2.3622047244094517</v>
      </c>
      <c r="F30" s="58">
        <v>-4.4929396662387688</v>
      </c>
      <c r="G30" s="53">
        <v>32.949512843224092</v>
      </c>
      <c r="H30" s="54">
        <v>107</v>
      </c>
      <c r="I30" s="54">
        <v>125</v>
      </c>
      <c r="J30" s="54">
        <v>54</v>
      </c>
      <c r="K30" s="22"/>
    </row>
    <row r="31" spans="1:11" ht="15">
      <c r="A31" s="51" t="s">
        <v>17</v>
      </c>
      <c r="B31" s="51" t="s">
        <v>171</v>
      </c>
      <c r="C31" s="5">
        <v>472</v>
      </c>
      <c r="D31" s="5">
        <v>296</v>
      </c>
      <c r="E31" s="58">
        <v>3.9647577092511028</v>
      </c>
      <c r="F31" s="58">
        <v>9.006928406466514</v>
      </c>
      <c r="G31" s="53">
        <v>59.147869674185458</v>
      </c>
      <c r="H31" s="54">
        <v>116</v>
      </c>
      <c r="I31" s="54">
        <v>98</v>
      </c>
      <c r="J31" s="54">
        <v>49</v>
      </c>
      <c r="K31" s="22"/>
    </row>
    <row r="32" spans="1:11" ht="15">
      <c r="A32" s="51" t="s">
        <v>18</v>
      </c>
      <c r="B32" s="51" t="s">
        <v>172</v>
      </c>
      <c r="C32" s="5">
        <v>1452</v>
      </c>
      <c r="D32" s="5">
        <v>866</v>
      </c>
      <c r="E32" s="58">
        <v>-1.0224948875255535</v>
      </c>
      <c r="F32" s="58">
        <v>-6.9827033952594491</v>
      </c>
      <c r="G32" s="53">
        <v>24.639402681147125</v>
      </c>
      <c r="H32" s="54">
        <v>306</v>
      </c>
      <c r="I32" s="54">
        <v>321</v>
      </c>
      <c r="J32" s="54">
        <v>151</v>
      </c>
      <c r="K32" s="22"/>
    </row>
    <row r="33" spans="1:11" s="18" customFormat="1" ht="15">
      <c r="A33" s="56" t="s">
        <v>19</v>
      </c>
      <c r="B33" s="55" t="s">
        <v>32</v>
      </c>
      <c r="C33" s="5">
        <v>1452</v>
      </c>
      <c r="D33" s="5">
        <v>866</v>
      </c>
      <c r="E33" s="58">
        <v>-1.0224948875255535</v>
      </c>
      <c r="F33" s="58">
        <v>-6.9827033952594491</v>
      </c>
      <c r="G33" s="53">
        <v>65.612291007681875</v>
      </c>
      <c r="H33" s="54">
        <v>306</v>
      </c>
      <c r="I33" s="54">
        <v>321</v>
      </c>
      <c r="J33" s="54">
        <v>151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398</v>
      </c>
      <c r="D35" s="5">
        <v>246</v>
      </c>
      <c r="E35" s="58">
        <v>0.25188916876575718</v>
      </c>
      <c r="F35" s="58">
        <v>21.712538226299699</v>
      </c>
      <c r="G35" s="53">
        <v>44.971751412429377</v>
      </c>
      <c r="H35" s="54">
        <v>70</v>
      </c>
      <c r="I35" s="54">
        <v>69</v>
      </c>
      <c r="J35" s="54">
        <v>46</v>
      </c>
      <c r="K35" s="22"/>
    </row>
    <row r="36" spans="1:11" ht="15">
      <c r="A36" s="51" t="s">
        <v>22</v>
      </c>
      <c r="B36" s="51" t="s">
        <v>174</v>
      </c>
      <c r="C36" s="5">
        <v>1076</v>
      </c>
      <c r="D36" s="5">
        <v>674</v>
      </c>
      <c r="E36" s="58">
        <v>0.46685340802987696</v>
      </c>
      <c r="F36" s="58">
        <v>7.9237713139418133</v>
      </c>
      <c r="G36" s="53">
        <v>71.164021164021165</v>
      </c>
      <c r="H36" s="54">
        <v>109</v>
      </c>
      <c r="I36" s="54">
        <v>104</v>
      </c>
      <c r="J36" s="54">
        <v>53</v>
      </c>
      <c r="K36" s="22"/>
    </row>
    <row r="37" spans="1:11" ht="15">
      <c r="A37" s="51" t="s">
        <v>23</v>
      </c>
      <c r="B37" s="51" t="s">
        <v>175</v>
      </c>
      <c r="C37" s="5">
        <v>665</v>
      </c>
      <c r="D37" s="5">
        <v>406</v>
      </c>
      <c r="E37" s="58">
        <v>0.45317220543805092</v>
      </c>
      <c r="F37" s="58">
        <v>9.735973597359731</v>
      </c>
      <c r="G37" s="53">
        <v>53.327987169206089</v>
      </c>
      <c r="H37" s="54">
        <v>82</v>
      </c>
      <c r="I37" s="54">
        <v>79</v>
      </c>
      <c r="J37" s="54">
        <v>38</v>
      </c>
      <c r="K37" s="22"/>
    </row>
    <row r="38" spans="1:11" ht="15">
      <c r="A38" s="51" t="s">
        <v>24</v>
      </c>
      <c r="B38" s="51" t="s">
        <v>176</v>
      </c>
      <c r="C38" s="5">
        <v>805</v>
      </c>
      <c r="D38" s="5">
        <v>496</v>
      </c>
      <c r="E38" s="58">
        <v>-1.4687882496940006</v>
      </c>
      <c r="F38" s="58">
        <v>7.476635514018696</v>
      </c>
      <c r="G38" s="53">
        <v>57.417974322396581</v>
      </c>
      <c r="H38" s="54">
        <v>86</v>
      </c>
      <c r="I38" s="54">
        <v>98</v>
      </c>
      <c r="J38" s="54">
        <v>56</v>
      </c>
      <c r="K38" s="22"/>
    </row>
    <row r="39" spans="1:11" ht="15">
      <c r="A39" s="51" t="s">
        <v>25</v>
      </c>
      <c r="B39" s="51" t="s">
        <v>177</v>
      </c>
      <c r="C39" s="5">
        <v>292</v>
      </c>
      <c r="D39" s="5">
        <v>183</v>
      </c>
      <c r="E39" s="58">
        <v>-4.885993485342027</v>
      </c>
      <c r="F39" s="58">
        <v>23.206751054852333</v>
      </c>
      <c r="G39" s="53">
        <v>45.412130637636082</v>
      </c>
      <c r="H39" s="54">
        <v>40</v>
      </c>
      <c r="I39" s="54">
        <v>55</v>
      </c>
      <c r="J39" s="54">
        <v>27</v>
      </c>
      <c r="K39" s="22"/>
    </row>
    <row r="40" spans="1:11" ht="15">
      <c r="A40" s="51" t="s">
        <v>26</v>
      </c>
      <c r="B40" s="51" t="s">
        <v>178</v>
      </c>
      <c r="C40" s="5">
        <v>751</v>
      </c>
      <c r="D40" s="5">
        <v>481</v>
      </c>
      <c r="E40" s="58">
        <v>1.4864864864864842</v>
      </c>
      <c r="F40" s="58">
        <v>11.922503725782406</v>
      </c>
      <c r="G40" s="53">
        <v>59.508716323296355</v>
      </c>
      <c r="H40" s="54">
        <v>143</v>
      </c>
      <c r="I40" s="54">
        <v>132</v>
      </c>
      <c r="J40" s="54">
        <v>62</v>
      </c>
      <c r="K40" s="22"/>
    </row>
    <row r="41" spans="1:11" ht="15">
      <c r="A41" s="51" t="s">
        <v>27</v>
      </c>
      <c r="B41" s="51" t="s">
        <v>179</v>
      </c>
      <c r="C41" s="5">
        <v>643</v>
      </c>
      <c r="D41" s="5">
        <v>386</v>
      </c>
      <c r="E41" s="58">
        <v>-5.580029368575623</v>
      </c>
      <c r="F41" s="58">
        <v>7.7051926298157554</v>
      </c>
      <c r="G41" s="53">
        <v>52.748154224774403</v>
      </c>
      <c r="H41" s="54">
        <v>79</v>
      </c>
      <c r="I41" s="54">
        <v>117</v>
      </c>
      <c r="J41" s="54">
        <v>54</v>
      </c>
      <c r="K41" s="22"/>
    </row>
    <row r="42" spans="1:11" ht="15">
      <c r="A42" s="51" t="s">
        <v>28</v>
      </c>
      <c r="B42" s="51" t="s">
        <v>180</v>
      </c>
      <c r="C42" s="5">
        <v>366</v>
      </c>
      <c r="D42" s="5">
        <v>219</v>
      </c>
      <c r="E42" s="58">
        <v>-4.6875</v>
      </c>
      <c r="F42" s="58">
        <v>22</v>
      </c>
      <c r="G42" s="53">
        <v>75.776397515527947</v>
      </c>
      <c r="H42" s="54">
        <v>74</v>
      </c>
      <c r="I42" s="54">
        <v>92</v>
      </c>
      <c r="J42" s="54">
        <v>44</v>
      </c>
      <c r="K42" s="22"/>
    </row>
    <row r="43" spans="1:11" ht="15">
      <c r="A43" s="51" t="s">
        <v>29</v>
      </c>
      <c r="B43" s="51" t="s">
        <v>181</v>
      </c>
      <c r="C43" s="5">
        <v>602</v>
      </c>
      <c r="D43" s="5">
        <v>378</v>
      </c>
      <c r="E43" s="58">
        <v>-6.0842433697347929</v>
      </c>
      <c r="F43" s="58">
        <v>-5.1968503937007853</v>
      </c>
      <c r="G43" s="53">
        <v>47.215686274509807</v>
      </c>
      <c r="H43" s="54">
        <v>69</v>
      </c>
      <c r="I43" s="54">
        <v>108</v>
      </c>
      <c r="J43" s="54">
        <v>48</v>
      </c>
      <c r="K43" s="22"/>
    </row>
    <row r="44" spans="1:11" ht="15">
      <c r="A44" s="51" t="s">
        <v>30</v>
      </c>
      <c r="B44" s="51" t="s">
        <v>182</v>
      </c>
      <c r="C44" s="5">
        <v>751</v>
      </c>
      <c r="D44" s="5">
        <v>431</v>
      </c>
      <c r="E44" s="58">
        <v>-2.8460543337645561</v>
      </c>
      <c r="F44" s="58">
        <v>-6.125</v>
      </c>
      <c r="G44" s="53">
        <v>53.528153955808975</v>
      </c>
      <c r="H44" s="54">
        <v>110</v>
      </c>
      <c r="I44" s="54">
        <v>132</v>
      </c>
      <c r="J44" s="54">
        <v>66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21987</v>
      </c>
      <c r="D45" s="88">
        <v>13371</v>
      </c>
      <c r="E45" s="86">
        <v>-1.0396975425330766</v>
      </c>
      <c r="F45" s="86">
        <v>8.0176860722181402</v>
      </c>
      <c r="G45" s="67">
        <v>47.320506198347104</v>
      </c>
      <c r="H45" s="68">
        <v>3121</v>
      </c>
      <c r="I45" s="68">
        <v>3352</v>
      </c>
      <c r="J45" s="68">
        <v>1746</v>
      </c>
      <c r="K45" s="23"/>
    </row>
    <row r="46" spans="1:11" ht="15" customHeight="1">
      <c r="A46" s="51" t="s">
        <v>308</v>
      </c>
      <c r="B46" s="51" t="s">
        <v>758</v>
      </c>
      <c r="C46" s="5">
        <v>4191</v>
      </c>
      <c r="D46" s="5">
        <v>2576</v>
      </c>
      <c r="E46" s="58">
        <v>-0.45130641330166554</v>
      </c>
      <c r="F46" s="58">
        <v>10.873015873015873</v>
      </c>
      <c r="G46" s="53">
        <v>46.984304932735427</v>
      </c>
      <c r="H46" s="54">
        <v>652</v>
      </c>
      <c r="I46" s="54">
        <v>671</v>
      </c>
      <c r="J46" s="54">
        <v>372</v>
      </c>
      <c r="K46" s="22"/>
    </row>
    <row r="47" spans="1:11" ht="15" customHeight="1">
      <c r="A47" s="51" t="s">
        <v>310</v>
      </c>
      <c r="B47" s="51" t="s">
        <v>759</v>
      </c>
      <c r="C47" s="5">
        <v>5246</v>
      </c>
      <c r="D47" s="5">
        <v>3319</v>
      </c>
      <c r="E47" s="58">
        <v>-9.5219958103214708E-2</v>
      </c>
      <c r="F47" s="58">
        <v>4.0666534417774329</v>
      </c>
      <c r="G47" s="53">
        <v>59.05662501407182</v>
      </c>
      <c r="H47" s="54">
        <v>639</v>
      </c>
      <c r="I47" s="54">
        <v>644</v>
      </c>
      <c r="J47" s="54">
        <v>325</v>
      </c>
      <c r="K47" s="22"/>
    </row>
    <row r="48" spans="1:11" ht="15" customHeight="1">
      <c r="A48" s="51" t="s">
        <v>312</v>
      </c>
      <c r="B48" s="51" t="s">
        <v>760</v>
      </c>
      <c r="C48" s="5">
        <v>2662</v>
      </c>
      <c r="D48" s="5">
        <v>1611</v>
      </c>
      <c r="E48" s="58">
        <v>-0.37425149700598581</v>
      </c>
      <c r="F48" s="58">
        <v>16.143106457242567</v>
      </c>
      <c r="G48" s="53">
        <v>50.311850311850314</v>
      </c>
      <c r="H48" s="54">
        <v>405</v>
      </c>
      <c r="I48" s="54">
        <v>415</v>
      </c>
      <c r="J48" s="54">
        <v>244</v>
      </c>
      <c r="K48" s="22"/>
    </row>
    <row r="49" spans="1:11" ht="15" customHeight="1">
      <c r="A49" s="51" t="s">
        <v>315</v>
      </c>
      <c r="B49" s="51" t="s">
        <v>761</v>
      </c>
      <c r="C49" s="5">
        <v>3404</v>
      </c>
      <c r="D49" s="5">
        <v>1994</v>
      </c>
      <c r="E49" s="58">
        <v>-2.1557918942224745</v>
      </c>
      <c r="F49" s="58">
        <v>9.1375440846425136</v>
      </c>
      <c r="G49" s="53">
        <v>45.568942436412321</v>
      </c>
      <c r="H49" s="54">
        <v>471</v>
      </c>
      <c r="I49" s="54">
        <v>546</v>
      </c>
      <c r="J49" s="54">
        <v>271</v>
      </c>
      <c r="K49" s="22"/>
    </row>
    <row r="50" spans="1:11" ht="15.75" customHeight="1">
      <c r="A50" s="51" t="s">
        <v>317</v>
      </c>
      <c r="B50" s="51" t="s">
        <v>762</v>
      </c>
      <c r="C50" s="5">
        <v>6484</v>
      </c>
      <c r="D50" s="5">
        <v>3871</v>
      </c>
      <c r="E50" s="58">
        <v>-1.8468059339993914</v>
      </c>
      <c r="F50" s="58">
        <v>5.8958027110893312</v>
      </c>
      <c r="G50" s="53">
        <v>40.779874213836479</v>
      </c>
      <c r="H50" s="54">
        <v>954</v>
      </c>
      <c r="I50" s="54">
        <v>1076</v>
      </c>
      <c r="J50" s="54">
        <v>534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>
      <selection sqref="A1:Q1"/>
    </sheetView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3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>
      <c r="A1" s="326" t="s">
        <v>1020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29"/>
      <c r="S1" s="85" t="s">
        <v>743</v>
      </c>
    </row>
    <row r="2" spans="1:19">
      <c r="A2" s="323" t="s">
        <v>797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7"/>
    </row>
    <row r="3" spans="1:19" s="149" customFormat="1" ht="71.25" customHeight="1">
      <c r="A3" s="212" t="s">
        <v>1</v>
      </c>
      <c r="B3" s="43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885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1021</v>
      </c>
    </row>
    <row r="4" spans="1:19" ht="15">
      <c r="A4" s="125" t="s">
        <v>123</v>
      </c>
      <c r="B4" s="51" t="s">
        <v>153</v>
      </c>
      <c r="C4" s="5">
        <v>0</v>
      </c>
      <c r="D4" s="5">
        <v>0</v>
      </c>
      <c r="E4" s="5">
        <v>1</v>
      </c>
      <c r="F4" s="5">
        <v>1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7">
        <v>2</v>
      </c>
    </row>
    <row r="5" spans="1:19" ht="13.5" customHeight="1">
      <c r="A5" s="125" t="s">
        <v>124</v>
      </c>
      <c r="B5" s="51" t="s">
        <v>231</v>
      </c>
      <c r="C5" s="5">
        <v>5</v>
      </c>
      <c r="D5" s="5">
        <v>0</v>
      </c>
      <c r="E5" s="5">
        <v>1</v>
      </c>
      <c r="F5" s="5">
        <v>4</v>
      </c>
      <c r="G5" s="5">
        <v>2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4</v>
      </c>
      <c r="P5" s="5">
        <v>0</v>
      </c>
      <c r="Q5" s="5">
        <v>1</v>
      </c>
      <c r="R5" s="57">
        <v>17</v>
      </c>
    </row>
    <row r="6" spans="1:19" ht="15">
      <c r="A6" s="125" t="s">
        <v>125</v>
      </c>
      <c r="B6" s="51" t="s">
        <v>154</v>
      </c>
      <c r="C6" s="5">
        <v>1</v>
      </c>
      <c r="D6" s="5">
        <v>3</v>
      </c>
      <c r="E6" s="5">
        <v>1</v>
      </c>
      <c r="F6" s="5">
        <v>10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1</v>
      </c>
      <c r="M6" s="5">
        <v>0</v>
      </c>
      <c r="N6" s="5">
        <v>0</v>
      </c>
      <c r="O6" s="5">
        <v>1</v>
      </c>
      <c r="P6" s="5">
        <v>1</v>
      </c>
      <c r="Q6" s="5">
        <v>0</v>
      </c>
      <c r="R6" s="57">
        <v>18</v>
      </c>
    </row>
    <row r="7" spans="1:19" ht="15">
      <c r="A7" s="125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4</v>
      </c>
      <c r="Q7" s="5">
        <v>2</v>
      </c>
      <c r="R7" s="57">
        <v>6</v>
      </c>
    </row>
    <row r="8" spans="1:19" ht="15">
      <c r="A8" s="125" t="s">
        <v>127</v>
      </c>
      <c r="B8" s="51" t="s">
        <v>156</v>
      </c>
      <c r="C8" s="5">
        <v>3</v>
      </c>
      <c r="D8" s="5">
        <v>0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13</v>
      </c>
      <c r="P8" s="5">
        <v>1</v>
      </c>
      <c r="Q8" s="5">
        <v>0</v>
      </c>
      <c r="R8" s="57">
        <v>19</v>
      </c>
    </row>
    <row r="9" spans="1:19" ht="15">
      <c r="A9" s="125" t="s">
        <v>128</v>
      </c>
      <c r="B9" s="51" t="s">
        <v>157</v>
      </c>
      <c r="C9" s="5">
        <v>1</v>
      </c>
      <c r="D9" s="5">
        <v>0</v>
      </c>
      <c r="E9" s="5">
        <v>3</v>
      </c>
      <c r="F9" s="5">
        <v>5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4</v>
      </c>
      <c r="Q9" s="5">
        <v>3</v>
      </c>
      <c r="R9" s="57">
        <v>16</v>
      </c>
    </row>
    <row r="10" spans="1:19" ht="15">
      <c r="A10" s="125" t="s">
        <v>129</v>
      </c>
      <c r="B10" s="51" t="s">
        <v>158</v>
      </c>
      <c r="C10" s="5">
        <v>4</v>
      </c>
      <c r="D10" s="5">
        <v>2</v>
      </c>
      <c r="E10" s="5">
        <v>3</v>
      </c>
      <c r="F10" s="5">
        <v>1</v>
      </c>
      <c r="G10" s="5">
        <v>1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7">
        <v>15</v>
      </c>
    </row>
    <row r="11" spans="1:19" s="27" customFormat="1" ht="15">
      <c r="A11" s="126" t="s">
        <v>270</v>
      </c>
      <c r="B11" s="55" t="s">
        <v>32</v>
      </c>
      <c r="C11" s="5">
        <v>4</v>
      </c>
      <c r="D11" s="5">
        <v>2</v>
      </c>
      <c r="E11" s="5">
        <v>3</v>
      </c>
      <c r="F11" s="5">
        <v>1</v>
      </c>
      <c r="G11" s="5">
        <v>1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7">
        <v>15</v>
      </c>
    </row>
    <row r="12" spans="1:19" s="27" customFormat="1" ht="15">
      <c r="A12" s="126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5" t="s">
        <v>130</v>
      </c>
      <c r="B13" s="51" t="s">
        <v>159</v>
      </c>
      <c r="C13" s="5">
        <v>1</v>
      </c>
      <c r="D13" s="5">
        <v>0</v>
      </c>
      <c r="E13" s="5">
        <v>4</v>
      </c>
      <c r="F13" s="5">
        <v>15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3</v>
      </c>
      <c r="P13" s="5">
        <v>1</v>
      </c>
      <c r="Q13" s="5">
        <v>0</v>
      </c>
      <c r="R13" s="57">
        <v>24</v>
      </c>
    </row>
    <row r="14" spans="1:19" ht="15">
      <c r="A14" s="125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9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4</v>
      </c>
      <c r="Q14" s="5">
        <v>0</v>
      </c>
      <c r="R14" s="57">
        <v>13</v>
      </c>
    </row>
    <row r="15" spans="1:19" ht="15">
      <c r="A15" s="125" t="s">
        <v>3</v>
      </c>
      <c r="B15" s="51" t="s">
        <v>161</v>
      </c>
      <c r="C15" s="5">
        <v>7</v>
      </c>
      <c r="D15" s="5">
        <v>13</v>
      </c>
      <c r="E15" s="5">
        <v>1</v>
      </c>
      <c r="F15" s="5">
        <v>6</v>
      </c>
      <c r="G15" s="5">
        <v>0</v>
      </c>
      <c r="H15" s="5">
        <v>0</v>
      </c>
      <c r="I15" s="5">
        <v>0</v>
      </c>
      <c r="J15" s="5">
        <v>0</v>
      </c>
      <c r="K15" s="5">
        <v>3</v>
      </c>
      <c r="L15" s="5">
        <v>1</v>
      </c>
      <c r="M15" s="5">
        <v>0</v>
      </c>
      <c r="N15" s="5">
        <v>0</v>
      </c>
      <c r="O15" s="5">
        <v>3</v>
      </c>
      <c r="P15" s="5">
        <v>5</v>
      </c>
      <c r="Q15" s="5">
        <v>0</v>
      </c>
      <c r="R15" s="57">
        <v>39</v>
      </c>
    </row>
    <row r="16" spans="1:19" s="27" customFormat="1" ht="15">
      <c r="A16" s="126" t="s">
        <v>4</v>
      </c>
      <c r="B16" s="55" t="s">
        <v>32</v>
      </c>
      <c r="C16" s="5">
        <v>7</v>
      </c>
      <c r="D16" s="5">
        <v>13</v>
      </c>
      <c r="E16" s="5">
        <v>1</v>
      </c>
      <c r="F16" s="5">
        <v>6</v>
      </c>
      <c r="G16" s="5">
        <v>0</v>
      </c>
      <c r="H16" s="5">
        <v>0</v>
      </c>
      <c r="I16" s="5">
        <v>0</v>
      </c>
      <c r="J16" s="5">
        <v>0</v>
      </c>
      <c r="K16" s="5">
        <v>3</v>
      </c>
      <c r="L16" s="5">
        <v>1</v>
      </c>
      <c r="M16" s="5">
        <v>0</v>
      </c>
      <c r="N16" s="5">
        <v>0</v>
      </c>
      <c r="O16" s="5">
        <v>3</v>
      </c>
      <c r="P16" s="5">
        <v>5</v>
      </c>
      <c r="Q16" s="5">
        <v>0</v>
      </c>
      <c r="R16" s="57">
        <v>39</v>
      </c>
    </row>
    <row r="17" spans="1:18" s="27" customFormat="1" ht="15">
      <c r="A17" s="126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5" t="s">
        <v>6</v>
      </c>
      <c r="B18" s="51" t="s">
        <v>162</v>
      </c>
      <c r="C18" s="5">
        <v>1</v>
      </c>
      <c r="D18" s="5">
        <v>0</v>
      </c>
      <c r="E18" s="5">
        <v>1</v>
      </c>
      <c r="F18" s="5">
        <v>3</v>
      </c>
      <c r="G18" s="5">
        <v>1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7">
        <v>7</v>
      </c>
    </row>
    <row r="19" spans="1:18" ht="15">
      <c r="A19" s="125" t="s">
        <v>7</v>
      </c>
      <c r="B19" s="51" t="s">
        <v>163</v>
      </c>
      <c r="C19" s="5">
        <v>3</v>
      </c>
      <c r="D19" s="5">
        <v>0</v>
      </c>
      <c r="E19" s="5">
        <v>2</v>
      </c>
      <c r="F19" s="5">
        <v>3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3</v>
      </c>
      <c r="P19" s="5">
        <v>0</v>
      </c>
      <c r="Q19" s="5">
        <v>0</v>
      </c>
      <c r="R19" s="57">
        <v>11</v>
      </c>
    </row>
    <row r="20" spans="1:18" ht="15">
      <c r="A20" s="125" t="s">
        <v>8</v>
      </c>
      <c r="B20" s="51" t="s">
        <v>164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3</v>
      </c>
      <c r="Q20" s="5">
        <v>3</v>
      </c>
      <c r="R20" s="57">
        <v>8</v>
      </c>
    </row>
    <row r="21" spans="1:18" s="27" customFormat="1" ht="15">
      <c r="A21" s="126" t="s">
        <v>9</v>
      </c>
      <c r="B21" s="55" t="s">
        <v>32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3</v>
      </c>
      <c r="Q21" s="5">
        <v>3</v>
      </c>
      <c r="R21" s="57">
        <v>8</v>
      </c>
    </row>
    <row r="22" spans="1:18" s="27" customFormat="1" ht="15">
      <c r="A22" s="126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5" t="s">
        <v>11</v>
      </c>
      <c r="B23" s="51" t="s">
        <v>165</v>
      </c>
      <c r="C23" s="5">
        <v>5</v>
      </c>
      <c r="D23" s="5">
        <v>0</v>
      </c>
      <c r="E23" s="5">
        <v>1</v>
      </c>
      <c r="F23" s="5">
        <v>1</v>
      </c>
      <c r="G23" s="5">
        <v>2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3</v>
      </c>
      <c r="P23" s="5">
        <v>1</v>
      </c>
      <c r="Q23" s="5">
        <v>0</v>
      </c>
      <c r="R23" s="57">
        <v>13</v>
      </c>
    </row>
    <row r="24" spans="1:18" ht="15">
      <c r="A24" s="125" t="s">
        <v>12</v>
      </c>
      <c r="B24" s="51" t="s">
        <v>166</v>
      </c>
      <c r="C24" s="5">
        <v>1</v>
      </c>
      <c r="D24" s="5">
        <v>0</v>
      </c>
      <c r="E24" s="5">
        <v>1</v>
      </c>
      <c r="F24" s="5">
        <v>7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7">
        <v>9</v>
      </c>
    </row>
    <row r="25" spans="1:18" ht="15">
      <c r="A25" s="125" t="s">
        <v>13</v>
      </c>
      <c r="B25" s="51" t="s">
        <v>167</v>
      </c>
      <c r="C25" s="5">
        <v>2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7">
        <v>4</v>
      </c>
    </row>
    <row r="26" spans="1:18" ht="15">
      <c r="A26" s="125" t="s">
        <v>14</v>
      </c>
      <c r="B26" s="51" t="s">
        <v>168</v>
      </c>
      <c r="C26" s="5">
        <v>9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2</v>
      </c>
      <c r="Q26" s="5">
        <v>2</v>
      </c>
      <c r="R26" s="57">
        <v>13</v>
      </c>
    </row>
    <row r="27" spans="1:18" ht="15">
      <c r="A27" s="125" t="s">
        <v>15</v>
      </c>
      <c r="B27" s="51" t="s">
        <v>169</v>
      </c>
      <c r="C27" s="5">
        <v>9</v>
      </c>
      <c r="D27" s="5">
        <v>0</v>
      </c>
      <c r="E27" s="5">
        <v>3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7">
        <v>14</v>
      </c>
    </row>
    <row r="28" spans="1:18" ht="15">
      <c r="A28" s="125" t="s">
        <v>16</v>
      </c>
      <c r="B28" s="51" t="s">
        <v>170</v>
      </c>
      <c r="C28" s="5">
        <v>1</v>
      </c>
      <c r="D28" s="5">
        <v>0</v>
      </c>
      <c r="E28" s="5">
        <v>0</v>
      </c>
      <c r="F28" s="5">
        <v>9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7">
        <v>10</v>
      </c>
    </row>
    <row r="29" spans="1:18" ht="15">
      <c r="A29" s="125" t="s">
        <v>17</v>
      </c>
      <c r="B29" s="51" t="s">
        <v>171</v>
      </c>
      <c r="C29" s="5">
        <v>0</v>
      </c>
      <c r="D29" s="5">
        <v>1</v>
      </c>
      <c r="E29" s="5">
        <v>0</v>
      </c>
      <c r="F29" s="5">
        <v>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1</v>
      </c>
      <c r="P29" s="5">
        <v>3</v>
      </c>
      <c r="Q29" s="5">
        <v>0</v>
      </c>
      <c r="R29" s="57">
        <v>8</v>
      </c>
    </row>
    <row r="30" spans="1:18" ht="15">
      <c r="A30" s="125" t="s">
        <v>18</v>
      </c>
      <c r="B30" s="51" t="s">
        <v>172</v>
      </c>
      <c r="C30" s="5">
        <v>4</v>
      </c>
      <c r="D30" s="5">
        <v>0</v>
      </c>
      <c r="E30" s="5">
        <v>29</v>
      </c>
      <c r="F30" s="5">
        <v>2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43</v>
      </c>
      <c r="P30" s="5">
        <v>0</v>
      </c>
      <c r="Q30" s="5">
        <v>1</v>
      </c>
      <c r="R30" s="57">
        <v>79</v>
      </c>
    </row>
    <row r="31" spans="1:18" s="27" customFormat="1" ht="15">
      <c r="A31" s="126" t="s">
        <v>19</v>
      </c>
      <c r="B31" s="55" t="s">
        <v>32</v>
      </c>
      <c r="C31" s="5">
        <v>4</v>
      </c>
      <c r="D31" s="5">
        <v>0</v>
      </c>
      <c r="E31" s="5">
        <v>29</v>
      </c>
      <c r="F31" s="5">
        <v>2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43</v>
      </c>
      <c r="P31" s="5">
        <v>0</v>
      </c>
      <c r="Q31" s="5">
        <v>1</v>
      </c>
      <c r="R31" s="57">
        <v>79</v>
      </c>
    </row>
    <row r="32" spans="1:18" s="27" customFormat="1" ht="15">
      <c r="A32" s="126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5" t="s">
        <v>21</v>
      </c>
      <c r="B33" s="51" t="s">
        <v>173</v>
      </c>
      <c r="C33" s="5">
        <v>2</v>
      </c>
      <c r="D33" s="5">
        <v>0</v>
      </c>
      <c r="E33" s="5">
        <v>1</v>
      </c>
      <c r="F33" s="5">
        <v>6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7">
        <v>9</v>
      </c>
    </row>
    <row r="34" spans="1:18" ht="15">
      <c r="A34" s="125" t="s">
        <v>22</v>
      </c>
      <c r="B34" s="51" t="s">
        <v>174</v>
      </c>
      <c r="C34" s="5">
        <v>2</v>
      </c>
      <c r="D34" s="5">
        <v>1</v>
      </c>
      <c r="E34" s="5">
        <v>4</v>
      </c>
      <c r="F34" s="5">
        <v>1</v>
      </c>
      <c r="G34" s="5">
        <v>4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2</v>
      </c>
      <c r="Q34" s="5">
        <v>2</v>
      </c>
      <c r="R34" s="57">
        <v>16</v>
      </c>
    </row>
    <row r="35" spans="1:18" ht="15">
      <c r="A35" s="125" t="s">
        <v>23</v>
      </c>
      <c r="B35" s="51" t="s">
        <v>175</v>
      </c>
      <c r="C35" s="5">
        <v>1</v>
      </c>
      <c r="D35" s="5">
        <v>0</v>
      </c>
      <c r="E35" s="5">
        <v>2</v>
      </c>
      <c r="F35" s="5">
        <v>4</v>
      </c>
      <c r="G35" s="5">
        <v>1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2</v>
      </c>
      <c r="Q35" s="5">
        <v>2</v>
      </c>
      <c r="R35" s="57">
        <v>13</v>
      </c>
    </row>
    <row r="36" spans="1:18" ht="15">
      <c r="A36" s="125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9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7">
        <v>11</v>
      </c>
    </row>
    <row r="37" spans="1:18" ht="15">
      <c r="A37" s="125" t="s">
        <v>25</v>
      </c>
      <c r="B37" s="51" t="s">
        <v>177</v>
      </c>
      <c r="C37" s="5">
        <v>2</v>
      </c>
      <c r="D37" s="5">
        <v>0</v>
      </c>
      <c r="E37" s="5">
        <v>0</v>
      </c>
      <c r="F37" s="5">
        <v>6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7">
        <v>8</v>
      </c>
    </row>
    <row r="38" spans="1:18" ht="15">
      <c r="A38" s="125" t="s">
        <v>26</v>
      </c>
      <c r="B38" s="51" t="s">
        <v>178</v>
      </c>
      <c r="C38" s="5">
        <v>0</v>
      </c>
      <c r="D38" s="5">
        <v>0</v>
      </c>
      <c r="E38" s="5">
        <v>4</v>
      </c>
      <c r="F38" s="5">
        <v>5</v>
      </c>
      <c r="G38" s="5">
        <v>0</v>
      </c>
      <c r="H38" s="5">
        <v>0</v>
      </c>
      <c r="I38" s="5">
        <v>0</v>
      </c>
      <c r="J38" s="5">
        <v>0</v>
      </c>
      <c r="K38" s="5">
        <v>2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7">
        <v>11</v>
      </c>
    </row>
    <row r="39" spans="1:18" ht="15">
      <c r="A39" s="125" t="s">
        <v>27</v>
      </c>
      <c r="B39" s="51" t="s">
        <v>179</v>
      </c>
      <c r="C39" s="5">
        <v>3</v>
      </c>
      <c r="D39" s="5">
        <v>3</v>
      </c>
      <c r="E39" s="5">
        <v>0</v>
      </c>
      <c r="F39" s="5">
        <v>12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7">
        <v>18</v>
      </c>
    </row>
    <row r="40" spans="1:18" ht="15">
      <c r="A40" s="125" t="s">
        <v>28</v>
      </c>
      <c r="B40" s="51" t="s">
        <v>180</v>
      </c>
      <c r="C40" s="5">
        <v>0</v>
      </c>
      <c r="D40" s="5">
        <v>0</v>
      </c>
      <c r="E40" s="5">
        <v>4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9</v>
      </c>
      <c r="P40" s="5">
        <v>2</v>
      </c>
      <c r="Q40" s="5">
        <v>0</v>
      </c>
      <c r="R40" s="57">
        <v>16</v>
      </c>
    </row>
    <row r="41" spans="1:18" ht="15">
      <c r="A41" s="125" t="s">
        <v>29</v>
      </c>
      <c r="B41" s="51" t="s">
        <v>181</v>
      </c>
      <c r="C41" s="5">
        <v>3</v>
      </c>
      <c r="D41" s="5">
        <v>0</v>
      </c>
      <c r="E41" s="5">
        <v>7</v>
      </c>
      <c r="F41" s="5">
        <v>2</v>
      </c>
      <c r="G41" s="5">
        <v>5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7">
        <v>18</v>
      </c>
    </row>
    <row r="42" spans="1:18" ht="15">
      <c r="A42" s="125" t="s">
        <v>30</v>
      </c>
      <c r="B42" s="51" t="s">
        <v>182</v>
      </c>
      <c r="C42" s="5">
        <v>10</v>
      </c>
      <c r="D42" s="5">
        <v>2</v>
      </c>
      <c r="E42" s="5">
        <v>4</v>
      </c>
      <c r="F42" s="5">
        <v>5</v>
      </c>
      <c r="G42" s="5">
        <v>0</v>
      </c>
      <c r="H42" s="5">
        <v>0</v>
      </c>
      <c r="I42" s="5">
        <v>0</v>
      </c>
      <c r="J42" s="5">
        <v>0</v>
      </c>
      <c r="K42" s="5">
        <v>2</v>
      </c>
      <c r="L42" s="5">
        <v>0</v>
      </c>
      <c r="M42" s="5">
        <v>0</v>
      </c>
      <c r="N42" s="5">
        <v>0</v>
      </c>
      <c r="O42" s="5">
        <v>0</v>
      </c>
      <c r="P42" s="5">
        <v>4</v>
      </c>
      <c r="Q42" s="5">
        <v>0</v>
      </c>
      <c r="R42" s="57">
        <v>27</v>
      </c>
    </row>
    <row r="43" spans="1:18" ht="15">
      <c r="A43" s="125" t="s">
        <v>306</v>
      </c>
      <c r="B43" s="150" t="s">
        <v>84</v>
      </c>
      <c r="C43" s="88">
        <v>80</v>
      </c>
      <c r="D43" s="88">
        <v>25</v>
      </c>
      <c r="E43" s="88">
        <v>78</v>
      </c>
      <c r="F43" s="88">
        <v>134</v>
      </c>
      <c r="G43" s="88">
        <v>16</v>
      </c>
      <c r="H43" s="88">
        <v>0</v>
      </c>
      <c r="I43" s="88">
        <v>0</v>
      </c>
      <c r="J43" s="88">
        <v>0</v>
      </c>
      <c r="K43" s="88">
        <v>9</v>
      </c>
      <c r="L43" s="88">
        <v>5</v>
      </c>
      <c r="M43" s="88">
        <v>0</v>
      </c>
      <c r="N43" s="88">
        <v>0</v>
      </c>
      <c r="O43" s="88">
        <v>83</v>
      </c>
      <c r="P43" s="88">
        <v>46</v>
      </c>
      <c r="Q43" s="88">
        <v>16</v>
      </c>
      <c r="R43" s="87">
        <v>492</v>
      </c>
    </row>
    <row r="44" spans="1:18" ht="15">
      <c r="A44" s="125" t="s">
        <v>308</v>
      </c>
      <c r="B44" s="51" t="s">
        <v>758</v>
      </c>
      <c r="C44" s="5">
        <v>27</v>
      </c>
      <c r="D44" s="5">
        <v>3</v>
      </c>
      <c r="E44" s="5">
        <v>15</v>
      </c>
      <c r="F44" s="5">
        <v>28</v>
      </c>
      <c r="G44" s="5">
        <v>1</v>
      </c>
      <c r="H44" s="5">
        <v>0</v>
      </c>
      <c r="I44" s="5">
        <v>0</v>
      </c>
      <c r="J44" s="5">
        <v>0</v>
      </c>
      <c r="K44" s="5">
        <v>1</v>
      </c>
      <c r="L44" s="5">
        <v>2</v>
      </c>
      <c r="M44" s="5">
        <v>0</v>
      </c>
      <c r="N44" s="5">
        <v>0</v>
      </c>
      <c r="O44" s="5">
        <v>7</v>
      </c>
      <c r="P44" s="5">
        <v>12</v>
      </c>
      <c r="Q44" s="5">
        <v>5</v>
      </c>
      <c r="R44" s="57">
        <v>101</v>
      </c>
    </row>
    <row r="45" spans="1:18" ht="15">
      <c r="A45" s="125" t="s">
        <v>310</v>
      </c>
      <c r="B45" s="51" t="s">
        <v>759</v>
      </c>
      <c r="C45" s="5">
        <v>9</v>
      </c>
      <c r="D45" s="5">
        <v>14</v>
      </c>
      <c r="E45" s="5">
        <v>9</v>
      </c>
      <c r="F45" s="5">
        <v>21</v>
      </c>
      <c r="G45" s="5">
        <v>4</v>
      </c>
      <c r="H45" s="5">
        <v>0</v>
      </c>
      <c r="I45" s="5">
        <v>0</v>
      </c>
      <c r="J45" s="5">
        <v>0</v>
      </c>
      <c r="K45" s="5">
        <v>5</v>
      </c>
      <c r="L45" s="5">
        <v>1</v>
      </c>
      <c r="M45" s="5">
        <v>0</v>
      </c>
      <c r="N45" s="5">
        <v>0</v>
      </c>
      <c r="O45" s="5">
        <v>3</v>
      </c>
      <c r="P45" s="5">
        <v>11</v>
      </c>
      <c r="Q45" s="5">
        <v>2</v>
      </c>
      <c r="R45" s="57">
        <v>79</v>
      </c>
    </row>
    <row r="46" spans="1:18" ht="12.75" customHeight="1">
      <c r="A46" s="125" t="s">
        <v>312</v>
      </c>
      <c r="B46" s="51" t="s">
        <v>760</v>
      </c>
      <c r="C46" s="5">
        <v>3</v>
      </c>
      <c r="D46" s="5">
        <v>0</v>
      </c>
      <c r="E46" s="5">
        <v>6</v>
      </c>
      <c r="F46" s="5">
        <v>12</v>
      </c>
      <c r="G46" s="5">
        <v>1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9</v>
      </c>
      <c r="P46" s="5">
        <v>10</v>
      </c>
      <c r="Q46" s="5">
        <v>5</v>
      </c>
      <c r="R46" s="57">
        <v>46</v>
      </c>
    </row>
    <row r="47" spans="1:18" ht="15">
      <c r="A47" s="125" t="s">
        <v>315</v>
      </c>
      <c r="B47" s="51" t="s">
        <v>761</v>
      </c>
      <c r="C47" s="5">
        <v>19</v>
      </c>
      <c r="D47" s="5">
        <v>5</v>
      </c>
      <c r="E47" s="5">
        <v>6</v>
      </c>
      <c r="F47" s="5">
        <v>31</v>
      </c>
      <c r="G47" s="5">
        <v>2</v>
      </c>
      <c r="H47" s="5">
        <v>0</v>
      </c>
      <c r="I47" s="5">
        <v>0</v>
      </c>
      <c r="J47" s="5">
        <v>0</v>
      </c>
      <c r="K47" s="5">
        <v>2</v>
      </c>
      <c r="L47" s="5">
        <v>0</v>
      </c>
      <c r="M47" s="5">
        <v>0</v>
      </c>
      <c r="N47" s="5">
        <v>0</v>
      </c>
      <c r="O47" s="5">
        <v>4</v>
      </c>
      <c r="P47" s="5">
        <v>4</v>
      </c>
      <c r="Q47" s="5">
        <v>1</v>
      </c>
      <c r="R47" s="57">
        <v>74</v>
      </c>
    </row>
    <row r="48" spans="1:18" ht="14.25" customHeight="1">
      <c r="A48" s="125" t="s">
        <v>317</v>
      </c>
      <c r="B48" s="82" t="s">
        <v>762</v>
      </c>
      <c r="C48" s="168">
        <v>22</v>
      </c>
      <c r="D48" s="168">
        <v>3</v>
      </c>
      <c r="E48" s="168">
        <v>42</v>
      </c>
      <c r="F48" s="168">
        <v>42</v>
      </c>
      <c r="G48" s="168">
        <v>8</v>
      </c>
      <c r="H48" s="168">
        <v>0</v>
      </c>
      <c r="I48" s="168">
        <v>0</v>
      </c>
      <c r="J48" s="168">
        <v>0</v>
      </c>
      <c r="K48" s="168">
        <v>1</v>
      </c>
      <c r="L48" s="168">
        <v>2</v>
      </c>
      <c r="M48" s="168">
        <v>0</v>
      </c>
      <c r="N48" s="168">
        <v>0</v>
      </c>
      <c r="O48" s="168">
        <v>60</v>
      </c>
      <c r="P48" s="168">
        <v>9</v>
      </c>
      <c r="Q48" s="168">
        <v>3</v>
      </c>
      <c r="R48" s="211">
        <v>192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2:Q2"/>
    <mergeCell ref="A1:Q1"/>
  </mergeCells>
  <phoneticPr fontId="0" type="noConversion"/>
  <hyperlinks>
    <hyperlink ref="S1" location="'spis tabel'!A1" display="'spis tabel'!A1" xr:uid="{00000000-0004-0000-1100-000000000000}"/>
  </hyperlinks>
  <pageMargins left="0.25" right="0.25" top="0.75" bottom="0.75" header="0.3" footer="0.3"/>
  <pageSetup paperSize="9" scale="57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>
      <c r="A1" s="326" t="s">
        <v>1022</v>
      </c>
      <c r="B1" s="326"/>
      <c r="C1" s="326"/>
      <c r="D1" s="326"/>
      <c r="E1" s="326"/>
      <c r="F1" s="326"/>
      <c r="G1" s="326"/>
      <c r="H1" s="326"/>
      <c r="I1" s="326"/>
      <c r="J1" s="326"/>
      <c r="K1" s="85" t="s">
        <v>743</v>
      </c>
    </row>
    <row r="2" spans="1:11">
      <c r="A2" s="326" t="s">
        <v>804</v>
      </c>
      <c r="B2" s="326"/>
      <c r="C2" s="326"/>
      <c r="D2" s="326"/>
      <c r="E2" s="326"/>
      <c r="F2" s="326"/>
      <c r="G2" s="326"/>
      <c r="H2" s="326"/>
      <c r="I2" s="326"/>
      <c r="J2" s="326"/>
    </row>
    <row r="3" spans="1:11" s="9" customFormat="1" ht="18.75" customHeight="1">
      <c r="A3" s="350" t="s">
        <v>1</v>
      </c>
      <c r="B3" s="350" t="s">
        <v>2</v>
      </c>
      <c r="C3" s="350" t="s">
        <v>192</v>
      </c>
      <c r="D3" s="33" t="s">
        <v>64</v>
      </c>
      <c r="E3" s="350" t="s">
        <v>66</v>
      </c>
      <c r="F3" s="350"/>
      <c r="G3" s="350" t="s">
        <v>228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1013</v>
      </c>
      <c r="F4" s="350" t="s">
        <v>1014</v>
      </c>
      <c r="G4" s="350"/>
      <c r="H4" s="350" t="s">
        <v>51</v>
      </c>
      <c r="I4" s="350" t="s">
        <v>52</v>
      </c>
      <c r="J4" s="350"/>
    </row>
    <row r="5" spans="1:11" s="9" customFormat="1" ht="28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312</v>
      </c>
      <c r="D6" s="5">
        <v>218</v>
      </c>
      <c r="E6" s="53">
        <v>1.9607843137254832</v>
      </c>
      <c r="F6" s="53">
        <v>29.460580912863065</v>
      </c>
      <c r="G6" s="53">
        <v>24.683544303797468</v>
      </c>
      <c r="H6" s="54">
        <v>66</v>
      </c>
      <c r="I6" s="54">
        <v>58</v>
      </c>
      <c r="J6" s="54">
        <v>29</v>
      </c>
      <c r="K6" s="22"/>
    </row>
    <row r="7" spans="1:11" ht="19.899999999999999" customHeight="1">
      <c r="A7" s="51" t="s">
        <v>124</v>
      </c>
      <c r="B7" s="51" t="s">
        <v>231</v>
      </c>
      <c r="C7" s="5">
        <v>317</v>
      </c>
      <c r="D7" s="5">
        <v>189</v>
      </c>
      <c r="E7" s="53">
        <v>-8.6455331412103646</v>
      </c>
      <c r="F7" s="53">
        <v>36.05150214592274</v>
      </c>
      <c r="G7" s="53">
        <v>23.906485671191554</v>
      </c>
      <c r="H7" s="54">
        <v>79</v>
      </c>
      <c r="I7" s="54">
        <v>105</v>
      </c>
      <c r="J7" s="54">
        <v>68</v>
      </c>
      <c r="K7" s="22"/>
    </row>
    <row r="8" spans="1:11" ht="15">
      <c r="A8" s="51" t="s">
        <v>125</v>
      </c>
      <c r="B8" s="51" t="s">
        <v>154</v>
      </c>
      <c r="C8" s="5">
        <v>522</v>
      </c>
      <c r="D8" s="5">
        <v>318</v>
      </c>
      <c r="E8" s="53">
        <v>-1.8796992481203034</v>
      </c>
      <c r="F8" s="53">
        <v>25.17985611510791</v>
      </c>
      <c r="G8" s="53">
        <v>22.384219554030874</v>
      </c>
      <c r="H8" s="54">
        <v>116</v>
      </c>
      <c r="I8" s="54">
        <v>120</v>
      </c>
      <c r="J8" s="54">
        <v>65</v>
      </c>
      <c r="K8" s="22"/>
    </row>
    <row r="9" spans="1:11" ht="15">
      <c r="A9" s="51" t="s">
        <v>126</v>
      </c>
      <c r="B9" s="51" t="s">
        <v>155</v>
      </c>
      <c r="C9" s="5">
        <v>435</v>
      </c>
      <c r="D9" s="5">
        <v>279</v>
      </c>
      <c r="E9" s="53">
        <v>-1.5837104072398205</v>
      </c>
      <c r="F9" s="53">
        <v>11.538461538461547</v>
      </c>
      <c r="G9" s="53">
        <v>28.543307086614174</v>
      </c>
      <c r="H9" s="54">
        <v>61</v>
      </c>
      <c r="I9" s="54">
        <v>63</v>
      </c>
      <c r="J9" s="54">
        <v>43</v>
      </c>
      <c r="K9" s="22"/>
    </row>
    <row r="10" spans="1:11" ht="15">
      <c r="A10" s="51" t="s">
        <v>127</v>
      </c>
      <c r="B10" s="51" t="s">
        <v>156</v>
      </c>
      <c r="C10" s="5">
        <v>240</v>
      </c>
      <c r="D10" s="5">
        <v>152</v>
      </c>
      <c r="E10" s="53">
        <v>-4.7619047619047734</v>
      </c>
      <c r="F10" s="53">
        <v>12.149532710280369</v>
      </c>
      <c r="G10" s="53">
        <v>25.806451612903224</v>
      </c>
      <c r="H10" s="54">
        <v>40</v>
      </c>
      <c r="I10" s="54">
        <v>51</v>
      </c>
      <c r="J10" s="54">
        <v>40</v>
      </c>
      <c r="K10" s="22"/>
    </row>
    <row r="11" spans="1:11" ht="15">
      <c r="A11" s="51" t="s">
        <v>128</v>
      </c>
      <c r="B11" s="51" t="s">
        <v>157</v>
      </c>
      <c r="C11" s="5">
        <v>385</v>
      </c>
      <c r="D11" s="5">
        <v>281</v>
      </c>
      <c r="E11" s="53">
        <v>-4.4665012406947824</v>
      </c>
      <c r="F11" s="53">
        <v>14.583333333333329</v>
      </c>
      <c r="G11" s="53">
        <v>32.298657718120808</v>
      </c>
      <c r="H11" s="54">
        <v>71</v>
      </c>
      <c r="I11" s="54">
        <v>88</v>
      </c>
      <c r="J11" s="54">
        <v>35</v>
      </c>
      <c r="K11" s="22"/>
    </row>
    <row r="12" spans="1:11" ht="15">
      <c r="A12" s="51" t="s">
        <v>129</v>
      </c>
      <c r="B12" s="51" t="s">
        <v>158</v>
      </c>
      <c r="C12" s="5">
        <v>636</v>
      </c>
      <c r="D12" s="5">
        <v>396</v>
      </c>
      <c r="E12" s="53">
        <v>2.9126213592232943</v>
      </c>
      <c r="F12" s="53">
        <v>29.006085192697753</v>
      </c>
      <c r="G12" s="53">
        <v>25.21808088818398</v>
      </c>
      <c r="H12" s="54">
        <v>119</v>
      </c>
      <c r="I12" s="54">
        <v>97</v>
      </c>
      <c r="J12" s="54">
        <v>62</v>
      </c>
      <c r="K12" s="22"/>
    </row>
    <row r="13" spans="1:11" s="18" customFormat="1" ht="15">
      <c r="A13" s="56" t="s">
        <v>270</v>
      </c>
      <c r="B13" s="55" t="s">
        <v>32</v>
      </c>
      <c r="C13" s="5">
        <v>321</v>
      </c>
      <c r="D13" s="5">
        <v>198</v>
      </c>
      <c r="E13" s="53">
        <v>6.6445182724252447</v>
      </c>
      <c r="F13" s="53">
        <v>33.195020746887963</v>
      </c>
      <c r="G13" s="53">
        <v>33.298755186721991</v>
      </c>
      <c r="H13" s="54">
        <v>65</v>
      </c>
      <c r="I13" s="54">
        <v>43</v>
      </c>
      <c r="J13" s="54">
        <v>30</v>
      </c>
      <c r="K13" s="23"/>
    </row>
    <row r="14" spans="1:11" s="18" customFormat="1" ht="15">
      <c r="A14" s="56" t="s">
        <v>271</v>
      </c>
      <c r="B14" s="55" t="s">
        <v>35</v>
      </c>
      <c r="C14" s="5">
        <v>315</v>
      </c>
      <c r="D14" s="5">
        <v>198</v>
      </c>
      <c r="E14" s="53">
        <v>-0.63091482649841168</v>
      </c>
      <c r="F14" s="53">
        <v>25</v>
      </c>
      <c r="G14" s="53">
        <v>20.218228498074453</v>
      </c>
      <c r="H14" s="54">
        <v>54</v>
      </c>
      <c r="I14" s="54">
        <v>54</v>
      </c>
      <c r="J14" s="54">
        <v>32</v>
      </c>
      <c r="K14" s="23"/>
    </row>
    <row r="15" spans="1:11" ht="15">
      <c r="A15" s="51" t="s">
        <v>130</v>
      </c>
      <c r="B15" s="51" t="s">
        <v>159</v>
      </c>
      <c r="C15" s="5">
        <v>172</v>
      </c>
      <c r="D15" s="5">
        <v>121</v>
      </c>
      <c r="E15" s="53">
        <v>-13.5678391959799</v>
      </c>
      <c r="F15" s="53">
        <v>15.436241610738264</v>
      </c>
      <c r="G15" s="53">
        <v>28.907563025210088</v>
      </c>
      <c r="H15" s="54">
        <v>36</v>
      </c>
      <c r="I15" s="54">
        <v>63</v>
      </c>
      <c r="J15" s="54">
        <v>30</v>
      </c>
      <c r="K15" s="22"/>
    </row>
    <row r="16" spans="1:11" ht="15">
      <c r="A16" s="51" t="s">
        <v>131</v>
      </c>
      <c r="B16" s="51" t="s">
        <v>160</v>
      </c>
      <c r="C16" s="5">
        <v>308</v>
      </c>
      <c r="D16" s="5">
        <v>214</v>
      </c>
      <c r="E16" s="53">
        <v>-2.2222222222222285</v>
      </c>
      <c r="F16" s="53">
        <v>26.229508196721312</v>
      </c>
      <c r="G16" s="53">
        <v>34.222222222222221</v>
      </c>
      <c r="H16" s="54">
        <v>80</v>
      </c>
      <c r="I16" s="54">
        <v>86</v>
      </c>
      <c r="J16" s="54">
        <v>33</v>
      </c>
      <c r="K16" s="22"/>
    </row>
    <row r="17" spans="1:11" ht="15">
      <c r="A17" s="51" t="s">
        <v>3</v>
      </c>
      <c r="B17" s="51" t="s">
        <v>161</v>
      </c>
      <c r="C17" s="5">
        <v>1422</v>
      </c>
      <c r="D17" s="5">
        <v>892</v>
      </c>
      <c r="E17" s="53">
        <v>-1.9310344827586192</v>
      </c>
      <c r="F17" s="53">
        <v>-0.35038542396635819</v>
      </c>
      <c r="G17" s="53">
        <v>27.298905740065273</v>
      </c>
      <c r="H17" s="54">
        <v>196</v>
      </c>
      <c r="I17" s="54">
        <v>209</v>
      </c>
      <c r="J17" s="54">
        <v>115</v>
      </c>
      <c r="K17" s="22"/>
    </row>
    <row r="18" spans="1:11" s="18" customFormat="1" ht="15">
      <c r="A18" s="56" t="s">
        <v>4</v>
      </c>
      <c r="B18" s="55" t="s">
        <v>32</v>
      </c>
      <c r="C18" s="5">
        <v>1071</v>
      </c>
      <c r="D18" s="5">
        <v>668</v>
      </c>
      <c r="E18" s="53">
        <v>-0.46468401486988853</v>
      </c>
      <c r="F18" s="53">
        <v>-0.64935064935063735</v>
      </c>
      <c r="G18" s="53">
        <v>32.017937219730939</v>
      </c>
      <c r="H18" s="54">
        <v>143</v>
      </c>
      <c r="I18" s="54">
        <v>138</v>
      </c>
      <c r="J18" s="54">
        <v>79</v>
      </c>
      <c r="K18" s="23"/>
    </row>
    <row r="19" spans="1:11" s="18" customFormat="1" ht="15">
      <c r="A19" s="56" t="s">
        <v>5</v>
      </c>
      <c r="B19" s="55" t="s">
        <v>31</v>
      </c>
      <c r="C19" s="5">
        <v>351</v>
      </c>
      <c r="D19" s="5">
        <v>224</v>
      </c>
      <c r="E19" s="53">
        <v>-6.1497326203208615</v>
      </c>
      <c r="F19" s="53">
        <v>0.57306590257879009</v>
      </c>
      <c r="G19" s="53">
        <v>18.830472103004293</v>
      </c>
      <c r="H19" s="54">
        <v>53</v>
      </c>
      <c r="I19" s="54">
        <v>71</v>
      </c>
      <c r="J19" s="54">
        <v>36</v>
      </c>
      <c r="K19" s="23"/>
    </row>
    <row r="20" spans="1:11" ht="15">
      <c r="A20" s="51" t="s">
        <v>6</v>
      </c>
      <c r="B20" s="51" t="s">
        <v>162</v>
      </c>
      <c r="C20" s="5">
        <v>252</v>
      </c>
      <c r="D20" s="5">
        <v>170</v>
      </c>
      <c r="E20" s="53">
        <v>-3.0769230769230802</v>
      </c>
      <c r="F20" s="53">
        <v>40</v>
      </c>
      <c r="G20" s="53">
        <v>29.404900816802797</v>
      </c>
      <c r="H20" s="54">
        <v>51</v>
      </c>
      <c r="I20" s="54">
        <v>57</v>
      </c>
      <c r="J20" s="54">
        <v>33</v>
      </c>
      <c r="K20" s="22"/>
    </row>
    <row r="21" spans="1:11" ht="15">
      <c r="A21" s="51" t="s">
        <v>7</v>
      </c>
      <c r="B21" s="51" t="s">
        <v>163</v>
      </c>
      <c r="C21" s="5">
        <v>252</v>
      </c>
      <c r="D21" s="5">
        <v>145</v>
      </c>
      <c r="E21" s="53">
        <v>-5.2631578947368496</v>
      </c>
      <c r="F21" s="53">
        <v>15.596330275229349</v>
      </c>
      <c r="G21" s="53">
        <v>24.5136186770428</v>
      </c>
      <c r="H21" s="54">
        <v>59</v>
      </c>
      <c r="I21" s="54">
        <v>71</v>
      </c>
      <c r="J21" s="54">
        <v>43</v>
      </c>
      <c r="K21" s="22"/>
    </row>
    <row r="22" spans="1:11" ht="15">
      <c r="A22" s="51" t="s">
        <v>8</v>
      </c>
      <c r="B22" s="51" t="s">
        <v>164</v>
      </c>
      <c r="C22" s="5">
        <v>402</v>
      </c>
      <c r="D22" s="5">
        <v>264</v>
      </c>
      <c r="E22" s="53">
        <v>2.8132992327365685</v>
      </c>
      <c r="F22" s="53">
        <v>14.529914529914521</v>
      </c>
      <c r="G22" s="53">
        <v>26.07003891050584</v>
      </c>
      <c r="H22" s="54">
        <v>112</v>
      </c>
      <c r="I22" s="54">
        <v>97</v>
      </c>
      <c r="J22" s="54">
        <v>53</v>
      </c>
      <c r="K22" s="22"/>
    </row>
    <row r="23" spans="1:11" s="18" customFormat="1" ht="15">
      <c r="A23" s="56" t="s">
        <v>9</v>
      </c>
      <c r="B23" s="55" t="s">
        <v>32</v>
      </c>
      <c r="C23" s="5">
        <v>189</v>
      </c>
      <c r="D23" s="5">
        <v>123</v>
      </c>
      <c r="E23" s="53">
        <v>2.1621621621621614</v>
      </c>
      <c r="F23" s="53">
        <v>16.666666666666671</v>
      </c>
      <c r="G23" s="53">
        <v>30.240000000000002</v>
      </c>
      <c r="H23" s="54">
        <v>59</v>
      </c>
      <c r="I23" s="54">
        <v>52</v>
      </c>
      <c r="J23" s="54">
        <v>34</v>
      </c>
      <c r="K23" s="23"/>
    </row>
    <row r="24" spans="1:11" s="18" customFormat="1" ht="15">
      <c r="A24" s="56" t="s">
        <v>10</v>
      </c>
      <c r="B24" s="55" t="s">
        <v>33</v>
      </c>
      <c r="C24" s="5">
        <v>213</v>
      </c>
      <c r="D24" s="5">
        <v>141</v>
      </c>
      <c r="E24" s="53">
        <v>3.3980582524271767</v>
      </c>
      <c r="F24" s="53">
        <v>12.698412698412696</v>
      </c>
      <c r="G24" s="53">
        <v>23.227917121046893</v>
      </c>
      <c r="H24" s="54">
        <v>53</v>
      </c>
      <c r="I24" s="54">
        <v>45</v>
      </c>
      <c r="J24" s="54">
        <v>19</v>
      </c>
      <c r="K24" s="23"/>
    </row>
    <row r="25" spans="1:11" ht="15">
      <c r="A25" s="51" t="s">
        <v>11</v>
      </c>
      <c r="B25" s="51" t="s">
        <v>165</v>
      </c>
      <c r="C25" s="5">
        <v>168</v>
      </c>
      <c r="D25" s="5">
        <v>119</v>
      </c>
      <c r="E25" s="53">
        <v>0.59880239520957446</v>
      </c>
      <c r="F25" s="53">
        <v>-16</v>
      </c>
      <c r="G25" s="53">
        <v>30.656934306569344</v>
      </c>
      <c r="H25" s="54">
        <v>34</v>
      </c>
      <c r="I25" s="54">
        <v>32</v>
      </c>
      <c r="J25" s="54">
        <v>17</v>
      </c>
      <c r="K25" s="22"/>
    </row>
    <row r="26" spans="1:11" ht="15">
      <c r="A26" s="51" t="s">
        <v>12</v>
      </c>
      <c r="B26" s="51" t="s">
        <v>166</v>
      </c>
      <c r="C26" s="5">
        <v>281</v>
      </c>
      <c r="D26" s="5">
        <v>184</v>
      </c>
      <c r="E26" s="53">
        <v>7.6628352490421463</v>
      </c>
      <c r="F26" s="53">
        <v>71.341463414634148</v>
      </c>
      <c r="G26" s="53">
        <v>31.8955732122588</v>
      </c>
      <c r="H26" s="54">
        <v>72</v>
      </c>
      <c r="I26" s="54">
        <v>50</v>
      </c>
      <c r="J26" s="54">
        <v>28</v>
      </c>
      <c r="K26" s="22"/>
    </row>
    <row r="27" spans="1:11" ht="15">
      <c r="A27" s="51" t="s">
        <v>13</v>
      </c>
      <c r="B27" s="51" t="s">
        <v>167</v>
      </c>
      <c r="C27" s="5">
        <v>226</v>
      </c>
      <c r="D27" s="5">
        <v>142</v>
      </c>
      <c r="E27" s="53">
        <v>7.6190476190476204</v>
      </c>
      <c r="F27" s="53">
        <v>54.794520547945211</v>
      </c>
      <c r="G27" s="53">
        <v>30.173564753004005</v>
      </c>
      <c r="H27" s="54">
        <v>59</v>
      </c>
      <c r="I27" s="54">
        <v>42</v>
      </c>
      <c r="J27" s="54">
        <v>24</v>
      </c>
      <c r="K27" s="22"/>
    </row>
    <row r="28" spans="1:11" ht="15">
      <c r="A28" s="51" t="s">
        <v>14</v>
      </c>
      <c r="B28" s="51" t="s">
        <v>168</v>
      </c>
      <c r="C28" s="5">
        <v>493</v>
      </c>
      <c r="D28" s="5">
        <v>318</v>
      </c>
      <c r="E28" s="53">
        <v>4.8936170212765973</v>
      </c>
      <c r="F28" s="53">
        <v>9.3126385809312495</v>
      </c>
      <c r="G28" s="53">
        <v>25.025380710659899</v>
      </c>
      <c r="H28" s="54">
        <v>124</v>
      </c>
      <c r="I28" s="54">
        <v>95</v>
      </c>
      <c r="J28" s="54">
        <v>51</v>
      </c>
      <c r="K28" s="22"/>
    </row>
    <row r="29" spans="1:11" ht="15">
      <c r="A29" s="51" t="s">
        <v>15</v>
      </c>
      <c r="B29" s="51" t="s">
        <v>169</v>
      </c>
      <c r="C29" s="5">
        <v>232</v>
      </c>
      <c r="D29" s="5">
        <v>161</v>
      </c>
      <c r="E29" s="53">
        <v>0.4329004329004249</v>
      </c>
      <c r="F29" s="53">
        <v>8.4112149532710134</v>
      </c>
      <c r="G29" s="53">
        <v>28.466257668711659</v>
      </c>
      <c r="H29" s="54">
        <v>56</v>
      </c>
      <c r="I29" s="54">
        <v>52</v>
      </c>
      <c r="J29" s="54">
        <v>38</v>
      </c>
      <c r="K29" s="22"/>
    </row>
    <row r="30" spans="1:11" ht="15">
      <c r="A30" s="51" t="s">
        <v>16</v>
      </c>
      <c r="B30" s="51" t="s">
        <v>170</v>
      </c>
      <c r="C30" s="5">
        <v>532</v>
      </c>
      <c r="D30" s="5">
        <v>333</v>
      </c>
      <c r="E30" s="53">
        <v>-5.6737588652482174</v>
      </c>
      <c r="F30" s="53">
        <v>14.163090128755357</v>
      </c>
      <c r="G30" s="53">
        <v>23.560673162090346</v>
      </c>
      <c r="H30" s="54">
        <v>134</v>
      </c>
      <c r="I30" s="54">
        <v>161</v>
      </c>
      <c r="J30" s="54">
        <v>78</v>
      </c>
      <c r="K30" s="22"/>
    </row>
    <row r="31" spans="1:11" ht="15">
      <c r="A31" s="51" t="s">
        <v>17</v>
      </c>
      <c r="B31" s="51" t="s">
        <v>171</v>
      </c>
      <c r="C31" s="5">
        <v>241</v>
      </c>
      <c r="D31" s="5">
        <v>160</v>
      </c>
      <c r="E31" s="53">
        <v>13.145539906103281</v>
      </c>
      <c r="F31" s="53">
        <v>11.574074074074076</v>
      </c>
      <c r="G31" s="53">
        <v>30.200501253132835</v>
      </c>
      <c r="H31" s="54">
        <v>83</v>
      </c>
      <c r="I31" s="54">
        <v>54</v>
      </c>
      <c r="J31" s="54">
        <v>21</v>
      </c>
      <c r="K31" s="22"/>
    </row>
    <row r="32" spans="1:11" ht="15">
      <c r="A32" s="51" t="s">
        <v>18</v>
      </c>
      <c r="B32" s="51" t="s">
        <v>172</v>
      </c>
      <c r="C32" s="5">
        <v>960</v>
      </c>
      <c r="D32" s="5">
        <v>611</v>
      </c>
      <c r="E32" s="53">
        <v>-2.140672782874617</v>
      </c>
      <c r="F32" s="53">
        <v>-3.7111334002006089</v>
      </c>
      <c r="G32" s="53">
        <v>16.290514169353472</v>
      </c>
      <c r="H32" s="54">
        <v>320</v>
      </c>
      <c r="I32" s="54">
        <v>333</v>
      </c>
      <c r="J32" s="54">
        <v>186</v>
      </c>
      <c r="K32" s="22"/>
    </row>
    <row r="33" spans="1:11" s="18" customFormat="1" ht="15">
      <c r="A33" s="56" t="s">
        <v>19</v>
      </c>
      <c r="B33" s="55" t="s">
        <v>32</v>
      </c>
      <c r="C33" s="5">
        <v>403</v>
      </c>
      <c r="D33" s="5">
        <v>264</v>
      </c>
      <c r="E33" s="53">
        <v>-0.49382716049383646</v>
      </c>
      <c r="F33" s="53">
        <v>-4.5023696682464447</v>
      </c>
      <c r="G33" s="53">
        <v>18.210573881608678</v>
      </c>
      <c r="H33" s="54">
        <v>132</v>
      </c>
      <c r="I33" s="54">
        <v>130</v>
      </c>
      <c r="J33" s="54">
        <v>69</v>
      </c>
      <c r="K33" s="23"/>
    </row>
    <row r="34" spans="1:11" s="18" customFormat="1" ht="15">
      <c r="A34" s="56" t="s">
        <v>20</v>
      </c>
      <c r="B34" s="55" t="s">
        <v>34</v>
      </c>
      <c r="C34" s="5">
        <v>557</v>
      </c>
      <c r="D34" s="5">
        <v>347</v>
      </c>
      <c r="E34" s="53">
        <v>-3.2986111111111143</v>
      </c>
      <c r="F34" s="53">
        <v>-3.1304347826086882</v>
      </c>
      <c r="G34" s="53">
        <v>15.135869565217391</v>
      </c>
      <c r="H34" s="54">
        <v>188</v>
      </c>
      <c r="I34" s="54">
        <v>203</v>
      </c>
      <c r="J34" s="54">
        <v>117</v>
      </c>
      <c r="K34" s="23"/>
    </row>
    <row r="35" spans="1:11" ht="15">
      <c r="A35" s="51" t="s">
        <v>21</v>
      </c>
      <c r="B35" s="51" t="s">
        <v>173</v>
      </c>
      <c r="C35" s="5">
        <v>313</v>
      </c>
      <c r="D35" s="5">
        <v>200</v>
      </c>
      <c r="E35" s="53">
        <v>1.9543973941368051</v>
      </c>
      <c r="F35" s="53">
        <v>44.907407407407419</v>
      </c>
      <c r="G35" s="53">
        <v>35.367231638418076</v>
      </c>
      <c r="H35" s="54">
        <v>73</v>
      </c>
      <c r="I35" s="54">
        <v>66</v>
      </c>
      <c r="J35" s="54">
        <v>42</v>
      </c>
      <c r="K35" s="22"/>
    </row>
    <row r="36" spans="1:11" ht="15">
      <c r="A36" s="51" t="s">
        <v>22</v>
      </c>
      <c r="B36" s="51" t="s">
        <v>174</v>
      </c>
      <c r="C36" s="5">
        <v>474</v>
      </c>
      <c r="D36" s="5">
        <v>303</v>
      </c>
      <c r="E36" s="53">
        <v>4.1758241758241894</v>
      </c>
      <c r="F36" s="53">
        <v>17.037037037037024</v>
      </c>
      <c r="G36" s="53">
        <v>31.349206349206348</v>
      </c>
      <c r="H36" s="54">
        <v>79</v>
      </c>
      <c r="I36" s="54">
        <v>57</v>
      </c>
      <c r="J36" s="54">
        <v>36</v>
      </c>
      <c r="K36" s="22"/>
    </row>
    <row r="37" spans="1:11" ht="15">
      <c r="A37" s="51" t="s">
        <v>23</v>
      </c>
      <c r="B37" s="51" t="s">
        <v>175</v>
      </c>
      <c r="C37" s="5">
        <v>326</v>
      </c>
      <c r="D37" s="5">
        <v>228</v>
      </c>
      <c r="E37" s="53">
        <v>-2.3952095808383262</v>
      </c>
      <c r="F37" s="53">
        <v>2.1943573667711576</v>
      </c>
      <c r="G37" s="53">
        <v>26.142742582197275</v>
      </c>
      <c r="H37" s="54">
        <v>53</v>
      </c>
      <c r="I37" s="54">
        <v>58</v>
      </c>
      <c r="J37" s="54">
        <v>30</v>
      </c>
      <c r="K37" s="22"/>
    </row>
    <row r="38" spans="1:11" ht="15">
      <c r="A38" s="51" t="s">
        <v>24</v>
      </c>
      <c r="B38" s="51" t="s">
        <v>176</v>
      </c>
      <c r="C38" s="5">
        <v>364</v>
      </c>
      <c r="D38" s="5">
        <v>243</v>
      </c>
      <c r="E38" s="53">
        <v>-2.1505376344086073</v>
      </c>
      <c r="F38" s="53">
        <v>21.739130434782624</v>
      </c>
      <c r="G38" s="53">
        <v>25.962910128388017</v>
      </c>
      <c r="H38" s="54">
        <v>62</v>
      </c>
      <c r="I38" s="54">
        <v>68</v>
      </c>
      <c r="J38" s="54">
        <v>35</v>
      </c>
      <c r="K38" s="22"/>
    </row>
    <row r="39" spans="1:11" ht="15">
      <c r="A39" s="51" t="s">
        <v>25</v>
      </c>
      <c r="B39" s="51" t="s">
        <v>177</v>
      </c>
      <c r="C39" s="5">
        <v>167</v>
      </c>
      <c r="D39" s="5">
        <v>114</v>
      </c>
      <c r="E39" s="53">
        <v>-1.1834319526627155</v>
      </c>
      <c r="F39" s="53">
        <v>26.515151515151516</v>
      </c>
      <c r="G39" s="53">
        <v>25.972006220839816</v>
      </c>
      <c r="H39" s="54">
        <v>34</v>
      </c>
      <c r="I39" s="54">
        <v>36</v>
      </c>
      <c r="J39" s="54">
        <v>17</v>
      </c>
      <c r="K39" s="22"/>
    </row>
    <row r="40" spans="1:11" ht="15">
      <c r="A40" s="51" t="s">
        <v>26</v>
      </c>
      <c r="B40" s="51" t="s">
        <v>178</v>
      </c>
      <c r="C40" s="5">
        <v>353</v>
      </c>
      <c r="D40" s="5">
        <v>233</v>
      </c>
      <c r="E40" s="53">
        <v>5.3731343283582191</v>
      </c>
      <c r="F40" s="53">
        <v>27.898550724637673</v>
      </c>
      <c r="G40" s="53">
        <v>27.971473851030108</v>
      </c>
      <c r="H40" s="54">
        <v>100</v>
      </c>
      <c r="I40" s="54">
        <v>80</v>
      </c>
      <c r="J40" s="54">
        <v>41</v>
      </c>
      <c r="K40" s="22"/>
    </row>
    <row r="41" spans="1:11" ht="15">
      <c r="A41" s="51" t="s">
        <v>27</v>
      </c>
      <c r="B41" s="51" t="s">
        <v>179</v>
      </c>
      <c r="C41" s="5">
        <v>339</v>
      </c>
      <c r="D41" s="5">
        <v>232</v>
      </c>
      <c r="E41" s="53">
        <v>-8.6253369272237137</v>
      </c>
      <c r="F41" s="53">
        <v>18.531468531468548</v>
      </c>
      <c r="G41" s="53">
        <v>27.80968006562756</v>
      </c>
      <c r="H41" s="54">
        <v>58</v>
      </c>
      <c r="I41" s="54">
        <v>87</v>
      </c>
      <c r="J41" s="54">
        <v>41</v>
      </c>
      <c r="K41" s="22"/>
    </row>
    <row r="42" spans="1:11" ht="15">
      <c r="A42" s="51" t="s">
        <v>28</v>
      </c>
      <c r="B42" s="51" t="s">
        <v>180</v>
      </c>
      <c r="C42" s="5">
        <v>138</v>
      </c>
      <c r="D42" s="5">
        <v>90</v>
      </c>
      <c r="E42" s="53">
        <v>-8.6092715231788048</v>
      </c>
      <c r="F42" s="53">
        <v>32.692307692307679</v>
      </c>
      <c r="G42" s="53">
        <v>28.571428571428569</v>
      </c>
      <c r="H42" s="54">
        <v>38</v>
      </c>
      <c r="I42" s="54">
        <v>50</v>
      </c>
      <c r="J42" s="54">
        <v>27</v>
      </c>
      <c r="K42" s="22"/>
    </row>
    <row r="43" spans="1:11" ht="15">
      <c r="A43" s="51" t="s">
        <v>29</v>
      </c>
      <c r="B43" s="51" t="s">
        <v>181</v>
      </c>
      <c r="C43" s="5">
        <v>307</v>
      </c>
      <c r="D43" s="5">
        <v>221</v>
      </c>
      <c r="E43" s="53">
        <v>-7.807807807807805</v>
      </c>
      <c r="F43" s="53">
        <v>4.0677966101694949</v>
      </c>
      <c r="G43" s="53">
        <v>24.078431372549019</v>
      </c>
      <c r="H43" s="54">
        <v>59</v>
      </c>
      <c r="I43" s="54">
        <v>82</v>
      </c>
      <c r="J43" s="54">
        <v>43</v>
      </c>
      <c r="K43" s="22"/>
    </row>
    <row r="44" spans="1:11" ht="15">
      <c r="A44" s="51" t="s">
        <v>30</v>
      </c>
      <c r="B44" s="51" t="s">
        <v>182</v>
      </c>
      <c r="C44" s="5">
        <v>376</v>
      </c>
      <c r="D44" s="5">
        <v>237</v>
      </c>
      <c r="E44" s="53">
        <v>-2.5906735751295287</v>
      </c>
      <c r="F44" s="53">
        <v>-8.0684596577017089</v>
      </c>
      <c r="G44" s="53">
        <v>26.799714896650034</v>
      </c>
      <c r="H44" s="54">
        <v>91</v>
      </c>
      <c r="I44" s="54">
        <v>99</v>
      </c>
      <c r="J44" s="54">
        <v>49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11945</v>
      </c>
      <c r="D45" s="88">
        <v>7768</v>
      </c>
      <c r="E45" s="67">
        <v>-1.2075097179720444</v>
      </c>
      <c r="F45" s="67">
        <v>13.89206712433257</v>
      </c>
      <c r="G45" s="67">
        <v>25.708075068870524</v>
      </c>
      <c r="H45" s="68">
        <v>2615</v>
      </c>
      <c r="I45" s="68">
        <v>2667</v>
      </c>
      <c r="J45" s="68">
        <v>1453</v>
      </c>
      <c r="K45" s="23"/>
    </row>
    <row r="46" spans="1:11" ht="15" customHeight="1">
      <c r="A46" s="51" t="s">
        <v>308</v>
      </c>
      <c r="B46" s="51" t="s">
        <v>758</v>
      </c>
      <c r="C46" s="5">
        <v>2411</v>
      </c>
      <c r="D46" s="5">
        <v>1582</v>
      </c>
      <c r="E46" s="53">
        <v>0.45833333333334281</v>
      </c>
      <c r="F46" s="53">
        <v>16.080885893115067</v>
      </c>
      <c r="G46" s="53">
        <v>27.029147982062778</v>
      </c>
      <c r="H46" s="54">
        <v>548</v>
      </c>
      <c r="I46" s="54">
        <v>520</v>
      </c>
      <c r="J46" s="54">
        <v>280</v>
      </c>
      <c r="K46" s="22"/>
    </row>
    <row r="47" spans="1:11" ht="15" customHeight="1">
      <c r="A47" s="51" t="s">
        <v>310</v>
      </c>
      <c r="B47" s="51" t="s">
        <v>759</v>
      </c>
      <c r="C47" s="5">
        <v>2557</v>
      </c>
      <c r="D47" s="5">
        <v>1642</v>
      </c>
      <c r="E47" s="53">
        <v>7.8277886497062354E-2</v>
      </c>
      <c r="F47" s="53">
        <v>8.7159863945578167</v>
      </c>
      <c r="G47" s="53">
        <v>28.785320274681975</v>
      </c>
      <c r="H47" s="54">
        <v>455</v>
      </c>
      <c r="I47" s="54">
        <v>432</v>
      </c>
      <c r="J47" s="54">
        <v>225</v>
      </c>
      <c r="K47" s="22"/>
    </row>
    <row r="48" spans="1:11" ht="15" customHeight="1">
      <c r="A48" s="51" t="s">
        <v>312</v>
      </c>
      <c r="B48" s="51" t="s">
        <v>760</v>
      </c>
      <c r="C48" s="5">
        <v>1540</v>
      </c>
      <c r="D48" s="5">
        <v>1003</v>
      </c>
      <c r="E48" s="53">
        <v>-0.7092198581560325</v>
      </c>
      <c r="F48" s="53">
        <v>24.093473005640618</v>
      </c>
      <c r="G48" s="53">
        <v>29.106029106029109</v>
      </c>
      <c r="H48" s="54">
        <v>335</v>
      </c>
      <c r="I48" s="54">
        <v>333</v>
      </c>
      <c r="J48" s="54">
        <v>198</v>
      </c>
      <c r="K48" s="22"/>
    </row>
    <row r="49" spans="1:11" ht="15" customHeight="1">
      <c r="A49" s="51" t="s">
        <v>315</v>
      </c>
      <c r="B49" s="51" t="s">
        <v>761</v>
      </c>
      <c r="C49" s="5">
        <v>1876</v>
      </c>
      <c r="D49" s="5">
        <v>1209</v>
      </c>
      <c r="E49" s="53">
        <v>-4.9645390070921991</v>
      </c>
      <c r="F49" s="53">
        <v>14.740061162079513</v>
      </c>
      <c r="G49" s="53">
        <v>25.113788487282463</v>
      </c>
      <c r="H49" s="54">
        <v>428</v>
      </c>
      <c r="I49" s="54">
        <v>510</v>
      </c>
      <c r="J49" s="54">
        <v>265</v>
      </c>
      <c r="K49" s="22"/>
    </row>
    <row r="50" spans="1:11" ht="15.75" customHeight="1">
      <c r="A50" s="51" t="s">
        <v>317</v>
      </c>
      <c r="B50" s="51" t="s">
        <v>762</v>
      </c>
      <c r="C50" s="5">
        <v>3561</v>
      </c>
      <c r="D50" s="5">
        <v>2332</v>
      </c>
      <c r="E50" s="53">
        <v>-1.384657989476608</v>
      </c>
      <c r="F50" s="53">
        <v>11.875589066917996</v>
      </c>
      <c r="G50" s="53">
        <v>22.39622641509434</v>
      </c>
      <c r="H50" s="54">
        <v>849</v>
      </c>
      <c r="I50" s="54">
        <v>872</v>
      </c>
      <c r="J50" s="54">
        <v>485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>
      <c r="A1" s="326" t="s">
        <v>1022</v>
      </c>
      <c r="B1" s="326"/>
      <c r="C1" s="326"/>
      <c r="D1" s="326"/>
      <c r="E1" s="326"/>
      <c r="F1" s="326"/>
      <c r="G1" s="326"/>
      <c r="H1" s="326"/>
      <c r="I1" s="326"/>
      <c r="J1" s="8"/>
      <c r="K1" s="8"/>
      <c r="R1" s="85" t="s">
        <v>743</v>
      </c>
    </row>
    <row r="2" spans="1:18">
      <c r="A2" s="323" t="s">
        <v>798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7"/>
    </row>
    <row r="3" spans="1:18" s="215" customFormat="1" ht="59.25" customHeight="1">
      <c r="A3" s="212" t="s">
        <v>1</v>
      </c>
      <c r="B3" s="43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885</v>
      </c>
      <c r="J3" s="213" t="s">
        <v>185</v>
      </c>
      <c r="K3" s="213" t="s">
        <v>186</v>
      </c>
      <c r="L3" s="213" t="s">
        <v>188</v>
      </c>
      <c r="M3" s="213" t="s">
        <v>189</v>
      </c>
      <c r="N3" s="213" t="s">
        <v>190</v>
      </c>
      <c r="O3" s="213" t="s">
        <v>191</v>
      </c>
      <c r="P3" s="213" t="s">
        <v>58</v>
      </c>
      <c r="Q3" s="214" t="s">
        <v>1023</v>
      </c>
    </row>
    <row r="4" spans="1:18" ht="15">
      <c r="A4" s="125" t="s">
        <v>123</v>
      </c>
      <c r="B4" s="51" t="s">
        <v>153</v>
      </c>
      <c r="C4" s="5">
        <v>2</v>
      </c>
      <c r="D4" s="5">
        <v>0</v>
      </c>
      <c r="E4" s="5">
        <v>2</v>
      </c>
      <c r="F4" s="5">
        <v>3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2</v>
      </c>
      <c r="P4" s="5">
        <v>0</v>
      </c>
      <c r="Q4" s="57">
        <v>9</v>
      </c>
    </row>
    <row r="5" spans="1:18" ht="15.75" customHeight="1">
      <c r="A5" s="125" t="s">
        <v>124</v>
      </c>
      <c r="B5" s="51" t="s">
        <v>231</v>
      </c>
      <c r="C5" s="5">
        <v>6</v>
      </c>
      <c r="D5" s="5">
        <v>0</v>
      </c>
      <c r="E5" s="5">
        <v>0</v>
      </c>
      <c r="F5" s="5">
        <v>3</v>
      </c>
      <c r="G5" s="5">
        <v>1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2</v>
      </c>
      <c r="O5" s="5">
        <v>0</v>
      </c>
      <c r="P5" s="5">
        <v>0</v>
      </c>
      <c r="Q5" s="57">
        <v>12</v>
      </c>
    </row>
    <row r="6" spans="1:18" ht="15">
      <c r="A6" s="125" t="s">
        <v>125</v>
      </c>
      <c r="B6" s="51" t="s">
        <v>154</v>
      </c>
      <c r="C6" s="5">
        <v>0</v>
      </c>
      <c r="D6" s="5">
        <v>0</v>
      </c>
      <c r="E6" s="5">
        <v>1</v>
      </c>
      <c r="F6" s="5">
        <v>6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1</v>
      </c>
      <c r="O6" s="5">
        <v>5</v>
      </c>
      <c r="P6" s="5">
        <v>0</v>
      </c>
      <c r="Q6" s="57">
        <v>13</v>
      </c>
    </row>
    <row r="7" spans="1:18" ht="15">
      <c r="A7" s="125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3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2</v>
      </c>
      <c r="P7" s="5">
        <v>0</v>
      </c>
      <c r="Q7" s="57">
        <v>5</v>
      </c>
    </row>
    <row r="8" spans="1:18" ht="15">
      <c r="A8" s="125" t="s">
        <v>127</v>
      </c>
      <c r="B8" s="51" t="s">
        <v>156</v>
      </c>
      <c r="C8" s="5">
        <v>2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14</v>
      </c>
      <c r="O8" s="5">
        <v>0</v>
      </c>
      <c r="P8" s="5">
        <v>0</v>
      </c>
      <c r="Q8" s="57">
        <v>19</v>
      </c>
    </row>
    <row r="9" spans="1:18" ht="15">
      <c r="A9" s="125" t="s">
        <v>128</v>
      </c>
      <c r="B9" s="51" t="s">
        <v>157</v>
      </c>
      <c r="C9" s="5">
        <v>1</v>
      </c>
      <c r="D9" s="5">
        <v>0</v>
      </c>
      <c r="E9" s="5">
        <v>5</v>
      </c>
      <c r="F9" s="5">
        <v>6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4</v>
      </c>
      <c r="P9" s="5">
        <v>1</v>
      </c>
      <c r="Q9" s="57">
        <v>17</v>
      </c>
    </row>
    <row r="10" spans="1:18" ht="15">
      <c r="A10" s="125" t="s">
        <v>129</v>
      </c>
      <c r="B10" s="51" t="s">
        <v>158</v>
      </c>
      <c r="C10" s="5">
        <v>4</v>
      </c>
      <c r="D10" s="5">
        <v>2</v>
      </c>
      <c r="E10" s="5">
        <v>3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4</v>
      </c>
      <c r="P10" s="5">
        <v>0</v>
      </c>
      <c r="Q10" s="57">
        <v>14</v>
      </c>
    </row>
    <row r="11" spans="1:18" s="27" customFormat="1" ht="15">
      <c r="A11" s="126" t="s">
        <v>270</v>
      </c>
      <c r="B11" s="55" t="s">
        <v>32</v>
      </c>
      <c r="C11" s="5">
        <v>3</v>
      </c>
      <c r="D11" s="5">
        <v>1</v>
      </c>
      <c r="E11" s="5">
        <v>3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2</v>
      </c>
      <c r="P11" s="5">
        <v>0</v>
      </c>
      <c r="Q11" s="57">
        <v>10</v>
      </c>
    </row>
    <row r="12" spans="1:18" s="27" customFormat="1" ht="15">
      <c r="A12" s="126" t="s">
        <v>271</v>
      </c>
      <c r="B12" s="55" t="s">
        <v>35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2</v>
      </c>
      <c r="P12" s="5">
        <v>0</v>
      </c>
      <c r="Q12" s="57">
        <v>4</v>
      </c>
    </row>
    <row r="13" spans="1:18" ht="15">
      <c r="A13" s="125" t="s">
        <v>130</v>
      </c>
      <c r="B13" s="51" t="s">
        <v>159</v>
      </c>
      <c r="C13" s="5">
        <v>1</v>
      </c>
      <c r="D13" s="5">
        <v>0</v>
      </c>
      <c r="E13" s="5">
        <v>3</v>
      </c>
      <c r="F13" s="5">
        <v>16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3</v>
      </c>
      <c r="O13" s="5">
        <v>1</v>
      </c>
      <c r="P13" s="5">
        <v>0</v>
      </c>
      <c r="Q13" s="57">
        <v>24</v>
      </c>
    </row>
    <row r="14" spans="1:18" ht="15">
      <c r="A14" s="125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12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4</v>
      </c>
      <c r="P14" s="5">
        <v>0</v>
      </c>
      <c r="Q14" s="57">
        <v>16</v>
      </c>
    </row>
    <row r="15" spans="1:18" ht="15">
      <c r="A15" s="125" t="s">
        <v>3</v>
      </c>
      <c r="B15" s="51" t="s">
        <v>161</v>
      </c>
      <c r="C15" s="5">
        <v>8</v>
      </c>
      <c r="D15" s="5">
        <v>5</v>
      </c>
      <c r="E15" s="5">
        <v>1</v>
      </c>
      <c r="F15" s="5">
        <v>6</v>
      </c>
      <c r="G15" s="5">
        <v>1</v>
      </c>
      <c r="H15" s="5">
        <v>0</v>
      </c>
      <c r="I15" s="5">
        <v>0</v>
      </c>
      <c r="J15" s="5">
        <v>0</v>
      </c>
      <c r="K15" s="5">
        <v>5</v>
      </c>
      <c r="L15" s="5">
        <v>0</v>
      </c>
      <c r="M15" s="5">
        <v>0</v>
      </c>
      <c r="N15" s="5">
        <v>3</v>
      </c>
      <c r="O15" s="5">
        <v>5</v>
      </c>
      <c r="P15" s="5">
        <v>0</v>
      </c>
      <c r="Q15" s="57">
        <v>34</v>
      </c>
    </row>
    <row r="16" spans="1:18" s="27" customFormat="1" ht="15">
      <c r="A16" s="126" t="s">
        <v>4</v>
      </c>
      <c r="B16" s="55" t="s">
        <v>32</v>
      </c>
      <c r="C16" s="5">
        <v>4</v>
      </c>
      <c r="D16" s="5">
        <v>4</v>
      </c>
      <c r="E16" s="5">
        <v>1</v>
      </c>
      <c r="F16" s="5">
        <v>5</v>
      </c>
      <c r="G16" s="5">
        <v>0</v>
      </c>
      <c r="H16" s="5">
        <v>0</v>
      </c>
      <c r="I16" s="5">
        <v>0</v>
      </c>
      <c r="J16" s="5">
        <v>0</v>
      </c>
      <c r="K16" s="5">
        <v>4</v>
      </c>
      <c r="L16" s="5">
        <v>0</v>
      </c>
      <c r="M16" s="5">
        <v>0</v>
      </c>
      <c r="N16" s="5">
        <v>2</v>
      </c>
      <c r="O16" s="5">
        <v>4</v>
      </c>
      <c r="P16" s="5">
        <v>0</v>
      </c>
      <c r="Q16" s="57">
        <v>24</v>
      </c>
    </row>
    <row r="17" spans="1:17" s="27" customFormat="1" ht="15">
      <c r="A17" s="126" t="s">
        <v>5</v>
      </c>
      <c r="B17" s="55" t="s">
        <v>31</v>
      </c>
      <c r="C17" s="5">
        <v>4</v>
      </c>
      <c r="D17" s="5">
        <v>1</v>
      </c>
      <c r="E17" s="5">
        <v>0</v>
      </c>
      <c r="F17" s="5">
        <v>1</v>
      </c>
      <c r="G17" s="5">
        <v>1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1</v>
      </c>
      <c r="O17" s="5">
        <v>1</v>
      </c>
      <c r="P17" s="5">
        <v>0</v>
      </c>
      <c r="Q17" s="57">
        <v>10</v>
      </c>
    </row>
    <row r="18" spans="1:17" ht="15">
      <c r="A18" s="125" t="s">
        <v>6</v>
      </c>
      <c r="B18" s="51" t="s">
        <v>162</v>
      </c>
      <c r="C18" s="5">
        <v>1</v>
      </c>
      <c r="D18" s="5">
        <v>0</v>
      </c>
      <c r="E18" s="5">
        <v>0</v>
      </c>
      <c r="F18" s="5">
        <v>5</v>
      </c>
      <c r="G18" s="5">
        <v>2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7">
        <v>8</v>
      </c>
    </row>
    <row r="19" spans="1:17" ht="15">
      <c r="A19" s="125" t="s">
        <v>7</v>
      </c>
      <c r="B19" s="51" t="s">
        <v>163</v>
      </c>
      <c r="C19" s="5">
        <v>2</v>
      </c>
      <c r="D19" s="5">
        <v>0</v>
      </c>
      <c r="E19" s="5">
        <v>2</v>
      </c>
      <c r="F19" s="5">
        <v>10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3</v>
      </c>
      <c r="O19" s="5">
        <v>3</v>
      </c>
      <c r="P19" s="5">
        <v>0</v>
      </c>
      <c r="Q19" s="57">
        <v>20</v>
      </c>
    </row>
    <row r="20" spans="1:17" ht="15">
      <c r="A20" s="125" t="s">
        <v>8</v>
      </c>
      <c r="B20" s="51" t="s">
        <v>164</v>
      </c>
      <c r="C20" s="5">
        <v>2</v>
      </c>
      <c r="D20" s="5">
        <v>0</v>
      </c>
      <c r="E20" s="5">
        <v>1</v>
      </c>
      <c r="F20" s="5">
        <v>3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1</v>
      </c>
      <c r="O20" s="5">
        <v>2</v>
      </c>
      <c r="P20" s="5">
        <v>2</v>
      </c>
      <c r="Q20" s="57">
        <v>11</v>
      </c>
    </row>
    <row r="21" spans="1:17" s="27" customFormat="1" ht="15">
      <c r="A21" s="126" t="s">
        <v>9</v>
      </c>
      <c r="B21" s="55" t="s">
        <v>32</v>
      </c>
      <c r="C21" s="5">
        <v>1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2</v>
      </c>
      <c r="Q21" s="57">
        <v>4</v>
      </c>
    </row>
    <row r="22" spans="1:17" s="27" customFormat="1" ht="15">
      <c r="A22" s="126" t="s">
        <v>10</v>
      </c>
      <c r="B22" s="55" t="s">
        <v>33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1</v>
      </c>
      <c r="O22" s="5">
        <v>2</v>
      </c>
      <c r="P22" s="5">
        <v>0</v>
      </c>
      <c r="Q22" s="57">
        <v>7</v>
      </c>
    </row>
    <row r="23" spans="1:17" ht="15">
      <c r="A23" s="125" t="s">
        <v>11</v>
      </c>
      <c r="B23" s="51" t="s">
        <v>165</v>
      </c>
      <c r="C23" s="5">
        <v>2</v>
      </c>
      <c r="D23" s="5">
        <v>0</v>
      </c>
      <c r="E23" s="5">
        <v>1</v>
      </c>
      <c r="F23" s="5">
        <v>2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1</v>
      </c>
      <c r="O23" s="5">
        <v>0</v>
      </c>
      <c r="P23" s="5">
        <v>0</v>
      </c>
      <c r="Q23" s="57">
        <v>6</v>
      </c>
    </row>
    <row r="24" spans="1:17" ht="15">
      <c r="A24" s="125" t="s">
        <v>12</v>
      </c>
      <c r="B24" s="51" t="s">
        <v>166</v>
      </c>
      <c r="C24" s="5">
        <v>1</v>
      </c>
      <c r="D24" s="5">
        <v>0</v>
      </c>
      <c r="E24" s="5">
        <v>1</v>
      </c>
      <c r="F24" s="5">
        <v>6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7">
        <v>8</v>
      </c>
    </row>
    <row r="25" spans="1:17" ht="15">
      <c r="A25" s="125" t="s">
        <v>13</v>
      </c>
      <c r="B25" s="51" t="s">
        <v>167</v>
      </c>
      <c r="C25" s="5">
        <v>0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1</v>
      </c>
      <c r="P25" s="5">
        <v>0</v>
      </c>
      <c r="Q25" s="57">
        <v>2</v>
      </c>
    </row>
    <row r="26" spans="1:17" ht="15">
      <c r="A26" s="125" t="s">
        <v>14</v>
      </c>
      <c r="B26" s="51" t="s">
        <v>168</v>
      </c>
      <c r="C26" s="5">
        <v>5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2</v>
      </c>
      <c r="P26" s="5">
        <v>3</v>
      </c>
      <c r="Q26" s="57">
        <v>11</v>
      </c>
    </row>
    <row r="27" spans="1:17" ht="15">
      <c r="A27" s="125" t="s">
        <v>15</v>
      </c>
      <c r="B27" s="51" t="s">
        <v>169</v>
      </c>
      <c r="C27" s="5">
        <v>4</v>
      </c>
      <c r="D27" s="5">
        <v>0</v>
      </c>
      <c r="E27" s="5">
        <v>4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2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7">
        <v>11</v>
      </c>
    </row>
    <row r="28" spans="1:17" ht="15">
      <c r="A28" s="125" t="s">
        <v>16</v>
      </c>
      <c r="B28" s="51" t="s">
        <v>170</v>
      </c>
      <c r="C28" s="5">
        <v>2</v>
      </c>
      <c r="D28" s="5">
        <v>0</v>
      </c>
      <c r="E28" s="5">
        <v>1</v>
      </c>
      <c r="F28" s="5">
        <v>12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1</v>
      </c>
      <c r="P28" s="5">
        <v>0</v>
      </c>
      <c r="Q28" s="57">
        <v>16</v>
      </c>
    </row>
    <row r="29" spans="1:17" ht="15">
      <c r="A29" s="125" t="s">
        <v>17</v>
      </c>
      <c r="B29" s="51" t="s">
        <v>171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2</v>
      </c>
      <c r="P29" s="5">
        <v>1</v>
      </c>
      <c r="Q29" s="57">
        <v>7</v>
      </c>
    </row>
    <row r="30" spans="1:17" ht="15">
      <c r="A30" s="125" t="s">
        <v>18</v>
      </c>
      <c r="B30" s="51" t="s">
        <v>172</v>
      </c>
      <c r="C30" s="5">
        <v>4</v>
      </c>
      <c r="D30" s="5">
        <v>0</v>
      </c>
      <c r="E30" s="5">
        <v>22</v>
      </c>
      <c r="F30" s="5">
        <v>7</v>
      </c>
      <c r="G30" s="5">
        <v>0</v>
      </c>
      <c r="H30" s="5">
        <v>0</v>
      </c>
      <c r="I30" s="5">
        <v>0</v>
      </c>
      <c r="J30" s="5">
        <v>2</v>
      </c>
      <c r="K30" s="5">
        <v>1</v>
      </c>
      <c r="L30" s="5">
        <v>0</v>
      </c>
      <c r="M30" s="5">
        <v>0</v>
      </c>
      <c r="N30" s="5">
        <v>34</v>
      </c>
      <c r="O30" s="5">
        <v>0</v>
      </c>
      <c r="P30" s="5">
        <v>1</v>
      </c>
      <c r="Q30" s="57">
        <v>71</v>
      </c>
    </row>
    <row r="31" spans="1:17" s="27" customFormat="1" ht="15">
      <c r="A31" s="126" t="s">
        <v>19</v>
      </c>
      <c r="B31" s="55" t="s">
        <v>32</v>
      </c>
      <c r="C31" s="5">
        <v>2</v>
      </c>
      <c r="D31" s="5">
        <v>0</v>
      </c>
      <c r="E31" s="5">
        <v>8</v>
      </c>
      <c r="F31" s="5">
        <v>3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15</v>
      </c>
      <c r="O31" s="5">
        <v>0</v>
      </c>
      <c r="P31" s="5">
        <v>0</v>
      </c>
      <c r="Q31" s="57">
        <v>28</v>
      </c>
    </row>
    <row r="32" spans="1:17" s="27" customFormat="1" ht="15">
      <c r="A32" s="126" t="s">
        <v>20</v>
      </c>
      <c r="B32" s="55" t="s">
        <v>34</v>
      </c>
      <c r="C32" s="5">
        <v>2</v>
      </c>
      <c r="D32" s="5">
        <v>0</v>
      </c>
      <c r="E32" s="5">
        <v>14</v>
      </c>
      <c r="F32" s="5">
        <v>4</v>
      </c>
      <c r="G32" s="5">
        <v>0</v>
      </c>
      <c r="H32" s="5">
        <v>0</v>
      </c>
      <c r="I32" s="5">
        <v>0</v>
      </c>
      <c r="J32" s="5">
        <v>2</v>
      </c>
      <c r="K32" s="5">
        <v>1</v>
      </c>
      <c r="L32" s="5">
        <v>0</v>
      </c>
      <c r="M32" s="5">
        <v>0</v>
      </c>
      <c r="N32" s="5">
        <v>19</v>
      </c>
      <c r="O32" s="5">
        <v>0</v>
      </c>
      <c r="P32" s="5">
        <v>1</v>
      </c>
      <c r="Q32" s="57">
        <v>43</v>
      </c>
    </row>
    <row r="33" spans="1:17" ht="15">
      <c r="A33" s="125" t="s">
        <v>21</v>
      </c>
      <c r="B33" s="51" t="s">
        <v>173</v>
      </c>
      <c r="C33" s="5">
        <v>2</v>
      </c>
      <c r="D33" s="5">
        <v>0</v>
      </c>
      <c r="E33" s="5">
        <v>3</v>
      </c>
      <c r="F33" s="5">
        <v>7</v>
      </c>
      <c r="G33" s="5">
        <v>0</v>
      </c>
      <c r="H33" s="5">
        <v>0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7">
        <v>13</v>
      </c>
    </row>
    <row r="34" spans="1:17" ht="15">
      <c r="A34" s="125" t="s">
        <v>22</v>
      </c>
      <c r="B34" s="51" t="s">
        <v>174</v>
      </c>
      <c r="C34" s="5">
        <v>2</v>
      </c>
      <c r="D34" s="5">
        <v>0</v>
      </c>
      <c r="E34" s="5">
        <v>3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1</v>
      </c>
      <c r="O34" s="5">
        <v>2</v>
      </c>
      <c r="P34" s="5">
        <v>1</v>
      </c>
      <c r="Q34" s="57">
        <v>10</v>
      </c>
    </row>
    <row r="35" spans="1:17" ht="15">
      <c r="A35" s="125" t="s">
        <v>23</v>
      </c>
      <c r="B35" s="51" t="s">
        <v>175</v>
      </c>
      <c r="C35" s="5">
        <v>0</v>
      </c>
      <c r="D35" s="5">
        <v>0</v>
      </c>
      <c r="E35" s="5">
        <v>3</v>
      </c>
      <c r="F35" s="5">
        <v>3</v>
      </c>
      <c r="G35" s="5">
        <v>0</v>
      </c>
      <c r="H35" s="5">
        <v>0</v>
      </c>
      <c r="I35" s="5">
        <v>0</v>
      </c>
      <c r="J35" s="5">
        <v>0</v>
      </c>
      <c r="K35" s="5">
        <v>2</v>
      </c>
      <c r="L35" s="5">
        <v>0</v>
      </c>
      <c r="M35" s="5">
        <v>0</v>
      </c>
      <c r="N35" s="5">
        <v>0</v>
      </c>
      <c r="O35" s="5">
        <v>2</v>
      </c>
      <c r="P35" s="5">
        <v>0</v>
      </c>
      <c r="Q35" s="57">
        <v>10</v>
      </c>
    </row>
    <row r="36" spans="1:17" ht="15">
      <c r="A36" s="125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13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2</v>
      </c>
      <c r="P36" s="5">
        <v>0</v>
      </c>
      <c r="Q36" s="57">
        <v>15</v>
      </c>
    </row>
    <row r="37" spans="1:17" ht="15">
      <c r="A37" s="125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5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1</v>
      </c>
      <c r="P37" s="5">
        <v>0</v>
      </c>
      <c r="Q37" s="57">
        <v>7</v>
      </c>
    </row>
    <row r="38" spans="1:17" ht="15">
      <c r="A38" s="125" t="s">
        <v>26</v>
      </c>
      <c r="B38" s="51" t="s">
        <v>178</v>
      </c>
      <c r="C38" s="5">
        <v>0</v>
      </c>
      <c r="D38" s="5">
        <v>0</v>
      </c>
      <c r="E38" s="5">
        <v>6</v>
      </c>
      <c r="F38" s="5">
        <v>3</v>
      </c>
      <c r="G38" s="5">
        <v>0</v>
      </c>
      <c r="H38" s="5">
        <v>0</v>
      </c>
      <c r="I38" s="5">
        <v>0</v>
      </c>
      <c r="J38" s="5">
        <v>0</v>
      </c>
      <c r="K38" s="5">
        <v>2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7">
        <v>11</v>
      </c>
    </row>
    <row r="39" spans="1:17" ht="15">
      <c r="A39" s="125" t="s">
        <v>27</v>
      </c>
      <c r="B39" s="51" t="s">
        <v>179</v>
      </c>
      <c r="C39" s="5">
        <v>4</v>
      </c>
      <c r="D39" s="5">
        <v>0</v>
      </c>
      <c r="E39" s="5">
        <v>1</v>
      </c>
      <c r="F39" s="5">
        <v>5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7">
        <v>10</v>
      </c>
    </row>
    <row r="40" spans="1:17" ht="15">
      <c r="A40" s="125" t="s">
        <v>28</v>
      </c>
      <c r="B40" s="51" t="s">
        <v>180</v>
      </c>
      <c r="C40" s="5">
        <v>1</v>
      </c>
      <c r="D40" s="5">
        <v>0</v>
      </c>
      <c r="E40" s="5">
        <v>2</v>
      </c>
      <c r="F40" s="5">
        <v>2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6</v>
      </c>
      <c r="O40" s="5">
        <v>1</v>
      </c>
      <c r="P40" s="5">
        <v>0</v>
      </c>
      <c r="Q40" s="57">
        <v>12</v>
      </c>
    </row>
    <row r="41" spans="1:17" ht="15">
      <c r="A41" s="125" t="s">
        <v>29</v>
      </c>
      <c r="B41" s="51" t="s">
        <v>181</v>
      </c>
      <c r="C41" s="5">
        <v>3</v>
      </c>
      <c r="D41" s="5">
        <v>0</v>
      </c>
      <c r="E41" s="5">
        <v>4</v>
      </c>
      <c r="F41" s="5">
        <v>2</v>
      </c>
      <c r="G41" s="5">
        <v>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2</v>
      </c>
      <c r="P41" s="5">
        <v>0</v>
      </c>
      <c r="Q41" s="57">
        <v>12</v>
      </c>
    </row>
    <row r="42" spans="1:17" ht="15">
      <c r="A42" s="125" t="s">
        <v>30</v>
      </c>
      <c r="B42" s="51" t="s">
        <v>182</v>
      </c>
      <c r="C42" s="5">
        <v>4</v>
      </c>
      <c r="D42" s="5">
        <v>1</v>
      </c>
      <c r="E42" s="5">
        <v>2</v>
      </c>
      <c r="F42" s="5">
        <v>5</v>
      </c>
      <c r="G42" s="5">
        <v>0</v>
      </c>
      <c r="H42" s="5">
        <v>0</v>
      </c>
      <c r="I42" s="5">
        <v>0</v>
      </c>
      <c r="J42" s="5">
        <v>0</v>
      </c>
      <c r="K42" s="5">
        <v>4</v>
      </c>
      <c r="L42" s="5">
        <v>0</v>
      </c>
      <c r="M42" s="5">
        <v>0</v>
      </c>
      <c r="N42" s="5">
        <v>0</v>
      </c>
      <c r="O42" s="5">
        <v>3</v>
      </c>
      <c r="P42" s="5">
        <v>0</v>
      </c>
      <c r="Q42" s="57">
        <v>19</v>
      </c>
    </row>
    <row r="43" spans="1:17" ht="15">
      <c r="A43" s="125" t="s">
        <v>306</v>
      </c>
      <c r="B43" s="153" t="s">
        <v>84</v>
      </c>
      <c r="C43" s="88">
        <v>64</v>
      </c>
      <c r="D43" s="88">
        <v>8</v>
      </c>
      <c r="E43" s="88">
        <v>73</v>
      </c>
      <c r="F43" s="88">
        <v>155</v>
      </c>
      <c r="G43" s="88">
        <v>5</v>
      </c>
      <c r="H43" s="88">
        <v>0</v>
      </c>
      <c r="I43" s="88">
        <v>0</v>
      </c>
      <c r="J43" s="88">
        <v>2</v>
      </c>
      <c r="K43" s="88">
        <v>17</v>
      </c>
      <c r="L43" s="88">
        <v>0</v>
      </c>
      <c r="M43" s="88">
        <v>0</v>
      </c>
      <c r="N43" s="88">
        <v>69</v>
      </c>
      <c r="O43" s="88">
        <v>51</v>
      </c>
      <c r="P43" s="88">
        <v>9</v>
      </c>
      <c r="Q43" s="87">
        <v>453</v>
      </c>
    </row>
    <row r="44" spans="1:17" ht="15">
      <c r="A44" s="125" t="s">
        <v>308</v>
      </c>
      <c r="B44" s="125" t="s">
        <v>758</v>
      </c>
      <c r="C44" s="5">
        <v>17</v>
      </c>
      <c r="D44" s="5">
        <v>2</v>
      </c>
      <c r="E44" s="5">
        <v>18</v>
      </c>
      <c r="F44" s="5">
        <v>38</v>
      </c>
      <c r="G44" s="5">
        <v>0</v>
      </c>
      <c r="H44" s="5">
        <v>0</v>
      </c>
      <c r="I44" s="5">
        <v>0</v>
      </c>
      <c r="J44" s="5">
        <v>0</v>
      </c>
      <c r="K44" s="5">
        <v>2</v>
      </c>
      <c r="L44" s="5">
        <v>0</v>
      </c>
      <c r="M44" s="5">
        <v>0</v>
      </c>
      <c r="N44" s="5">
        <v>6</v>
      </c>
      <c r="O44" s="5">
        <v>16</v>
      </c>
      <c r="P44" s="5">
        <v>5</v>
      </c>
      <c r="Q44" s="57">
        <v>104</v>
      </c>
    </row>
    <row r="45" spans="1:17" ht="15">
      <c r="A45" s="125" t="s">
        <v>310</v>
      </c>
      <c r="B45" s="125" t="s">
        <v>759</v>
      </c>
      <c r="C45" s="5">
        <v>10</v>
      </c>
      <c r="D45" s="5">
        <v>5</v>
      </c>
      <c r="E45" s="5">
        <v>10</v>
      </c>
      <c r="F45" s="5">
        <v>22</v>
      </c>
      <c r="G45" s="5">
        <v>1</v>
      </c>
      <c r="H45" s="5">
        <v>0</v>
      </c>
      <c r="I45" s="5">
        <v>0</v>
      </c>
      <c r="J45" s="5">
        <v>0</v>
      </c>
      <c r="K45" s="5">
        <v>7</v>
      </c>
      <c r="L45" s="5">
        <v>0</v>
      </c>
      <c r="M45" s="5">
        <v>0</v>
      </c>
      <c r="N45" s="5">
        <v>4</v>
      </c>
      <c r="O45" s="5">
        <v>11</v>
      </c>
      <c r="P45" s="5">
        <v>1</v>
      </c>
      <c r="Q45" s="57">
        <v>71</v>
      </c>
    </row>
    <row r="46" spans="1:17" ht="12.75" customHeight="1">
      <c r="A46" s="125" t="s">
        <v>312</v>
      </c>
      <c r="B46" s="125" t="s">
        <v>760</v>
      </c>
      <c r="C46" s="5">
        <v>6</v>
      </c>
      <c r="D46" s="5">
        <v>0</v>
      </c>
      <c r="E46" s="5">
        <v>6</v>
      </c>
      <c r="F46" s="5">
        <v>20</v>
      </c>
      <c r="G46" s="5">
        <v>2</v>
      </c>
      <c r="H46" s="5">
        <v>0</v>
      </c>
      <c r="I46" s="5">
        <v>0</v>
      </c>
      <c r="J46" s="5">
        <v>0</v>
      </c>
      <c r="K46" s="5">
        <v>1</v>
      </c>
      <c r="L46" s="5">
        <v>0</v>
      </c>
      <c r="M46" s="5">
        <v>0</v>
      </c>
      <c r="N46" s="5">
        <v>7</v>
      </c>
      <c r="O46" s="5">
        <v>5</v>
      </c>
      <c r="P46" s="5">
        <v>2</v>
      </c>
      <c r="Q46" s="57">
        <v>49</v>
      </c>
    </row>
    <row r="47" spans="1:17" ht="15">
      <c r="A47" s="125" t="s">
        <v>315</v>
      </c>
      <c r="B47" s="125" t="s">
        <v>761</v>
      </c>
      <c r="C47" s="5">
        <v>18</v>
      </c>
      <c r="D47" s="5">
        <v>1</v>
      </c>
      <c r="E47" s="5">
        <v>6</v>
      </c>
      <c r="F47" s="5">
        <v>28</v>
      </c>
      <c r="G47" s="5">
        <v>1</v>
      </c>
      <c r="H47" s="5">
        <v>0</v>
      </c>
      <c r="I47" s="5">
        <v>0</v>
      </c>
      <c r="J47" s="5">
        <v>0</v>
      </c>
      <c r="K47" s="5">
        <v>4</v>
      </c>
      <c r="L47" s="5">
        <v>0</v>
      </c>
      <c r="M47" s="5">
        <v>0</v>
      </c>
      <c r="N47" s="5">
        <v>2</v>
      </c>
      <c r="O47" s="5">
        <v>6</v>
      </c>
      <c r="P47" s="5">
        <v>0</v>
      </c>
      <c r="Q47" s="57">
        <v>66</v>
      </c>
    </row>
    <row r="48" spans="1:17" ht="14.25" customHeight="1">
      <c r="A48" s="125" t="s">
        <v>317</v>
      </c>
      <c r="B48" s="202" t="s">
        <v>762</v>
      </c>
      <c r="C48" s="168">
        <v>13</v>
      </c>
      <c r="D48" s="168">
        <v>0</v>
      </c>
      <c r="E48" s="168">
        <v>33</v>
      </c>
      <c r="F48" s="168">
        <v>47</v>
      </c>
      <c r="G48" s="168">
        <v>1</v>
      </c>
      <c r="H48" s="168">
        <v>0</v>
      </c>
      <c r="I48" s="168">
        <v>0</v>
      </c>
      <c r="J48" s="168">
        <v>2</v>
      </c>
      <c r="K48" s="168">
        <v>3</v>
      </c>
      <c r="L48" s="168">
        <v>0</v>
      </c>
      <c r="M48" s="168">
        <v>0</v>
      </c>
      <c r="N48" s="168">
        <v>50</v>
      </c>
      <c r="O48" s="168">
        <v>13</v>
      </c>
      <c r="P48" s="168">
        <v>1</v>
      </c>
      <c r="Q48" s="211">
        <v>163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I1"/>
    <mergeCell ref="A2:P2"/>
  </mergeCells>
  <phoneticPr fontId="6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64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>
      <c r="A1" s="326" t="s">
        <v>1024</v>
      </c>
      <c r="B1" s="326"/>
      <c r="C1" s="326"/>
      <c r="D1" s="326"/>
      <c r="E1" s="326"/>
      <c r="F1" s="326"/>
      <c r="G1" s="326"/>
      <c r="H1" s="326"/>
      <c r="I1" s="326"/>
      <c r="J1" s="326"/>
      <c r="K1" s="85" t="s">
        <v>743</v>
      </c>
    </row>
    <row r="2" spans="1:11">
      <c r="A2" s="326" t="s">
        <v>805</v>
      </c>
      <c r="B2" s="326"/>
      <c r="C2" s="326"/>
      <c r="D2" s="326"/>
      <c r="E2" s="326"/>
      <c r="F2" s="326"/>
      <c r="G2" s="326"/>
      <c r="H2" s="326"/>
      <c r="I2" s="326"/>
      <c r="J2" s="326"/>
      <c r="K2" s="29"/>
    </row>
    <row r="3" spans="1:11" s="9" customFormat="1" ht="18.75" customHeight="1">
      <c r="A3" s="350" t="s">
        <v>1</v>
      </c>
      <c r="B3" s="350" t="s">
        <v>2</v>
      </c>
      <c r="C3" s="350" t="s">
        <v>78</v>
      </c>
      <c r="D3" s="33" t="s">
        <v>64</v>
      </c>
      <c r="E3" s="350" t="s">
        <v>66</v>
      </c>
      <c r="F3" s="350"/>
      <c r="G3" s="350" t="s">
        <v>76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1013</v>
      </c>
      <c r="F4" s="350" t="s">
        <v>1014</v>
      </c>
      <c r="G4" s="350"/>
      <c r="H4" s="350" t="s">
        <v>51</v>
      </c>
      <c r="I4" s="350" t="s">
        <v>52</v>
      </c>
      <c r="J4" s="350"/>
    </row>
    <row r="5" spans="1:11" s="9" customFormat="1" ht="44.2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365</v>
      </c>
      <c r="D6" s="5">
        <v>165</v>
      </c>
      <c r="E6" s="53">
        <v>4.8850574712643748</v>
      </c>
      <c r="F6" s="53">
        <v>9.9397590361445651</v>
      </c>
      <c r="G6" s="53">
        <v>28.87658227848101</v>
      </c>
      <c r="H6" s="54">
        <v>53</v>
      </c>
      <c r="I6" s="54">
        <v>36</v>
      </c>
      <c r="J6" s="54">
        <v>11</v>
      </c>
      <c r="K6" s="22"/>
    </row>
    <row r="7" spans="1:11" ht="19.899999999999999" customHeight="1">
      <c r="A7" s="51" t="s">
        <v>124</v>
      </c>
      <c r="B7" s="51" t="s">
        <v>231</v>
      </c>
      <c r="C7" s="5">
        <v>366</v>
      </c>
      <c r="D7" s="5">
        <v>126</v>
      </c>
      <c r="E7" s="53">
        <v>-1.6129032258064484</v>
      </c>
      <c r="F7" s="53">
        <v>50</v>
      </c>
      <c r="G7" s="53">
        <v>27.601809954751133</v>
      </c>
      <c r="H7" s="54">
        <v>34</v>
      </c>
      <c r="I7" s="54">
        <v>40</v>
      </c>
      <c r="J7" s="54">
        <v>14</v>
      </c>
      <c r="K7" s="22"/>
    </row>
    <row r="8" spans="1:11" ht="15">
      <c r="A8" s="51" t="s">
        <v>125</v>
      </c>
      <c r="B8" s="51" t="s">
        <v>154</v>
      </c>
      <c r="C8" s="5">
        <v>656</v>
      </c>
      <c r="D8" s="5">
        <v>288</v>
      </c>
      <c r="E8" s="53">
        <v>1.8633540372670723</v>
      </c>
      <c r="F8" s="53">
        <v>17.142857142857153</v>
      </c>
      <c r="G8" s="53">
        <v>28.130360205831906</v>
      </c>
      <c r="H8" s="54">
        <v>80</v>
      </c>
      <c r="I8" s="54">
        <v>68</v>
      </c>
      <c r="J8" s="54">
        <v>23</v>
      </c>
      <c r="K8" s="22"/>
    </row>
    <row r="9" spans="1:11" ht="15">
      <c r="A9" s="51" t="s">
        <v>126</v>
      </c>
      <c r="B9" s="51" t="s">
        <v>155</v>
      </c>
      <c r="C9" s="5">
        <v>382</v>
      </c>
      <c r="D9" s="5">
        <v>139</v>
      </c>
      <c r="E9" s="53">
        <v>-1.546391752577307</v>
      </c>
      <c r="F9" s="53">
        <v>4.657534246575338</v>
      </c>
      <c r="G9" s="53">
        <v>25.065616797900265</v>
      </c>
      <c r="H9" s="54">
        <v>27</v>
      </c>
      <c r="I9" s="54">
        <v>33</v>
      </c>
      <c r="J9" s="54">
        <v>17</v>
      </c>
      <c r="K9" s="22"/>
    </row>
    <row r="10" spans="1:11" ht="15">
      <c r="A10" s="51" t="s">
        <v>127</v>
      </c>
      <c r="B10" s="51" t="s">
        <v>156</v>
      </c>
      <c r="C10" s="5">
        <v>258</v>
      </c>
      <c r="D10" s="5">
        <v>100</v>
      </c>
      <c r="E10" s="53">
        <v>-0.7692307692307736</v>
      </c>
      <c r="F10" s="53">
        <v>4.0322580645161281</v>
      </c>
      <c r="G10" s="53">
        <v>27.741935483870968</v>
      </c>
      <c r="H10" s="54">
        <v>16</v>
      </c>
      <c r="I10" s="54">
        <v>18</v>
      </c>
      <c r="J10" s="54">
        <v>9</v>
      </c>
      <c r="K10" s="22"/>
    </row>
    <row r="11" spans="1:11" ht="15">
      <c r="A11" s="51" t="s">
        <v>128</v>
      </c>
      <c r="B11" s="51" t="s">
        <v>157</v>
      </c>
      <c r="C11" s="5">
        <v>265</v>
      </c>
      <c r="D11" s="5">
        <v>111</v>
      </c>
      <c r="E11" s="53">
        <v>-1.8518518518518476</v>
      </c>
      <c r="F11" s="53">
        <v>-6.3604240282685538</v>
      </c>
      <c r="G11" s="53">
        <v>22.231543624161073</v>
      </c>
      <c r="H11" s="54">
        <v>26</v>
      </c>
      <c r="I11" s="54">
        <v>31</v>
      </c>
      <c r="J11" s="54">
        <v>14</v>
      </c>
      <c r="K11" s="22"/>
    </row>
    <row r="12" spans="1:11" ht="15">
      <c r="A12" s="51" t="s">
        <v>129</v>
      </c>
      <c r="B12" s="51" t="s">
        <v>158</v>
      </c>
      <c r="C12" s="5">
        <v>657</v>
      </c>
      <c r="D12" s="5">
        <v>267</v>
      </c>
      <c r="E12" s="53">
        <v>-0.60514372163387975</v>
      </c>
      <c r="F12" s="53">
        <v>-2.8106508875739564</v>
      </c>
      <c r="G12" s="53">
        <v>26.050753370341003</v>
      </c>
      <c r="H12" s="54">
        <v>55</v>
      </c>
      <c r="I12" s="54">
        <v>59</v>
      </c>
      <c r="J12" s="54">
        <v>25</v>
      </c>
      <c r="K12" s="22"/>
    </row>
    <row r="13" spans="1:11" s="18" customFormat="1" ht="15">
      <c r="A13" s="56" t="s">
        <v>270</v>
      </c>
      <c r="B13" s="55" t="s">
        <v>32</v>
      </c>
      <c r="C13" s="5">
        <v>215</v>
      </c>
      <c r="D13" s="5">
        <v>85</v>
      </c>
      <c r="E13" s="53">
        <v>-0.92165898617511743</v>
      </c>
      <c r="F13" s="53">
        <v>-5.7017543859649038</v>
      </c>
      <c r="G13" s="53">
        <v>22.302904564315355</v>
      </c>
      <c r="H13" s="54">
        <v>15</v>
      </c>
      <c r="I13" s="54">
        <v>17</v>
      </c>
      <c r="J13" s="54">
        <v>4</v>
      </c>
      <c r="K13" s="23"/>
    </row>
    <row r="14" spans="1:11" s="18" customFormat="1" ht="15">
      <c r="A14" s="56" t="s">
        <v>271</v>
      </c>
      <c r="B14" s="55" t="s">
        <v>35</v>
      </c>
      <c r="C14" s="5">
        <v>442</v>
      </c>
      <c r="D14" s="5">
        <v>182</v>
      </c>
      <c r="E14" s="53">
        <v>-0.45045045045044674</v>
      </c>
      <c r="F14" s="53">
        <v>-1.3392857142857082</v>
      </c>
      <c r="G14" s="53">
        <v>28.369704749679077</v>
      </c>
      <c r="H14" s="54">
        <v>40</v>
      </c>
      <c r="I14" s="54">
        <v>42</v>
      </c>
      <c r="J14" s="54">
        <v>21</v>
      </c>
      <c r="K14" s="23"/>
    </row>
    <row r="15" spans="1:11" ht="15">
      <c r="A15" s="51" t="s">
        <v>130</v>
      </c>
      <c r="B15" s="51" t="s">
        <v>159</v>
      </c>
      <c r="C15" s="5">
        <v>154</v>
      </c>
      <c r="D15" s="5">
        <v>65</v>
      </c>
      <c r="E15" s="53">
        <v>0</v>
      </c>
      <c r="F15" s="53">
        <v>0</v>
      </c>
      <c r="G15" s="53">
        <v>25.882352941176475</v>
      </c>
      <c r="H15" s="54">
        <v>14</v>
      </c>
      <c r="I15" s="54">
        <v>14</v>
      </c>
      <c r="J15" s="54">
        <v>3</v>
      </c>
      <c r="K15" s="22"/>
    </row>
    <row r="16" spans="1:11" ht="15">
      <c r="A16" s="51" t="s">
        <v>131</v>
      </c>
      <c r="B16" s="51" t="s">
        <v>160</v>
      </c>
      <c r="C16" s="5">
        <v>216</v>
      </c>
      <c r="D16" s="5">
        <v>105</v>
      </c>
      <c r="E16" s="53">
        <v>-4</v>
      </c>
      <c r="F16" s="53">
        <v>10.769230769230774</v>
      </c>
      <c r="G16" s="53">
        <v>24</v>
      </c>
      <c r="H16" s="54">
        <v>25</v>
      </c>
      <c r="I16" s="54">
        <v>34</v>
      </c>
      <c r="J16" s="54">
        <v>15</v>
      </c>
      <c r="K16" s="22"/>
    </row>
    <row r="17" spans="1:11" ht="15">
      <c r="A17" s="51" t="s">
        <v>3</v>
      </c>
      <c r="B17" s="51" t="s">
        <v>161</v>
      </c>
      <c r="C17" s="5">
        <v>1111</v>
      </c>
      <c r="D17" s="5">
        <v>510</v>
      </c>
      <c r="E17" s="53">
        <v>-2.7996500437445349</v>
      </c>
      <c r="F17" s="53">
        <v>-5.2047781569965963</v>
      </c>
      <c r="G17" s="53">
        <v>21.328469955845652</v>
      </c>
      <c r="H17" s="54">
        <v>64</v>
      </c>
      <c r="I17" s="54">
        <v>96</v>
      </c>
      <c r="J17" s="54">
        <v>37</v>
      </c>
      <c r="K17" s="22"/>
    </row>
    <row r="18" spans="1:11" s="18" customFormat="1" ht="15">
      <c r="A18" s="56" t="s">
        <v>4</v>
      </c>
      <c r="B18" s="55" t="s">
        <v>32</v>
      </c>
      <c r="C18" s="5">
        <v>638</v>
      </c>
      <c r="D18" s="5">
        <v>297</v>
      </c>
      <c r="E18" s="53">
        <v>-0.62305295950156392</v>
      </c>
      <c r="F18" s="53">
        <v>-2.5954198473282446</v>
      </c>
      <c r="G18" s="53">
        <v>19.073243647234676</v>
      </c>
      <c r="H18" s="54">
        <v>42</v>
      </c>
      <c r="I18" s="54">
        <v>46</v>
      </c>
      <c r="J18" s="54">
        <v>20</v>
      </c>
      <c r="K18" s="23"/>
    </row>
    <row r="19" spans="1:11" s="18" customFormat="1" ht="15">
      <c r="A19" s="56" t="s">
        <v>5</v>
      </c>
      <c r="B19" s="55" t="s">
        <v>31</v>
      </c>
      <c r="C19" s="5">
        <v>473</v>
      </c>
      <c r="D19" s="5">
        <v>213</v>
      </c>
      <c r="E19" s="53">
        <v>-5.5888223552894232</v>
      </c>
      <c r="F19" s="53">
        <v>-8.5106382978723474</v>
      </c>
      <c r="G19" s="53">
        <v>25.375536480686694</v>
      </c>
      <c r="H19" s="54">
        <v>22</v>
      </c>
      <c r="I19" s="54">
        <v>50</v>
      </c>
      <c r="J19" s="54">
        <v>17</v>
      </c>
      <c r="K19" s="23"/>
    </row>
    <row r="20" spans="1:11" ht="15">
      <c r="A20" s="51" t="s">
        <v>6</v>
      </c>
      <c r="B20" s="51" t="s">
        <v>162</v>
      </c>
      <c r="C20" s="5">
        <v>214</v>
      </c>
      <c r="D20" s="5">
        <v>101</v>
      </c>
      <c r="E20" s="53">
        <v>-4.0358744394618782</v>
      </c>
      <c r="F20" s="53">
        <v>9.183673469387756</v>
      </c>
      <c r="G20" s="53">
        <v>24.970828471411902</v>
      </c>
      <c r="H20" s="54">
        <v>18</v>
      </c>
      <c r="I20" s="54">
        <v>27</v>
      </c>
      <c r="J20" s="54">
        <v>14</v>
      </c>
      <c r="K20" s="22"/>
    </row>
    <row r="21" spans="1:11" ht="15">
      <c r="A21" s="51" t="s">
        <v>7</v>
      </c>
      <c r="B21" s="51" t="s">
        <v>163</v>
      </c>
      <c r="C21" s="5">
        <v>270</v>
      </c>
      <c r="D21" s="5">
        <v>95</v>
      </c>
      <c r="E21" s="53">
        <v>1.1235955056179847</v>
      </c>
      <c r="F21" s="53">
        <v>-4.9295774647887356</v>
      </c>
      <c r="G21" s="53">
        <v>26.264591439688719</v>
      </c>
      <c r="H21" s="54">
        <v>27</v>
      </c>
      <c r="I21" s="54">
        <v>24</v>
      </c>
      <c r="J21" s="54">
        <v>12</v>
      </c>
      <c r="K21" s="22"/>
    </row>
    <row r="22" spans="1:11" ht="15">
      <c r="A22" s="51" t="s">
        <v>8</v>
      </c>
      <c r="B22" s="51" t="s">
        <v>164</v>
      </c>
      <c r="C22" s="5">
        <v>379</v>
      </c>
      <c r="D22" s="5">
        <v>154</v>
      </c>
      <c r="E22" s="53">
        <v>-2.5706940874036093</v>
      </c>
      <c r="F22" s="53">
        <v>7.6704545454545467</v>
      </c>
      <c r="G22" s="53">
        <v>24.578469520103759</v>
      </c>
      <c r="H22" s="54">
        <v>44</v>
      </c>
      <c r="I22" s="54">
        <v>54</v>
      </c>
      <c r="J22" s="54">
        <v>27</v>
      </c>
      <c r="K22" s="22"/>
    </row>
    <row r="23" spans="1:11" s="18" customFormat="1" ht="15">
      <c r="A23" s="56" t="s">
        <v>9</v>
      </c>
      <c r="B23" s="55" t="s">
        <v>32</v>
      </c>
      <c r="C23" s="5">
        <v>131</v>
      </c>
      <c r="D23" s="5">
        <v>43</v>
      </c>
      <c r="E23" s="53">
        <v>-7.0921985815602824</v>
      </c>
      <c r="F23" s="53">
        <v>8.2644628099173474</v>
      </c>
      <c r="G23" s="53">
        <v>20.96</v>
      </c>
      <c r="H23" s="54">
        <v>16</v>
      </c>
      <c r="I23" s="54">
        <v>26</v>
      </c>
      <c r="J23" s="54">
        <v>13</v>
      </c>
      <c r="K23" s="23"/>
    </row>
    <row r="24" spans="1:11" s="18" customFormat="1" ht="15">
      <c r="A24" s="56" t="s">
        <v>10</v>
      </c>
      <c r="B24" s="55" t="s">
        <v>33</v>
      </c>
      <c r="C24" s="5">
        <v>248</v>
      </c>
      <c r="D24" s="5">
        <v>111</v>
      </c>
      <c r="E24" s="53">
        <v>0</v>
      </c>
      <c r="F24" s="53">
        <v>7.3593073593073655</v>
      </c>
      <c r="G24" s="53">
        <v>27.044711014176663</v>
      </c>
      <c r="H24" s="54">
        <v>28</v>
      </c>
      <c r="I24" s="54">
        <v>28</v>
      </c>
      <c r="J24" s="54">
        <v>14</v>
      </c>
      <c r="K24" s="23"/>
    </row>
    <row r="25" spans="1:11" ht="15">
      <c r="A25" s="51" t="s">
        <v>11</v>
      </c>
      <c r="B25" s="51" t="s">
        <v>165</v>
      </c>
      <c r="C25" s="5">
        <v>132</v>
      </c>
      <c r="D25" s="5">
        <v>52</v>
      </c>
      <c r="E25" s="53">
        <v>-3.649635036496349</v>
      </c>
      <c r="F25" s="53">
        <v>-19.018404907975466</v>
      </c>
      <c r="G25" s="53">
        <v>24.087591240875913</v>
      </c>
      <c r="H25" s="54">
        <v>18</v>
      </c>
      <c r="I25" s="54">
        <v>23</v>
      </c>
      <c r="J25" s="54">
        <v>11</v>
      </c>
      <c r="K25" s="22"/>
    </row>
    <row r="26" spans="1:11" ht="15">
      <c r="A26" s="51" t="s">
        <v>12</v>
      </c>
      <c r="B26" s="51" t="s">
        <v>166</v>
      </c>
      <c r="C26" s="5">
        <v>200</v>
      </c>
      <c r="D26" s="5">
        <v>67</v>
      </c>
      <c r="E26" s="53">
        <v>-2.4390243902439011</v>
      </c>
      <c r="F26" s="53">
        <v>31.578947368421069</v>
      </c>
      <c r="G26" s="53">
        <v>22.701475595913735</v>
      </c>
      <c r="H26" s="54">
        <v>19</v>
      </c>
      <c r="I26" s="54">
        <v>24</v>
      </c>
      <c r="J26" s="54">
        <v>10</v>
      </c>
      <c r="K26" s="22"/>
    </row>
    <row r="27" spans="1:11" ht="15">
      <c r="A27" s="51" t="s">
        <v>13</v>
      </c>
      <c r="B27" s="51" t="s">
        <v>167</v>
      </c>
      <c r="C27" s="5">
        <v>171</v>
      </c>
      <c r="D27" s="5">
        <v>52</v>
      </c>
      <c r="E27" s="53">
        <v>-8.0645161290322562</v>
      </c>
      <c r="F27" s="53">
        <v>-0.58139534883720501</v>
      </c>
      <c r="G27" s="53">
        <v>22.830440587449932</v>
      </c>
      <c r="H27" s="54">
        <v>15</v>
      </c>
      <c r="I27" s="54">
        <v>30</v>
      </c>
      <c r="J27" s="54">
        <v>15</v>
      </c>
      <c r="K27" s="22"/>
    </row>
    <row r="28" spans="1:11" ht="15">
      <c r="A28" s="51" t="s">
        <v>14</v>
      </c>
      <c r="B28" s="51" t="s">
        <v>168</v>
      </c>
      <c r="C28" s="5">
        <v>510</v>
      </c>
      <c r="D28" s="5">
        <v>229</v>
      </c>
      <c r="E28" s="53">
        <v>-2.4856596558317392</v>
      </c>
      <c r="F28" s="53">
        <v>4.2944785276073532</v>
      </c>
      <c r="G28" s="53">
        <v>25.888324873096447</v>
      </c>
      <c r="H28" s="54">
        <v>53</v>
      </c>
      <c r="I28" s="54">
        <v>66</v>
      </c>
      <c r="J28" s="54">
        <v>32</v>
      </c>
      <c r="K28" s="22"/>
    </row>
    <row r="29" spans="1:11" ht="15">
      <c r="A29" s="51" t="s">
        <v>15</v>
      </c>
      <c r="B29" s="51" t="s">
        <v>169</v>
      </c>
      <c r="C29" s="5">
        <v>190</v>
      </c>
      <c r="D29" s="5">
        <v>80</v>
      </c>
      <c r="E29" s="53">
        <v>-4.5226130653266239</v>
      </c>
      <c r="F29" s="53">
        <v>12.42603550295857</v>
      </c>
      <c r="G29" s="53">
        <v>23.312883435582819</v>
      </c>
      <c r="H29" s="54">
        <v>21</v>
      </c>
      <c r="I29" s="54">
        <v>30</v>
      </c>
      <c r="J29" s="54">
        <v>13</v>
      </c>
      <c r="K29" s="22"/>
    </row>
    <row r="30" spans="1:11" ht="15">
      <c r="A30" s="51" t="s">
        <v>16</v>
      </c>
      <c r="B30" s="51" t="s">
        <v>170</v>
      </c>
      <c r="C30" s="5">
        <v>645</v>
      </c>
      <c r="D30" s="5">
        <v>241</v>
      </c>
      <c r="E30" s="53">
        <v>1.5748031496062964</v>
      </c>
      <c r="F30" s="53">
        <v>7.3211314475873479</v>
      </c>
      <c r="G30" s="53">
        <v>28.565101860053144</v>
      </c>
      <c r="H30" s="54">
        <v>89</v>
      </c>
      <c r="I30" s="54">
        <v>79</v>
      </c>
      <c r="J30" s="54">
        <v>30</v>
      </c>
      <c r="K30" s="22"/>
    </row>
    <row r="31" spans="1:11" ht="15">
      <c r="A31" s="51" t="s">
        <v>17</v>
      </c>
      <c r="B31" s="51" t="s">
        <v>171</v>
      </c>
      <c r="C31" s="5">
        <v>188</v>
      </c>
      <c r="D31" s="5">
        <v>80</v>
      </c>
      <c r="E31" s="53">
        <v>-1.5706806282722425</v>
      </c>
      <c r="F31" s="53">
        <v>-0.52910052910053196</v>
      </c>
      <c r="G31" s="53">
        <v>23.558897243107769</v>
      </c>
      <c r="H31" s="54">
        <v>25</v>
      </c>
      <c r="I31" s="54">
        <v>28</v>
      </c>
      <c r="J31" s="54">
        <v>9</v>
      </c>
      <c r="K31" s="22"/>
    </row>
    <row r="32" spans="1:11" ht="15">
      <c r="A32" s="51" t="s">
        <v>18</v>
      </c>
      <c r="B32" s="51" t="s">
        <v>172</v>
      </c>
      <c r="C32" s="5">
        <v>1789</v>
      </c>
      <c r="D32" s="5">
        <v>700</v>
      </c>
      <c r="E32" s="53">
        <v>-2.5599128540305003</v>
      </c>
      <c r="F32" s="53">
        <v>-6.7257559958289903</v>
      </c>
      <c r="G32" s="53">
        <v>30.358051926013914</v>
      </c>
      <c r="H32" s="54">
        <v>218</v>
      </c>
      <c r="I32" s="54">
        <v>265</v>
      </c>
      <c r="J32" s="54">
        <v>115</v>
      </c>
      <c r="K32" s="22"/>
    </row>
    <row r="33" spans="1:11" s="18" customFormat="1" ht="15">
      <c r="A33" s="56" t="s">
        <v>19</v>
      </c>
      <c r="B33" s="55" t="s">
        <v>32</v>
      </c>
      <c r="C33" s="5">
        <v>653</v>
      </c>
      <c r="D33" s="5">
        <v>271</v>
      </c>
      <c r="E33" s="53">
        <v>1.0835913312693464</v>
      </c>
      <c r="F33" s="53">
        <v>-0.91047040971167803</v>
      </c>
      <c r="G33" s="53">
        <v>29.507455942159964</v>
      </c>
      <c r="H33" s="54">
        <v>93</v>
      </c>
      <c r="I33" s="54">
        <v>86</v>
      </c>
      <c r="J33" s="54">
        <v>39</v>
      </c>
      <c r="K33" s="23"/>
    </row>
    <row r="34" spans="1:11" s="18" customFormat="1" ht="15">
      <c r="A34" s="56" t="s">
        <v>20</v>
      </c>
      <c r="B34" s="55" t="s">
        <v>34</v>
      </c>
      <c r="C34" s="5">
        <v>1136</v>
      </c>
      <c r="D34" s="5">
        <v>429</v>
      </c>
      <c r="E34" s="53">
        <v>-4.5378151260504183</v>
      </c>
      <c r="F34" s="53">
        <v>-9.769658459094515</v>
      </c>
      <c r="G34" s="53">
        <v>30.869565217391305</v>
      </c>
      <c r="H34" s="54">
        <v>125</v>
      </c>
      <c r="I34" s="54">
        <v>179</v>
      </c>
      <c r="J34" s="54">
        <v>76</v>
      </c>
      <c r="K34" s="23"/>
    </row>
    <row r="35" spans="1:11" ht="15">
      <c r="A35" s="51" t="s">
        <v>21</v>
      </c>
      <c r="B35" s="51" t="s">
        <v>173</v>
      </c>
      <c r="C35" s="5">
        <v>193</v>
      </c>
      <c r="D35" s="5">
        <v>77</v>
      </c>
      <c r="E35" s="53">
        <v>-0.51546391752577847</v>
      </c>
      <c r="F35" s="53">
        <v>-3.5</v>
      </c>
      <c r="G35" s="53">
        <v>21.807909604519775</v>
      </c>
      <c r="H35" s="54">
        <v>20</v>
      </c>
      <c r="I35" s="54">
        <v>21</v>
      </c>
      <c r="J35" s="54">
        <v>10</v>
      </c>
      <c r="K35" s="22"/>
    </row>
    <row r="36" spans="1:11" ht="15">
      <c r="A36" s="51" t="s">
        <v>22</v>
      </c>
      <c r="B36" s="51" t="s">
        <v>174</v>
      </c>
      <c r="C36" s="5">
        <v>304</v>
      </c>
      <c r="D36" s="5">
        <v>132</v>
      </c>
      <c r="E36" s="53">
        <v>-4.4025157232704402</v>
      </c>
      <c r="F36" s="53">
        <v>-3.1847133757961785</v>
      </c>
      <c r="G36" s="53">
        <v>20.105820105820104</v>
      </c>
      <c r="H36" s="54">
        <v>17</v>
      </c>
      <c r="I36" s="54">
        <v>31</v>
      </c>
      <c r="J36" s="54">
        <v>12</v>
      </c>
      <c r="K36" s="22"/>
    </row>
    <row r="37" spans="1:11" ht="15">
      <c r="A37" s="51" t="s">
        <v>23</v>
      </c>
      <c r="B37" s="51" t="s">
        <v>175</v>
      </c>
      <c r="C37" s="5">
        <v>334</v>
      </c>
      <c r="D37" s="5">
        <v>144</v>
      </c>
      <c r="E37" s="53">
        <v>2.7692307692307736</v>
      </c>
      <c r="F37" s="53">
        <v>8.7947882736156373</v>
      </c>
      <c r="G37" s="53">
        <v>26.78428227746592</v>
      </c>
      <c r="H37" s="54">
        <v>33</v>
      </c>
      <c r="I37" s="54">
        <v>24</v>
      </c>
      <c r="J37" s="54">
        <v>12</v>
      </c>
      <c r="K37" s="22"/>
    </row>
    <row r="38" spans="1:11" ht="15">
      <c r="A38" s="51" t="s">
        <v>24</v>
      </c>
      <c r="B38" s="51" t="s">
        <v>176</v>
      </c>
      <c r="C38" s="5">
        <v>357</v>
      </c>
      <c r="D38" s="5">
        <v>151</v>
      </c>
      <c r="E38" s="53">
        <v>2.8818443804034644</v>
      </c>
      <c r="F38" s="53">
        <v>7.5301204819277103</v>
      </c>
      <c r="G38" s="53">
        <v>25.463623395149789</v>
      </c>
      <c r="H38" s="54">
        <v>34</v>
      </c>
      <c r="I38" s="54">
        <v>24</v>
      </c>
      <c r="J38" s="54">
        <v>10</v>
      </c>
      <c r="K38" s="22"/>
    </row>
    <row r="39" spans="1:11" ht="15">
      <c r="A39" s="51" t="s">
        <v>25</v>
      </c>
      <c r="B39" s="51" t="s">
        <v>177</v>
      </c>
      <c r="C39" s="5">
        <v>167</v>
      </c>
      <c r="D39" s="5">
        <v>65</v>
      </c>
      <c r="E39" s="53">
        <v>-7.734806629834253</v>
      </c>
      <c r="F39" s="53">
        <v>22.794117647058826</v>
      </c>
      <c r="G39" s="53">
        <v>25.972006220839816</v>
      </c>
      <c r="H39" s="54">
        <v>11</v>
      </c>
      <c r="I39" s="54">
        <v>25</v>
      </c>
      <c r="J39" s="54">
        <v>9</v>
      </c>
      <c r="K39" s="22"/>
    </row>
    <row r="40" spans="1:11" ht="15">
      <c r="A40" s="51" t="s">
        <v>26</v>
      </c>
      <c r="B40" s="51" t="s">
        <v>178</v>
      </c>
      <c r="C40" s="5">
        <v>309</v>
      </c>
      <c r="D40" s="5">
        <v>138</v>
      </c>
      <c r="E40" s="53">
        <v>-1.2779552715655029</v>
      </c>
      <c r="F40" s="53">
        <v>-1.5923566878980893</v>
      </c>
      <c r="G40" s="53">
        <v>24.484944532488115</v>
      </c>
      <c r="H40" s="54">
        <v>35</v>
      </c>
      <c r="I40" s="54">
        <v>39</v>
      </c>
      <c r="J40" s="54">
        <v>16</v>
      </c>
      <c r="K40" s="22"/>
    </row>
    <row r="41" spans="1:11" ht="15">
      <c r="A41" s="51" t="s">
        <v>27</v>
      </c>
      <c r="B41" s="51" t="s">
        <v>179</v>
      </c>
      <c r="C41" s="5">
        <v>285</v>
      </c>
      <c r="D41" s="5">
        <v>117</v>
      </c>
      <c r="E41" s="53">
        <v>-3.3898305084745743</v>
      </c>
      <c r="F41" s="53">
        <v>0.70671378091873294</v>
      </c>
      <c r="G41" s="53">
        <v>23.379819524200162</v>
      </c>
      <c r="H41" s="54">
        <v>30</v>
      </c>
      <c r="I41" s="54">
        <v>40</v>
      </c>
      <c r="J41" s="54">
        <v>26</v>
      </c>
      <c r="K41" s="22"/>
    </row>
    <row r="42" spans="1:11" ht="15">
      <c r="A42" s="51" t="s">
        <v>28</v>
      </c>
      <c r="B42" s="51" t="s">
        <v>180</v>
      </c>
      <c r="C42" s="5">
        <v>126</v>
      </c>
      <c r="D42" s="5">
        <v>51</v>
      </c>
      <c r="E42" s="53">
        <v>-4.5454545454545467</v>
      </c>
      <c r="F42" s="53">
        <v>10.526315789473699</v>
      </c>
      <c r="G42" s="53">
        <v>26.086956521739129</v>
      </c>
      <c r="H42" s="54">
        <v>16</v>
      </c>
      <c r="I42" s="54">
        <v>22</v>
      </c>
      <c r="J42" s="54">
        <v>6</v>
      </c>
      <c r="K42" s="22"/>
    </row>
    <row r="43" spans="1:11" ht="15">
      <c r="A43" s="51" t="s">
        <v>29</v>
      </c>
      <c r="B43" s="51" t="s">
        <v>181</v>
      </c>
      <c r="C43" s="5">
        <v>375</v>
      </c>
      <c r="D43" s="5">
        <v>155</v>
      </c>
      <c r="E43" s="53">
        <v>-2.34375</v>
      </c>
      <c r="F43" s="53">
        <v>12.612612612612622</v>
      </c>
      <c r="G43" s="53">
        <v>29.411764705882355</v>
      </c>
      <c r="H43" s="54">
        <v>26</v>
      </c>
      <c r="I43" s="54">
        <v>35</v>
      </c>
      <c r="J43" s="54">
        <v>8</v>
      </c>
      <c r="K43" s="22"/>
    </row>
    <row r="44" spans="1:11" ht="15">
      <c r="A44" s="51" t="s">
        <v>30</v>
      </c>
      <c r="B44" s="51" t="s">
        <v>182</v>
      </c>
      <c r="C44" s="5">
        <v>366</v>
      </c>
      <c r="D44" s="5">
        <v>128</v>
      </c>
      <c r="E44" s="53">
        <v>-1.0810810810810807</v>
      </c>
      <c r="F44" s="53">
        <v>1.1049723756906076</v>
      </c>
      <c r="G44" s="53">
        <v>26.086956521739129</v>
      </c>
      <c r="H44" s="54">
        <v>41</v>
      </c>
      <c r="I44" s="54">
        <v>45</v>
      </c>
      <c r="J44" s="54">
        <v>18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11934</v>
      </c>
      <c r="D45" s="88">
        <v>4885</v>
      </c>
      <c r="E45" s="67">
        <v>-1.4940156830375599</v>
      </c>
      <c r="F45" s="67">
        <v>2.7995520716685292</v>
      </c>
      <c r="G45" s="67">
        <v>25.684400826446279</v>
      </c>
      <c r="H45" s="68">
        <v>1204</v>
      </c>
      <c r="I45" s="68">
        <v>1385</v>
      </c>
      <c r="J45" s="68">
        <v>583</v>
      </c>
      <c r="K45" s="23"/>
    </row>
    <row r="46" spans="1:11" ht="15" customHeight="1">
      <c r="A46" s="51" t="s">
        <v>308</v>
      </c>
      <c r="B46" s="51" t="s">
        <v>758</v>
      </c>
      <c r="C46" s="5">
        <v>2234</v>
      </c>
      <c r="D46" s="5">
        <v>927</v>
      </c>
      <c r="E46" s="53">
        <v>-1.3686534216335531</v>
      </c>
      <c r="F46" s="53">
        <v>-0.44563279857398186</v>
      </c>
      <c r="G46" s="53">
        <v>25.044843049327355</v>
      </c>
      <c r="H46" s="54">
        <v>221</v>
      </c>
      <c r="I46" s="54">
        <v>252</v>
      </c>
      <c r="J46" s="54">
        <v>108</v>
      </c>
      <c r="K46" s="22"/>
    </row>
    <row r="47" spans="1:11" ht="15" customHeight="1">
      <c r="A47" s="51" t="s">
        <v>310</v>
      </c>
      <c r="B47" s="51" t="s">
        <v>759</v>
      </c>
      <c r="C47" s="5">
        <v>1940</v>
      </c>
      <c r="D47" s="5">
        <v>885</v>
      </c>
      <c r="E47" s="53">
        <v>-2.9514757378689325</v>
      </c>
      <c r="F47" s="53">
        <v>-2.7568922305764403</v>
      </c>
      <c r="G47" s="53">
        <v>21.839468647979288</v>
      </c>
      <c r="H47" s="54">
        <v>141</v>
      </c>
      <c r="I47" s="54">
        <v>200</v>
      </c>
      <c r="J47" s="54">
        <v>80</v>
      </c>
      <c r="K47" s="22"/>
    </row>
    <row r="48" spans="1:11" ht="15" customHeight="1">
      <c r="A48" s="51" t="s">
        <v>312</v>
      </c>
      <c r="B48" s="51" t="s">
        <v>760</v>
      </c>
      <c r="C48" s="5">
        <v>1294</v>
      </c>
      <c r="D48" s="5">
        <v>522</v>
      </c>
      <c r="E48" s="53">
        <v>-2.4132730015083013</v>
      </c>
      <c r="F48" s="53">
        <v>5.4604726976365185</v>
      </c>
      <c r="G48" s="53">
        <v>24.456624456624457</v>
      </c>
      <c r="H48" s="54">
        <v>125</v>
      </c>
      <c r="I48" s="54">
        <v>157</v>
      </c>
      <c r="J48" s="54">
        <v>74</v>
      </c>
      <c r="K48" s="22"/>
    </row>
    <row r="49" spans="1:11" ht="15" customHeight="1">
      <c r="A49" s="51" t="s">
        <v>315</v>
      </c>
      <c r="B49" s="51" t="s">
        <v>761</v>
      </c>
      <c r="C49" s="5">
        <v>2027</v>
      </c>
      <c r="D49" s="5">
        <v>777</v>
      </c>
      <c r="E49" s="53">
        <v>0.34653465346534063</v>
      </c>
      <c r="F49" s="53">
        <v>11.251372118551046</v>
      </c>
      <c r="G49" s="53">
        <v>27.13520749665328</v>
      </c>
      <c r="H49" s="54">
        <v>247</v>
      </c>
      <c r="I49" s="54">
        <v>240</v>
      </c>
      <c r="J49" s="54">
        <v>99</v>
      </c>
      <c r="K49" s="22"/>
    </row>
    <row r="50" spans="1:11" ht="15.75" customHeight="1">
      <c r="A50" s="51" t="s">
        <v>317</v>
      </c>
      <c r="B50" s="51" t="s">
        <v>762</v>
      </c>
      <c r="C50" s="5">
        <v>4439</v>
      </c>
      <c r="D50" s="5">
        <v>1774</v>
      </c>
      <c r="E50" s="53">
        <v>-1.4650388457269798</v>
      </c>
      <c r="F50" s="53">
        <v>2.730849340430467</v>
      </c>
      <c r="G50" s="53">
        <v>27.918238993710691</v>
      </c>
      <c r="H50" s="54">
        <v>470</v>
      </c>
      <c r="I50" s="54">
        <v>536</v>
      </c>
      <c r="J50" s="54">
        <v>222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2:J2"/>
    <mergeCell ref="A1:J1"/>
    <mergeCell ref="A3:A5"/>
    <mergeCell ref="B3:B5"/>
    <mergeCell ref="C3:C5"/>
    <mergeCell ref="E3:F3"/>
    <mergeCell ref="D4:D5"/>
    <mergeCell ref="G3:G5"/>
    <mergeCell ref="E4:E5"/>
    <mergeCell ref="F4:F5"/>
    <mergeCell ref="H4:H5"/>
    <mergeCell ref="I4:J4"/>
    <mergeCell ref="H3:J3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0.5703125" style="1" customWidth="1"/>
    <col min="16" max="16" width="17.5703125" style="1" customWidth="1"/>
    <col min="17" max="16384" width="9.140625" style="1"/>
  </cols>
  <sheetData>
    <row r="1" spans="1:16">
      <c r="A1" s="326" t="s">
        <v>1026</v>
      </c>
      <c r="B1" s="326"/>
      <c r="C1" s="326"/>
      <c r="D1" s="326"/>
      <c r="E1" s="326"/>
      <c r="F1" s="326"/>
      <c r="G1" s="326"/>
      <c r="H1" s="326"/>
      <c r="I1" s="326"/>
      <c r="J1" s="8"/>
      <c r="K1" s="8"/>
      <c r="P1" s="85" t="s">
        <v>743</v>
      </c>
    </row>
    <row r="2" spans="1:16">
      <c r="A2" s="323" t="s">
        <v>800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7"/>
    </row>
    <row r="3" spans="1:16" s="215" customFormat="1" ht="80.25" customHeight="1">
      <c r="A3" s="212" t="s">
        <v>1</v>
      </c>
      <c r="B3" s="43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187</v>
      </c>
      <c r="J3" s="213" t="s">
        <v>188</v>
      </c>
      <c r="K3" s="213" t="s">
        <v>189</v>
      </c>
      <c r="L3" s="213" t="s">
        <v>190</v>
      </c>
      <c r="M3" s="213" t="s">
        <v>191</v>
      </c>
      <c r="N3" s="213" t="s">
        <v>58</v>
      </c>
      <c r="O3" s="214" t="s">
        <v>1025</v>
      </c>
    </row>
    <row r="4" spans="1:16" ht="15">
      <c r="A4" s="125" t="s">
        <v>123</v>
      </c>
      <c r="B4" s="51" t="s">
        <v>153</v>
      </c>
      <c r="C4" s="5">
        <v>1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7">
        <v>2</v>
      </c>
    </row>
    <row r="5" spans="1:16" ht="25.5">
      <c r="A5" s="125" t="s">
        <v>124</v>
      </c>
      <c r="B5" s="51" t="s">
        <v>231</v>
      </c>
      <c r="C5" s="5">
        <v>1</v>
      </c>
      <c r="D5" s="5">
        <v>0</v>
      </c>
      <c r="E5" s="5">
        <v>0</v>
      </c>
      <c r="F5" s="5">
        <v>0</v>
      </c>
      <c r="G5" s="5">
        <v>4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1</v>
      </c>
      <c r="O5" s="57">
        <v>6</v>
      </c>
    </row>
    <row r="6" spans="1:16" ht="15">
      <c r="A6" s="125" t="s">
        <v>125</v>
      </c>
      <c r="B6" s="51" t="s">
        <v>154</v>
      </c>
      <c r="C6" s="5">
        <v>0</v>
      </c>
      <c r="D6" s="5">
        <v>1</v>
      </c>
      <c r="E6" s="5">
        <v>0</v>
      </c>
      <c r="F6" s="5">
        <v>0</v>
      </c>
      <c r="G6" s="5">
        <v>0</v>
      </c>
      <c r="H6" s="5">
        <v>0</v>
      </c>
      <c r="I6" s="5">
        <v>1</v>
      </c>
      <c r="J6" s="5">
        <v>0</v>
      </c>
      <c r="K6" s="5">
        <v>0</v>
      </c>
      <c r="L6" s="5">
        <v>0</v>
      </c>
      <c r="M6" s="5">
        <v>1</v>
      </c>
      <c r="N6" s="5">
        <v>0</v>
      </c>
      <c r="O6" s="57">
        <v>3</v>
      </c>
    </row>
    <row r="7" spans="1:16" ht="15">
      <c r="A7" s="125" t="s">
        <v>126</v>
      </c>
      <c r="B7" s="51" t="s">
        <v>155</v>
      </c>
      <c r="C7" s="5">
        <v>1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1</v>
      </c>
      <c r="O7" s="57">
        <v>2</v>
      </c>
    </row>
    <row r="8" spans="1:16" ht="15">
      <c r="A8" s="125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1</v>
      </c>
      <c r="O8" s="57">
        <v>1</v>
      </c>
    </row>
    <row r="9" spans="1:16" ht="15">
      <c r="A9" s="125" t="s">
        <v>128</v>
      </c>
      <c r="B9" s="51" t="s">
        <v>157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1</v>
      </c>
      <c r="N9" s="5">
        <v>1</v>
      </c>
      <c r="O9" s="57">
        <v>3</v>
      </c>
    </row>
    <row r="10" spans="1:16" ht="15">
      <c r="A10" s="125" t="s">
        <v>129</v>
      </c>
      <c r="B10" s="51" t="s">
        <v>158</v>
      </c>
      <c r="C10" s="5">
        <v>0</v>
      </c>
      <c r="D10" s="5">
        <v>0</v>
      </c>
      <c r="E10" s="5">
        <v>1</v>
      </c>
      <c r="F10" s="5">
        <v>0</v>
      </c>
      <c r="G10" s="5">
        <v>1</v>
      </c>
      <c r="H10" s="5">
        <v>0</v>
      </c>
      <c r="I10" s="5">
        <v>7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7">
        <v>9</v>
      </c>
    </row>
    <row r="11" spans="1:16" s="27" customFormat="1" ht="15">
      <c r="A11" s="126" t="s">
        <v>270</v>
      </c>
      <c r="B11" s="55" t="s">
        <v>32</v>
      </c>
      <c r="C11" s="5">
        <v>0</v>
      </c>
      <c r="D11" s="5">
        <v>0</v>
      </c>
      <c r="E11" s="5">
        <v>0</v>
      </c>
      <c r="F11" s="5">
        <v>0</v>
      </c>
      <c r="G11" s="5">
        <v>1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7">
        <v>3</v>
      </c>
    </row>
    <row r="12" spans="1:16" s="27" customFormat="1" ht="16.5" customHeight="1">
      <c r="A12" s="126" t="s">
        <v>271</v>
      </c>
      <c r="B12" s="55" t="s">
        <v>35</v>
      </c>
      <c r="C12" s="5">
        <v>0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5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7">
        <v>6</v>
      </c>
    </row>
    <row r="13" spans="1:16" ht="15">
      <c r="A13" s="125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7">
        <v>3</v>
      </c>
    </row>
    <row r="14" spans="1:16" ht="15">
      <c r="A14" s="125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7">
        <v>1</v>
      </c>
    </row>
    <row r="15" spans="1:16" ht="15">
      <c r="A15" s="125" t="s">
        <v>3</v>
      </c>
      <c r="B15" s="51" t="s">
        <v>161</v>
      </c>
      <c r="C15" s="5">
        <v>3</v>
      </c>
      <c r="D15" s="5">
        <v>2</v>
      </c>
      <c r="E15" s="5">
        <v>0</v>
      </c>
      <c r="F15" s="5">
        <v>0</v>
      </c>
      <c r="G15" s="5">
        <v>1</v>
      </c>
      <c r="H15" s="5">
        <v>0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7">
        <v>9</v>
      </c>
    </row>
    <row r="16" spans="1:16" s="27" customFormat="1" ht="15">
      <c r="A16" s="126" t="s">
        <v>4</v>
      </c>
      <c r="B16" s="55" t="s">
        <v>32</v>
      </c>
      <c r="C16" s="5">
        <v>1</v>
      </c>
      <c r="D16" s="5">
        <v>2</v>
      </c>
      <c r="E16" s="5">
        <v>0</v>
      </c>
      <c r="F16" s="5">
        <v>0</v>
      </c>
      <c r="G16" s="5">
        <v>1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7">
        <v>5</v>
      </c>
    </row>
    <row r="17" spans="1:15" s="27" customFormat="1" ht="15.75" customHeight="1">
      <c r="A17" s="126" t="s">
        <v>5</v>
      </c>
      <c r="B17" s="55" t="s">
        <v>31</v>
      </c>
      <c r="C17" s="5">
        <v>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7">
        <v>4</v>
      </c>
    </row>
    <row r="18" spans="1:15" ht="15">
      <c r="A18" s="125" t="s">
        <v>6</v>
      </c>
      <c r="B18" s="51" t="s">
        <v>162</v>
      </c>
      <c r="C18" s="5">
        <v>0</v>
      </c>
      <c r="D18" s="5">
        <v>0</v>
      </c>
      <c r="E18" s="5">
        <v>1</v>
      </c>
      <c r="F18" s="5">
        <v>0</v>
      </c>
      <c r="G18" s="5">
        <v>1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7">
        <v>2</v>
      </c>
    </row>
    <row r="19" spans="1:15" ht="15">
      <c r="A19" s="125" t="s">
        <v>7</v>
      </c>
      <c r="B19" s="51" t="s">
        <v>163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7">
        <v>3</v>
      </c>
    </row>
    <row r="20" spans="1:15" ht="15">
      <c r="A20" s="125" t="s">
        <v>8</v>
      </c>
      <c r="B20" s="51" t="s">
        <v>164</v>
      </c>
      <c r="C20" s="5">
        <v>1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2</v>
      </c>
      <c r="N20" s="5">
        <v>1</v>
      </c>
      <c r="O20" s="57">
        <v>6</v>
      </c>
    </row>
    <row r="21" spans="1:15" s="27" customFormat="1" ht="15">
      <c r="A21" s="126" t="s">
        <v>9</v>
      </c>
      <c r="B21" s="55" t="s">
        <v>32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2</v>
      </c>
      <c r="N21" s="5">
        <v>0</v>
      </c>
      <c r="O21" s="57">
        <v>2</v>
      </c>
    </row>
    <row r="22" spans="1:15" s="27" customFormat="1" ht="17.25" customHeight="1">
      <c r="A22" s="126" t="s">
        <v>10</v>
      </c>
      <c r="B22" s="55" t="s">
        <v>33</v>
      </c>
      <c r="C22" s="5">
        <v>1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1</v>
      </c>
      <c r="O22" s="57">
        <v>4</v>
      </c>
    </row>
    <row r="23" spans="1:15" ht="15">
      <c r="A23" s="125" t="s">
        <v>11</v>
      </c>
      <c r="B23" s="51" t="s">
        <v>165</v>
      </c>
      <c r="C23" s="5">
        <v>2</v>
      </c>
      <c r="D23" s="5">
        <v>0</v>
      </c>
      <c r="E23" s="5">
        <v>0</v>
      </c>
      <c r="F23" s="5">
        <v>0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7">
        <v>3</v>
      </c>
    </row>
    <row r="24" spans="1:15" ht="15">
      <c r="A24" s="125" t="s">
        <v>12</v>
      </c>
      <c r="B24" s="51" t="s">
        <v>166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0</v>
      </c>
    </row>
    <row r="25" spans="1:15" ht="15">
      <c r="A25" s="125" t="s">
        <v>13</v>
      </c>
      <c r="B25" s="51" t="s">
        <v>167</v>
      </c>
      <c r="C25" s="5">
        <v>1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7">
        <v>2</v>
      </c>
    </row>
    <row r="26" spans="1:15" ht="15">
      <c r="A26" s="125" t="s">
        <v>14</v>
      </c>
      <c r="B26" s="51" t="s">
        <v>168</v>
      </c>
      <c r="C26" s="5">
        <v>1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2</v>
      </c>
      <c r="N26" s="5">
        <v>1</v>
      </c>
      <c r="O26" s="57">
        <v>4</v>
      </c>
    </row>
    <row r="27" spans="1:15" ht="15">
      <c r="A27" s="125" t="s">
        <v>15</v>
      </c>
      <c r="B27" s="51" t="s">
        <v>169</v>
      </c>
      <c r="C27" s="5">
        <v>1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7">
        <v>1</v>
      </c>
    </row>
    <row r="28" spans="1:15" ht="15">
      <c r="A28" s="125" t="s">
        <v>16</v>
      </c>
      <c r="B28" s="51" t="s">
        <v>170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7">
        <v>1</v>
      </c>
    </row>
    <row r="29" spans="1:15" ht="15">
      <c r="A29" s="125" t="s">
        <v>17</v>
      </c>
      <c r="B29" s="51" t="s">
        <v>171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7">
        <v>0</v>
      </c>
    </row>
    <row r="30" spans="1:15" ht="15">
      <c r="A30" s="125" t="s">
        <v>18</v>
      </c>
      <c r="B30" s="51" t="s">
        <v>172</v>
      </c>
      <c r="C30" s="5">
        <v>1</v>
      </c>
      <c r="D30" s="5">
        <v>0</v>
      </c>
      <c r="E30" s="5">
        <v>4</v>
      </c>
      <c r="F30" s="5">
        <v>0</v>
      </c>
      <c r="G30" s="5">
        <v>1</v>
      </c>
      <c r="H30" s="5">
        <v>0</v>
      </c>
      <c r="I30" s="5">
        <v>6</v>
      </c>
      <c r="J30" s="5">
        <v>0</v>
      </c>
      <c r="K30" s="5">
        <v>0</v>
      </c>
      <c r="L30" s="5">
        <v>6</v>
      </c>
      <c r="M30" s="5">
        <v>0</v>
      </c>
      <c r="N30" s="5">
        <v>5</v>
      </c>
      <c r="O30" s="57">
        <v>23</v>
      </c>
    </row>
    <row r="31" spans="1:15" s="27" customFormat="1" ht="15">
      <c r="A31" s="126" t="s">
        <v>19</v>
      </c>
      <c r="B31" s="55" t="s">
        <v>32</v>
      </c>
      <c r="C31" s="5">
        <v>0</v>
      </c>
      <c r="D31" s="5">
        <v>0</v>
      </c>
      <c r="E31" s="5">
        <v>4</v>
      </c>
      <c r="F31" s="5">
        <v>0</v>
      </c>
      <c r="G31" s="5">
        <v>0</v>
      </c>
      <c r="H31" s="5">
        <v>0</v>
      </c>
      <c r="I31" s="5">
        <v>3</v>
      </c>
      <c r="J31" s="5">
        <v>0</v>
      </c>
      <c r="K31" s="5">
        <v>0</v>
      </c>
      <c r="L31" s="5">
        <v>3</v>
      </c>
      <c r="M31" s="5">
        <v>0</v>
      </c>
      <c r="N31" s="5">
        <v>1</v>
      </c>
      <c r="O31" s="57">
        <v>11</v>
      </c>
    </row>
    <row r="32" spans="1:15" s="27" customFormat="1" ht="13.5" customHeight="1">
      <c r="A32" s="126" t="s">
        <v>20</v>
      </c>
      <c r="B32" s="55" t="s">
        <v>34</v>
      </c>
      <c r="C32" s="5">
        <v>1</v>
      </c>
      <c r="D32" s="5">
        <v>0</v>
      </c>
      <c r="E32" s="5">
        <v>0</v>
      </c>
      <c r="F32" s="5">
        <v>0</v>
      </c>
      <c r="G32" s="5">
        <v>1</v>
      </c>
      <c r="H32" s="5">
        <v>0</v>
      </c>
      <c r="I32" s="5">
        <v>3</v>
      </c>
      <c r="J32" s="5">
        <v>0</v>
      </c>
      <c r="K32" s="5">
        <v>0</v>
      </c>
      <c r="L32" s="5">
        <v>3</v>
      </c>
      <c r="M32" s="5">
        <v>0</v>
      </c>
      <c r="N32" s="5">
        <v>4</v>
      </c>
      <c r="O32" s="57">
        <v>12</v>
      </c>
    </row>
    <row r="33" spans="1:15" ht="15">
      <c r="A33" s="125" t="s">
        <v>21</v>
      </c>
      <c r="B33" s="51" t="s">
        <v>173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1</v>
      </c>
    </row>
    <row r="34" spans="1:15" ht="15">
      <c r="A34" s="125" t="s">
        <v>22</v>
      </c>
      <c r="B34" s="51" t="s">
        <v>174</v>
      </c>
      <c r="C34" s="5">
        <v>0</v>
      </c>
      <c r="D34" s="5">
        <v>1</v>
      </c>
      <c r="E34" s="5">
        <v>2</v>
      </c>
      <c r="F34" s="5">
        <v>0</v>
      </c>
      <c r="G34" s="5">
        <v>2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7">
        <v>5</v>
      </c>
    </row>
    <row r="35" spans="1:15" ht="15">
      <c r="A35" s="125" t="s">
        <v>23</v>
      </c>
      <c r="B35" s="51" t="s">
        <v>175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1</v>
      </c>
      <c r="O35" s="57">
        <v>3</v>
      </c>
    </row>
    <row r="36" spans="1:15" ht="15">
      <c r="A36" s="125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7">
        <v>3</v>
      </c>
    </row>
    <row r="37" spans="1:15" ht="15">
      <c r="A37" s="125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7">
        <v>0</v>
      </c>
    </row>
    <row r="38" spans="1:15" ht="15">
      <c r="A38" s="125" t="s">
        <v>26</v>
      </c>
      <c r="B38" s="51" t="s">
        <v>178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7">
        <v>1</v>
      </c>
    </row>
    <row r="39" spans="1:15" ht="15">
      <c r="A39" s="125" t="s">
        <v>27</v>
      </c>
      <c r="B39" s="51" t="s">
        <v>179</v>
      </c>
      <c r="C39" s="5">
        <v>0</v>
      </c>
      <c r="D39" s="5">
        <v>2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7">
        <v>3</v>
      </c>
    </row>
    <row r="40" spans="1:15" ht="15">
      <c r="A40" s="125" t="s">
        <v>28</v>
      </c>
      <c r="B40" s="51" t="s">
        <v>180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1</v>
      </c>
      <c r="N40" s="5">
        <v>0</v>
      </c>
      <c r="O40" s="57">
        <v>3</v>
      </c>
    </row>
    <row r="41" spans="1:15" ht="15">
      <c r="A41" s="125" t="s">
        <v>29</v>
      </c>
      <c r="B41" s="51" t="s">
        <v>181</v>
      </c>
      <c r="C41" s="5">
        <v>0</v>
      </c>
      <c r="D41" s="5">
        <v>0</v>
      </c>
      <c r="E41" s="5">
        <v>5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7">
        <v>5</v>
      </c>
    </row>
    <row r="42" spans="1:15" ht="15">
      <c r="A42" s="125" t="s">
        <v>30</v>
      </c>
      <c r="B42" s="51" t="s">
        <v>182</v>
      </c>
      <c r="C42" s="5">
        <v>0</v>
      </c>
      <c r="D42" s="5">
        <v>1</v>
      </c>
      <c r="E42" s="5">
        <v>0</v>
      </c>
      <c r="F42" s="5">
        <v>0</v>
      </c>
      <c r="G42" s="5">
        <v>2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7">
        <v>3</v>
      </c>
    </row>
    <row r="43" spans="1:15" ht="15">
      <c r="A43" s="125" t="s">
        <v>306</v>
      </c>
      <c r="B43" s="153" t="s">
        <v>84</v>
      </c>
      <c r="C43" s="88">
        <v>13</v>
      </c>
      <c r="D43" s="88">
        <v>8</v>
      </c>
      <c r="E43" s="88">
        <v>14</v>
      </c>
      <c r="F43" s="88">
        <v>13</v>
      </c>
      <c r="G43" s="88">
        <v>13</v>
      </c>
      <c r="H43" s="88">
        <v>0</v>
      </c>
      <c r="I43" s="88">
        <v>22</v>
      </c>
      <c r="J43" s="88">
        <v>0</v>
      </c>
      <c r="K43" s="88">
        <v>0</v>
      </c>
      <c r="L43" s="88">
        <v>9</v>
      </c>
      <c r="M43" s="88">
        <v>7</v>
      </c>
      <c r="N43" s="88">
        <v>12</v>
      </c>
      <c r="O43" s="87">
        <v>111</v>
      </c>
    </row>
    <row r="44" spans="1:15" ht="15">
      <c r="A44" s="125" t="s">
        <v>308</v>
      </c>
      <c r="B44" s="125" t="s">
        <v>758</v>
      </c>
      <c r="C44" s="5">
        <v>2</v>
      </c>
      <c r="D44" s="5">
        <v>0</v>
      </c>
      <c r="E44" s="5">
        <v>1</v>
      </c>
      <c r="F44" s="5">
        <v>4</v>
      </c>
      <c r="G44" s="5">
        <v>1</v>
      </c>
      <c r="H44" s="5">
        <v>0</v>
      </c>
      <c r="I44" s="5">
        <v>8</v>
      </c>
      <c r="J44" s="5">
        <v>0</v>
      </c>
      <c r="K44" s="5">
        <v>0</v>
      </c>
      <c r="L44" s="5">
        <v>2</v>
      </c>
      <c r="M44" s="5">
        <v>3</v>
      </c>
      <c r="N44" s="5">
        <v>2</v>
      </c>
      <c r="O44" s="57">
        <v>23</v>
      </c>
    </row>
    <row r="45" spans="1:15" ht="15">
      <c r="A45" s="125" t="s">
        <v>310</v>
      </c>
      <c r="B45" s="125" t="s">
        <v>759</v>
      </c>
      <c r="C45" s="5">
        <v>3</v>
      </c>
      <c r="D45" s="5">
        <v>3</v>
      </c>
      <c r="E45" s="5">
        <v>2</v>
      </c>
      <c r="F45" s="5">
        <v>2</v>
      </c>
      <c r="G45" s="5">
        <v>3</v>
      </c>
      <c r="H45" s="5">
        <v>0</v>
      </c>
      <c r="I45" s="5">
        <v>3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7">
        <v>16</v>
      </c>
    </row>
    <row r="46" spans="1:15" ht="12.75" customHeight="1">
      <c r="A46" s="125" t="s">
        <v>312</v>
      </c>
      <c r="B46" s="125" t="s">
        <v>760</v>
      </c>
      <c r="C46" s="5">
        <v>2</v>
      </c>
      <c r="D46" s="5">
        <v>0</v>
      </c>
      <c r="E46" s="5">
        <v>2</v>
      </c>
      <c r="F46" s="5">
        <v>1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3</v>
      </c>
      <c r="N46" s="5">
        <v>2</v>
      </c>
      <c r="O46" s="57">
        <v>14</v>
      </c>
    </row>
    <row r="47" spans="1:15" ht="15">
      <c r="A47" s="125" t="s">
        <v>315</v>
      </c>
      <c r="B47" s="125" t="s">
        <v>761</v>
      </c>
      <c r="C47" s="5">
        <v>2</v>
      </c>
      <c r="D47" s="5">
        <v>4</v>
      </c>
      <c r="E47" s="5">
        <v>0</v>
      </c>
      <c r="F47" s="5">
        <v>2</v>
      </c>
      <c r="G47" s="5">
        <v>6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1</v>
      </c>
      <c r="O47" s="57">
        <v>15</v>
      </c>
    </row>
    <row r="48" spans="1:15" ht="14.25" customHeight="1">
      <c r="A48" s="125" t="s">
        <v>317</v>
      </c>
      <c r="B48" s="202" t="s">
        <v>762</v>
      </c>
      <c r="C48" s="168">
        <v>4</v>
      </c>
      <c r="D48" s="168">
        <v>1</v>
      </c>
      <c r="E48" s="168">
        <v>9</v>
      </c>
      <c r="F48" s="168">
        <v>4</v>
      </c>
      <c r="G48" s="168">
        <v>2</v>
      </c>
      <c r="H48" s="168">
        <v>0</v>
      </c>
      <c r="I48" s="168">
        <v>9</v>
      </c>
      <c r="J48" s="168">
        <v>0</v>
      </c>
      <c r="K48" s="168">
        <v>0</v>
      </c>
      <c r="L48" s="168">
        <v>6</v>
      </c>
      <c r="M48" s="168">
        <v>1</v>
      </c>
      <c r="N48" s="168">
        <v>7</v>
      </c>
      <c r="O48" s="211">
        <v>43</v>
      </c>
    </row>
    <row r="50" spans="2:8">
      <c r="B50" s="24"/>
      <c r="C50" s="28"/>
      <c r="D50" s="28"/>
      <c r="E50" s="28"/>
      <c r="F50" s="28"/>
      <c r="G50" s="28"/>
      <c r="H50" s="28"/>
    </row>
  </sheetData>
  <mergeCells count="2">
    <mergeCell ref="A1:I1"/>
    <mergeCell ref="A2:N2"/>
  </mergeCells>
  <phoneticPr fontId="6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8" orientation="landscape" verticalDpi="0" r:id="rId1"/>
  <headerFooter alignWithMargins="0"/>
  <colBreaks count="1" manualBreakCount="1">
    <brk id="15" max="1048575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326" t="s">
        <v>1027</v>
      </c>
      <c r="B1" s="326"/>
      <c r="C1" s="326"/>
      <c r="D1" s="326"/>
      <c r="E1" s="326"/>
      <c r="F1" s="326"/>
      <c r="G1" s="326"/>
      <c r="H1" s="326"/>
      <c r="I1" s="326"/>
      <c r="J1" s="326"/>
      <c r="K1" s="85" t="s">
        <v>743</v>
      </c>
    </row>
    <row r="2" spans="1:11">
      <c r="A2" s="326" t="s">
        <v>806</v>
      </c>
      <c r="B2" s="326"/>
      <c r="C2" s="326"/>
      <c r="D2" s="326"/>
      <c r="E2" s="326"/>
      <c r="F2" s="326"/>
      <c r="G2" s="326"/>
      <c r="H2" s="326"/>
      <c r="I2" s="326"/>
      <c r="J2" s="326"/>
      <c r="K2" s="29"/>
    </row>
    <row r="3" spans="1:11" s="9" customFormat="1" ht="18.75" customHeight="1">
      <c r="A3" s="350" t="s">
        <v>1</v>
      </c>
      <c r="B3" s="350" t="s">
        <v>2</v>
      </c>
      <c r="C3" s="350" t="s">
        <v>79</v>
      </c>
      <c r="D3" s="33" t="s">
        <v>64</v>
      </c>
      <c r="E3" s="350" t="s">
        <v>66</v>
      </c>
      <c r="F3" s="350"/>
      <c r="G3" s="350" t="s">
        <v>80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1013</v>
      </c>
      <c r="F4" s="350" t="s">
        <v>1014</v>
      </c>
      <c r="G4" s="350"/>
      <c r="H4" s="350" t="s">
        <v>51</v>
      </c>
      <c r="I4" s="350" t="s">
        <v>52</v>
      </c>
      <c r="J4" s="350"/>
    </row>
    <row r="5" spans="1:11" s="9" customFormat="1" ht="28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601</v>
      </c>
      <c r="D6" s="5">
        <v>402</v>
      </c>
      <c r="E6" s="53">
        <v>0.6700167504187533</v>
      </c>
      <c r="F6" s="53">
        <v>-11.487481590574376</v>
      </c>
      <c r="G6" s="53">
        <v>47.547468354430379</v>
      </c>
      <c r="H6" s="54">
        <v>42</v>
      </c>
      <c r="I6" s="54">
        <v>38</v>
      </c>
      <c r="J6" s="54">
        <v>10</v>
      </c>
      <c r="K6" s="22"/>
    </row>
    <row r="7" spans="1:11" ht="19.899999999999999" customHeight="1">
      <c r="A7" s="51" t="s">
        <v>124</v>
      </c>
      <c r="B7" s="51" t="s">
        <v>231</v>
      </c>
      <c r="C7" s="5">
        <v>362</v>
      </c>
      <c r="D7" s="5">
        <v>223</v>
      </c>
      <c r="E7" s="53">
        <v>1.4005602240896309</v>
      </c>
      <c r="F7" s="53">
        <v>24.398625429553263</v>
      </c>
      <c r="G7" s="53">
        <v>27.300150829562593</v>
      </c>
      <c r="H7" s="54">
        <v>40</v>
      </c>
      <c r="I7" s="54">
        <v>35</v>
      </c>
      <c r="J7" s="54">
        <v>11</v>
      </c>
      <c r="K7" s="22"/>
    </row>
    <row r="8" spans="1:11" ht="15">
      <c r="A8" s="51" t="s">
        <v>125</v>
      </c>
      <c r="B8" s="51" t="s">
        <v>154</v>
      </c>
      <c r="C8" s="5">
        <v>811</v>
      </c>
      <c r="D8" s="5">
        <v>487</v>
      </c>
      <c r="E8" s="53">
        <v>-1.458080194410698</v>
      </c>
      <c r="F8" s="53">
        <v>2.528445006321121</v>
      </c>
      <c r="G8" s="53">
        <v>34.777015437392791</v>
      </c>
      <c r="H8" s="54">
        <v>56</v>
      </c>
      <c r="I8" s="54">
        <v>68</v>
      </c>
      <c r="J8" s="54">
        <v>20</v>
      </c>
      <c r="K8" s="22"/>
    </row>
    <row r="9" spans="1:11" ht="15">
      <c r="A9" s="51" t="s">
        <v>126</v>
      </c>
      <c r="B9" s="51" t="s">
        <v>155</v>
      </c>
      <c r="C9" s="5">
        <v>690</v>
      </c>
      <c r="D9" s="5">
        <v>440</v>
      </c>
      <c r="E9" s="53">
        <v>-0.86206896551723844</v>
      </c>
      <c r="F9" s="53">
        <v>-8.2446808510638334</v>
      </c>
      <c r="G9" s="53">
        <v>45.275590551181097</v>
      </c>
      <c r="H9" s="54">
        <v>32</v>
      </c>
      <c r="I9" s="54">
        <v>38</v>
      </c>
      <c r="J9" s="54">
        <v>19</v>
      </c>
      <c r="K9" s="22"/>
    </row>
    <row r="10" spans="1:11" ht="15">
      <c r="A10" s="51" t="s">
        <v>127</v>
      </c>
      <c r="B10" s="51" t="s">
        <v>156</v>
      </c>
      <c r="C10" s="5">
        <v>411</v>
      </c>
      <c r="D10" s="5">
        <v>250</v>
      </c>
      <c r="E10" s="53">
        <v>-3.294117647058826</v>
      </c>
      <c r="F10" s="53">
        <v>-12.923728813559322</v>
      </c>
      <c r="G10" s="53">
        <v>44.193548387096776</v>
      </c>
      <c r="H10" s="54">
        <v>15</v>
      </c>
      <c r="I10" s="54">
        <v>29</v>
      </c>
      <c r="J10" s="54">
        <v>14</v>
      </c>
      <c r="K10" s="22"/>
    </row>
    <row r="11" spans="1:11" ht="15">
      <c r="A11" s="51" t="s">
        <v>128</v>
      </c>
      <c r="B11" s="51" t="s">
        <v>157</v>
      </c>
      <c r="C11" s="5">
        <v>438</v>
      </c>
      <c r="D11" s="5">
        <v>319</v>
      </c>
      <c r="E11" s="53">
        <v>-6.8085106382978751</v>
      </c>
      <c r="F11" s="53">
        <v>-19.038817005545283</v>
      </c>
      <c r="G11" s="53">
        <v>36.744966442953022</v>
      </c>
      <c r="H11" s="54">
        <v>22</v>
      </c>
      <c r="I11" s="54">
        <v>54</v>
      </c>
      <c r="J11" s="54">
        <v>18</v>
      </c>
      <c r="K11" s="22"/>
    </row>
    <row r="12" spans="1:11" ht="15">
      <c r="A12" s="51" t="s">
        <v>129</v>
      </c>
      <c r="B12" s="51" t="s">
        <v>158</v>
      </c>
      <c r="C12" s="5">
        <v>1167</v>
      </c>
      <c r="D12" s="5">
        <v>687</v>
      </c>
      <c r="E12" s="53">
        <v>-0.17108639863130293</v>
      </c>
      <c r="F12" s="53">
        <v>-1.185436071126162</v>
      </c>
      <c r="G12" s="53">
        <v>46.27279936558287</v>
      </c>
      <c r="H12" s="54">
        <v>51</v>
      </c>
      <c r="I12" s="54">
        <v>53</v>
      </c>
      <c r="J12" s="54">
        <v>16</v>
      </c>
      <c r="K12" s="22"/>
    </row>
    <row r="13" spans="1:11" s="18" customFormat="1" ht="15">
      <c r="A13" s="56" t="s">
        <v>270</v>
      </c>
      <c r="B13" s="55" t="s">
        <v>32</v>
      </c>
      <c r="C13" s="5">
        <v>435</v>
      </c>
      <c r="D13" s="5">
        <v>274</v>
      </c>
      <c r="E13" s="53">
        <v>-1.8058690744920938</v>
      </c>
      <c r="F13" s="53">
        <v>1.1627906976744242</v>
      </c>
      <c r="G13" s="53">
        <v>45.124481327800829</v>
      </c>
      <c r="H13" s="54">
        <v>17</v>
      </c>
      <c r="I13" s="54">
        <v>25</v>
      </c>
      <c r="J13" s="54">
        <v>7</v>
      </c>
      <c r="K13" s="23"/>
    </row>
    <row r="14" spans="1:11" s="18" customFormat="1" ht="15">
      <c r="A14" s="56" t="s">
        <v>271</v>
      </c>
      <c r="B14" s="55" t="s">
        <v>35</v>
      </c>
      <c r="C14" s="5">
        <v>732</v>
      </c>
      <c r="D14" s="5">
        <v>413</v>
      </c>
      <c r="E14" s="53">
        <v>0.8264462809917319</v>
      </c>
      <c r="F14" s="53">
        <v>-2.5299600532623145</v>
      </c>
      <c r="G14" s="53">
        <v>46.983311938382542</v>
      </c>
      <c r="H14" s="54">
        <v>34</v>
      </c>
      <c r="I14" s="54">
        <v>28</v>
      </c>
      <c r="J14" s="54">
        <v>9</v>
      </c>
      <c r="K14" s="23"/>
    </row>
    <row r="15" spans="1:11" ht="15">
      <c r="A15" s="51" t="s">
        <v>130</v>
      </c>
      <c r="B15" s="51" t="s">
        <v>159</v>
      </c>
      <c r="C15" s="5">
        <v>264</v>
      </c>
      <c r="D15" s="5">
        <v>162</v>
      </c>
      <c r="E15" s="53">
        <v>1.1494252873563369</v>
      </c>
      <c r="F15" s="53">
        <v>1.538461538461533</v>
      </c>
      <c r="G15" s="53">
        <v>44.369747899159663</v>
      </c>
      <c r="H15" s="54">
        <v>23</v>
      </c>
      <c r="I15" s="54">
        <v>20</v>
      </c>
      <c r="J15" s="54">
        <v>10</v>
      </c>
      <c r="K15" s="22"/>
    </row>
    <row r="16" spans="1:11" ht="15">
      <c r="A16" s="51" t="s">
        <v>131</v>
      </c>
      <c r="B16" s="51" t="s">
        <v>160</v>
      </c>
      <c r="C16" s="5">
        <v>188</v>
      </c>
      <c r="D16" s="5">
        <v>137</v>
      </c>
      <c r="E16" s="53">
        <v>-2.5906735751295287</v>
      </c>
      <c r="F16" s="53">
        <v>-11.320754716981128</v>
      </c>
      <c r="G16" s="53">
        <v>20.888888888888889</v>
      </c>
      <c r="H16" s="54">
        <v>16</v>
      </c>
      <c r="I16" s="54">
        <v>21</v>
      </c>
      <c r="J16" s="54">
        <v>5</v>
      </c>
      <c r="K16" s="22"/>
    </row>
    <row r="17" spans="1:11" ht="15">
      <c r="A17" s="51" t="s">
        <v>3</v>
      </c>
      <c r="B17" s="51" t="s">
        <v>161</v>
      </c>
      <c r="C17" s="5">
        <v>2795</v>
      </c>
      <c r="D17" s="5">
        <v>1804</v>
      </c>
      <c r="E17" s="53">
        <v>-1.201838105337572</v>
      </c>
      <c r="F17" s="53">
        <v>-9.9838969404186741</v>
      </c>
      <c r="G17" s="53">
        <v>53.657131887118446</v>
      </c>
      <c r="H17" s="54">
        <v>142</v>
      </c>
      <c r="I17" s="54">
        <v>176</v>
      </c>
      <c r="J17" s="54">
        <v>62</v>
      </c>
      <c r="K17" s="22"/>
    </row>
    <row r="18" spans="1:11" s="18" customFormat="1" ht="15">
      <c r="A18" s="56" t="s">
        <v>4</v>
      </c>
      <c r="B18" s="55" t="s">
        <v>32</v>
      </c>
      <c r="C18" s="5">
        <v>1796</v>
      </c>
      <c r="D18" s="5">
        <v>1215</v>
      </c>
      <c r="E18" s="53">
        <v>-0.82827167310878735</v>
      </c>
      <c r="F18" s="53">
        <v>-7.6131687242798449</v>
      </c>
      <c r="G18" s="53">
        <v>53.692077727952167</v>
      </c>
      <c r="H18" s="54">
        <v>94</v>
      </c>
      <c r="I18" s="54">
        <v>109</v>
      </c>
      <c r="J18" s="54">
        <v>40</v>
      </c>
      <c r="K18" s="23"/>
    </row>
    <row r="19" spans="1:11" s="18" customFormat="1" ht="15">
      <c r="A19" s="56" t="s">
        <v>5</v>
      </c>
      <c r="B19" s="55" t="s">
        <v>31</v>
      </c>
      <c r="C19" s="5">
        <v>999</v>
      </c>
      <c r="D19" s="5">
        <v>589</v>
      </c>
      <c r="E19" s="53">
        <v>-1.8664047151277003</v>
      </c>
      <c r="F19" s="53">
        <v>-13.95348837209302</v>
      </c>
      <c r="G19" s="53">
        <v>53.594420600858371</v>
      </c>
      <c r="H19" s="54">
        <v>48</v>
      </c>
      <c r="I19" s="54">
        <v>67</v>
      </c>
      <c r="J19" s="54">
        <v>22</v>
      </c>
      <c r="K19" s="23"/>
    </row>
    <row r="20" spans="1:11" ht="15">
      <c r="A20" s="51" t="s">
        <v>6</v>
      </c>
      <c r="B20" s="51" t="s">
        <v>162</v>
      </c>
      <c r="C20" s="5">
        <v>283</v>
      </c>
      <c r="D20" s="5">
        <v>197</v>
      </c>
      <c r="E20" s="53">
        <v>0</v>
      </c>
      <c r="F20" s="53">
        <v>-5.0335570469798654</v>
      </c>
      <c r="G20" s="53">
        <v>33.022170361726957</v>
      </c>
      <c r="H20" s="54">
        <v>23</v>
      </c>
      <c r="I20" s="54">
        <v>23</v>
      </c>
      <c r="J20" s="54">
        <v>10</v>
      </c>
      <c r="K20" s="22"/>
    </row>
    <row r="21" spans="1:11" ht="15">
      <c r="A21" s="51" t="s">
        <v>7</v>
      </c>
      <c r="B21" s="51" t="s">
        <v>163</v>
      </c>
      <c r="C21" s="5">
        <v>455</v>
      </c>
      <c r="D21" s="5">
        <v>280</v>
      </c>
      <c r="E21" s="53">
        <v>-1.9396551724137936</v>
      </c>
      <c r="F21" s="53">
        <v>-7.7079107505070965</v>
      </c>
      <c r="G21" s="53">
        <v>44.260700389105054</v>
      </c>
      <c r="H21" s="54">
        <v>21</v>
      </c>
      <c r="I21" s="54">
        <v>30</v>
      </c>
      <c r="J21" s="54">
        <v>12</v>
      </c>
      <c r="K21" s="22"/>
    </row>
    <row r="22" spans="1:11" ht="15">
      <c r="A22" s="51" t="s">
        <v>8</v>
      </c>
      <c r="B22" s="51" t="s">
        <v>164</v>
      </c>
      <c r="C22" s="5">
        <v>522</v>
      </c>
      <c r="D22" s="5">
        <v>348</v>
      </c>
      <c r="E22" s="53">
        <v>-3.6900369003690088</v>
      </c>
      <c r="F22" s="53">
        <v>-9.8445595854922345</v>
      </c>
      <c r="G22" s="53">
        <v>33.852140077821012</v>
      </c>
      <c r="H22" s="54">
        <v>31</v>
      </c>
      <c r="I22" s="54">
        <v>51</v>
      </c>
      <c r="J22" s="54">
        <v>18</v>
      </c>
      <c r="K22" s="22"/>
    </row>
    <row r="23" spans="1:11" s="18" customFormat="1" ht="15">
      <c r="A23" s="56" t="s">
        <v>9</v>
      </c>
      <c r="B23" s="55" t="s">
        <v>32</v>
      </c>
      <c r="C23" s="5">
        <v>179</v>
      </c>
      <c r="D23" s="5">
        <v>127</v>
      </c>
      <c r="E23" s="53">
        <v>-6.2827225130889985</v>
      </c>
      <c r="F23" s="53">
        <v>-12.682926829268297</v>
      </c>
      <c r="G23" s="53">
        <v>28.64</v>
      </c>
      <c r="H23" s="54">
        <v>10</v>
      </c>
      <c r="I23" s="54">
        <v>22</v>
      </c>
      <c r="J23" s="54">
        <v>8</v>
      </c>
      <c r="K23" s="23"/>
    </row>
    <row r="24" spans="1:11" s="18" customFormat="1" ht="15">
      <c r="A24" s="56" t="s">
        <v>10</v>
      </c>
      <c r="B24" s="55" t="s">
        <v>33</v>
      </c>
      <c r="C24" s="5">
        <v>343</v>
      </c>
      <c r="D24" s="5">
        <v>221</v>
      </c>
      <c r="E24" s="53">
        <v>-2.2792022792022806</v>
      </c>
      <c r="F24" s="53">
        <v>-8.288770053475929</v>
      </c>
      <c r="G24" s="53">
        <v>37.404580152671755</v>
      </c>
      <c r="H24" s="54">
        <v>21</v>
      </c>
      <c r="I24" s="54">
        <v>29</v>
      </c>
      <c r="J24" s="54">
        <v>10</v>
      </c>
      <c r="K24" s="23"/>
    </row>
    <row r="25" spans="1:11" ht="15">
      <c r="A25" s="51" t="s">
        <v>11</v>
      </c>
      <c r="B25" s="51" t="s">
        <v>165</v>
      </c>
      <c r="C25" s="5">
        <v>194</v>
      </c>
      <c r="D25" s="5">
        <v>137</v>
      </c>
      <c r="E25" s="53">
        <v>2.1052631578947398</v>
      </c>
      <c r="F25" s="53">
        <v>-35.973597359735976</v>
      </c>
      <c r="G25" s="53">
        <v>35.401459854014597</v>
      </c>
      <c r="H25" s="54">
        <v>19</v>
      </c>
      <c r="I25" s="54">
        <v>15</v>
      </c>
      <c r="J25" s="54">
        <v>5</v>
      </c>
      <c r="K25" s="22"/>
    </row>
    <row r="26" spans="1:11" ht="15">
      <c r="A26" s="51" t="s">
        <v>12</v>
      </c>
      <c r="B26" s="51" t="s">
        <v>166</v>
      </c>
      <c r="C26" s="5">
        <v>254</v>
      </c>
      <c r="D26" s="5">
        <v>151</v>
      </c>
      <c r="E26" s="53">
        <v>-3.0534351145038272</v>
      </c>
      <c r="F26" s="53">
        <v>4.9586776859504198</v>
      </c>
      <c r="G26" s="53">
        <v>28.830874006810443</v>
      </c>
      <c r="H26" s="54">
        <v>25</v>
      </c>
      <c r="I26" s="54">
        <v>33</v>
      </c>
      <c r="J26" s="54">
        <v>13</v>
      </c>
      <c r="K26" s="22"/>
    </row>
    <row r="27" spans="1:11" ht="15">
      <c r="A27" s="51" t="s">
        <v>13</v>
      </c>
      <c r="B27" s="51" t="s">
        <v>167</v>
      </c>
      <c r="C27" s="5">
        <v>201</v>
      </c>
      <c r="D27" s="5">
        <v>119</v>
      </c>
      <c r="E27" s="53">
        <v>-0.98522167487683987</v>
      </c>
      <c r="F27" s="53">
        <v>-23.282442748091597</v>
      </c>
      <c r="G27" s="53">
        <v>26.835781041388518</v>
      </c>
      <c r="H27" s="54">
        <v>22</v>
      </c>
      <c r="I27" s="54">
        <v>24</v>
      </c>
      <c r="J27" s="54">
        <v>8</v>
      </c>
      <c r="K27" s="22"/>
    </row>
    <row r="28" spans="1:11" ht="15">
      <c r="A28" s="51" t="s">
        <v>14</v>
      </c>
      <c r="B28" s="51" t="s">
        <v>168</v>
      </c>
      <c r="C28" s="5">
        <v>581</v>
      </c>
      <c r="D28" s="5">
        <v>367</v>
      </c>
      <c r="E28" s="53">
        <v>-2.0236087689713287</v>
      </c>
      <c r="F28" s="53">
        <v>-2.3529411764705941</v>
      </c>
      <c r="G28" s="53">
        <v>29.492385786802028</v>
      </c>
      <c r="H28" s="54">
        <v>50</v>
      </c>
      <c r="I28" s="54">
        <v>62</v>
      </c>
      <c r="J28" s="54">
        <v>26</v>
      </c>
      <c r="K28" s="22"/>
    </row>
    <row r="29" spans="1:11" ht="15">
      <c r="A29" s="51" t="s">
        <v>15</v>
      </c>
      <c r="B29" s="51" t="s">
        <v>169</v>
      </c>
      <c r="C29" s="5">
        <v>287</v>
      </c>
      <c r="D29" s="5">
        <v>204</v>
      </c>
      <c r="E29" s="53">
        <v>0</v>
      </c>
      <c r="F29" s="53">
        <v>3.237410071942449</v>
      </c>
      <c r="G29" s="53">
        <v>35.214723926380373</v>
      </c>
      <c r="H29" s="54">
        <v>23</v>
      </c>
      <c r="I29" s="54">
        <v>23</v>
      </c>
      <c r="J29" s="54">
        <v>13</v>
      </c>
      <c r="K29" s="22"/>
    </row>
    <row r="30" spans="1:11" ht="15">
      <c r="A30" s="51" t="s">
        <v>16</v>
      </c>
      <c r="B30" s="51" t="s">
        <v>170</v>
      </c>
      <c r="C30" s="5">
        <v>749</v>
      </c>
      <c r="D30" s="5">
        <v>456</v>
      </c>
      <c r="E30" s="53">
        <v>-1.576872536136662</v>
      </c>
      <c r="F30" s="53">
        <v>-21.897810218978094</v>
      </c>
      <c r="G30" s="53">
        <v>33.170947741364039</v>
      </c>
      <c r="H30" s="54">
        <v>50</v>
      </c>
      <c r="I30" s="54">
        <v>62</v>
      </c>
      <c r="J30" s="54">
        <v>24</v>
      </c>
      <c r="K30" s="22"/>
    </row>
    <row r="31" spans="1:11" ht="15">
      <c r="A31" s="51" t="s">
        <v>17</v>
      </c>
      <c r="B31" s="51" t="s">
        <v>171</v>
      </c>
      <c r="C31" s="5">
        <v>261</v>
      </c>
      <c r="D31" s="5">
        <v>201</v>
      </c>
      <c r="E31" s="53">
        <v>-8.0985915492957758</v>
      </c>
      <c r="F31" s="53">
        <v>-21.621621621621628</v>
      </c>
      <c r="G31" s="53">
        <v>32.706766917293237</v>
      </c>
      <c r="H31" s="54">
        <v>30</v>
      </c>
      <c r="I31" s="54">
        <v>53</v>
      </c>
      <c r="J31" s="54">
        <v>13</v>
      </c>
      <c r="K31" s="22"/>
    </row>
    <row r="32" spans="1:11" ht="15">
      <c r="A32" s="51" t="s">
        <v>18</v>
      </c>
      <c r="B32" s="51" t="s">
        <v>172</v>
      </c>
      <c r="C32" s="5">
        <v>1996</v>
      </c>
      <c r="D32" s="5">
        <v>1090</v>
      </c>
      <c r="E32" s="53">
        <v>-4.038461538461533</v>
      </c>
      <c r="F32" s="53">
        <v>-31.57353445320534</v>
      </c>
      <c r="G32" s="53">
        <v>33.870694043780759</v>
      </c>
      <c r="H32" s="54">
        <v>140</v>
      </c>
      <c r="I32" s="54">
        <v>224</v>
      </c>
      <c r="J32" s="54">
        <v>78</v>
      </c>
      <c r="K32" s="22"/>
    </row>
    <row r="33" spans="1:11" s="18" customFormat="1" ht="15">
      <c r="A33" s="56" t="s">
        <v>19</v>
      </c>
      <c r="B33" s="55" t="s">
        <v>32</v>
      </c>
      <c r="C33" s="5">
        <v>656</v>
      </c>
      <c r="D33" s="5">
        <v>395</v>
      </c>
      <c r="E33" s="53">
        <v>-4.9275362318840621</v>
      </c>
      <c r="F33" s="53">
        <v>-35.874877810361681</v>
      </c>
      <c r="G33" s="53">
        <v>29.643018526886578</v>
      </c>
      <c r="H33" s="54">
        <v>47</v>
      </c>
      <c r="I33" s="54">
        <v>81</v>
      </c>
      <c r="J33" s="54">
        <v>30</v>
      </c>
      <c r="K33" s="23"/>
    </row>
    <row r="34" spans="1:11" s="18" customFormat="1" ht="15">
      <c r="A34" s="56" t="s">
        <v>20</v>
      </c>
      <c r="B34" s="55" t="s">
        <v>34</v>
      </c>
      <c r="C34" s="5">
        <v>1340</v>
      </c>
      <c r="D34" s="5">
        <v>695</v>
      </c>
      <c r="E34" s="53">
        <v>-3.5971223021582688</v>
      </c>
      <c r="F34" s="53">
        <v>-29.250263991552274</v>
      </c>
      <c r="G34" s="53">
        <v>36.413043478260867</v>
      </c>
      <c r="H34" s="54">
        <v>93</v>
      </c>
      <c r="I34" s="54">
        <v>143</v>
      </c>
      <c r="J34" s="54">
        <v>48</v>
      </c>
      <c r="K34" s="23"/>
    </row>
    <row r="35" spans="1:11" ht="15">
      <c r="A35" s="51" t="s">
        <v>21</v>
      </c>
      <c r="B35" s="51" t="s">
        <v>173</v>
      </c>
      <c r="C35" s="5">
        <v>292</v>
      </c>
      <c r="D35" s="5">
        <v>202</v>
      </c>
      <c r="E35" s="53">
        <v>2.4561403508772059</v>
      </c>
      <c r="F35" s="53">
        <v>-2.9900332225913644</v>
      </c>
      <c r="G35" s="53">
        <v>32.994350282485875</v>
      </c>
      <c r="H35" s="54">
        <v>32</v>
      </c>
      <c r="I35" s="54">
        <v>25</v>
      </c>
      <c r="J35" s="54">
        <v>8</v>
      </c>
      <c r="K35" s="22"/>
    </row>
    <row r="36" spans="1:11" ht="15">
      <c r="A36" s="51" t="s">
        <v>22</v>
      </c>
      <c r="B36" s="51" t="s">
        <v>174</v>
      </c>
      <c r="C36" s="5">
        <v>756</v>
      </c>
      <c r="D36" s="5">
        <v>521</v>
      </c>
      <c r="E36" s="53">
        <v>-2.9525032092426216</v>
      </c>
      <c r="F36" s="53">
        <v>-4.7858942065491306</v>
      </c>
      <c r="G36" s="53">
        <v>50</v>
      </c>
      <c r="H36" s="54">
        <v>33</v>
      </c>
      <c r="I36" s="54">
        <v>56</v>
      </c>
      <c r="J36" s="54">
        <v>14</v>
      </c>
      <c r="K36" s="22"/>
    </row>
    <row r="37" spans="1:11" ht="15">
      <c r="A37" s="51" t="s">
        <v>23</v>
      </c>
      <c r="B37" s="51" t="s">
        <v>175</v>
      </c>
      <c r="C37" s="5">
        <v>482</v>
      </c>
      <c r="D37" s="5">
        <v>336</v>
      </c>
      <c r="E37" s="53">
        <v>-1.8329938900203615</v>
      </c>
      <c r="F37" s="53">
        <v>-11.070110701107012</v>
      </c>
      <c r="G37" s="53">
        <v>38.652766639935848</v>
      </c>
      <c r="H37" s="54">
        <v>30</v>
      </c>
      <c r="I37" s="54">
        <v>39</v>
      </c>
      <c r="J37" s="54">
        <v>14</v>
      </c>
      <c r="K37" s="22"/>
    </row>
    <row r="38" spans="1:11" ht="15">
      <c r="A38" s="51" t="s">
        <v>24</v>
      </c>
      <c r="B38" s="51" t="s">
        <v>176</v>
      </c>
      <c r="C38" s="5">
        <v>570</v>
      </c>
      <c r="D38" s="5">
        <v>401</v>
      </c>
      <c r="E38" s="53">
        <v>0.35211267605635044</v>
      </c>
      <c r="F38" s="53">
        <v>-10.658307210031353</v>
      </c>
      <c r="G38" s="53">
        <v>40.656205420827391</v>
      </c>
      <c r="H38" s="54">
        <v>39</v>
      </c>
      <c r="I38" s="54">
        <v>37</v>
      </c>
      <c r="J38" s="54">
        <v>13</v>
      </c>
      <c r="K38" s="22"/>
    </row>
    <row r="39" spans="1:11" ht="15">
      <c r="A39" s="51" t="s">
        <v>25</v>
      </c>
      <c r="B39" s="51" t="s">
        <v>177</v>
      </c>
      <c r="C39" s="5">
        <v>171</v>
      </c>
      <c r="D39" s="5">
        <v>101</v>
      </c>
      <c r="E39" s="53">
        <v>1.1834319526627297</v>
      </c>
      <c r="F39" s="53">
        <v>4.9079754601226995</v>
      </c>
      <c r="G39" s="53">
        <v>26.594090202177295</v>
      </c>
      <c r="H39" s="54">
        <v>20</v>
      </c>
      <c r="I39" s="54">
        <v>18</v>
      </c>
      <c r="J39" s="54">
        <v>5</v>
      </c>
      <c r="K39" s="22"/>
    </row>
    <row r="40" spans="1:11" ht="15">
      <c r="A40" s="51" t="s">
        <v>26</v>
      </c>
      <c r="B40" s="51" t="s">
        <v>178</v>
      </c>
      <c r="C40" s="5">
        <v>416</v>
      </c>
      <c r="D40" s="5">
        <v>278</v>
      </c>
      <c r="E40" s="53">
        <v>-1.1876484560570049</v>
      </c>
      <c r="F40" s="53">
        <v>3.7406483790523737</v>
      </c>
      <c r="G40" s="53">
        <v>32.963549920760698</v>
      </c>
      <c r="H40" s="54">
        <v>30</v>
      </c>
      <c r="I40" s="54">
        <v>35</v>
      </c>
      <c r="J40" s="54">
        <v>11</v>
      </c>
      <c r="K40" s="22"/>
    </row>
    <row r="41" spans="1:11" ht="15">
      <c r="A41" s="51" t="s">
        <v>27</v>
      </c>
      <c r="B41" s="51" t="s">
        <v>179</v>
      </c>
      <c r="C41" s="5">
        <v>467</v>
      </c>
      <c r="D41" s="5">
        <v>325</v>
      </c>
      <c r="E41" s="53">
        <v>-3.9094650205761354</v>
      </c>
      <c r="F41" s="53">
        <v>-2.9106029106029041</v>
      </c>
      <c r="G41" s="53">
        <v>38.310090237899921</v>
      </c>
      <c r="H41" s="54">
        <v>40</v>
      </c>
      <c r="I41" s="54">
        <v>59</v>
      </c>
      <c r="J41" s="54">
        <v>23</v>
      </c>
      <c r="K41" s="22"/>
    </row>
    <row r="42" spans="1:11" ht="15">
      <c r="A42" s="51" t="s">
        <v>28</v>
      </c>
      <c r="B42" s="51" t="s">
        <v>180</v>
      </c>
      <c r="C42" s="5">
        <v>137</v>
      </c>
      <c r="D42" s="5">
        <v>89</v>
      </c>
      <c r="E42" s="53">
        <v>-0.72463768115942173</v>
      </c>
      <c r="F42" s="53">
        <v>-26.737967914438499</v>
      </c>
      <c r="G42" s="53">
        <v>28.364389233954451</v>
      </c>
      <c r="H42" s="54">
        <v>13</v>
      </c>
      <c r="I42" s="54">
        <v>14</v>
      </c>
      <c r="J42" s="54">
        <v>6</v>
      </c>
      <c r="K42" s="22"/>
    </row>
    <row r="43" spans="1:11" ht="15">
      <c r="A43" s="51" t="s">
        <v>29</v>
      </c>
      <c r="B43" s="51" t="s">
        <v>181</v>
      </c>
      <c r="C43" s="5">
        <v>568</v>
      </c>
      <c r="D43" s="5">
        <v>400</v>
      </c>
      <c r="E43" s="53">
        <v>-5.4908485856905145</v>
      </c>
      <c r="F43" s="53">
        <v>-13.808801213960535</v>
      </c>
      <c r="G43" s="53">
        <v>44.549019607843135</v>
      </c>
      <c r="H43" s="54">
        <v>19</v>
      </c>
      <c r="I43" s="54">
        <v>52</v>
      </c>
      <c r="J43" s="54">
        <v>12</v>
      </c>
      <c r="K43" s="22"/>
    </row>
    <row r="44" spans="1:11" ht="15">
      <c r="A44" s="51" t="s">
        <v>30</v>
      </c>
      <c r="B44" s="51" t="s">
        <v>182</v>
      </c>
      <c r="C44" s="5">
        <v>521</v>
      </c>
      <c r="D44" s="5">
        <v>345</v>
      </c>
      <c r="E44" s="53">
        <v>-3.6968576709796679</v>
      </c>
      <c r="F44" s="53">
        <v>-19.969278033794154</v>
      </c>
      <c r="G44" s="53">
        <v>37.13471133285816</v>
      </c>
      <c r="H44" s="54">
        <v>38</v>
      </c>
      <c r="I44" s="54">
        <v>58</v>
      </c>
      <c r="J44" s="54">
        <v>17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17890</v>
      </c>
      <c r="D45" s="88">
        <v>11459</v>
      </c>
      <c r="E45" s="67">
        <v>-1.9618588338448149</v>
      </c>
      <c r="F45" s="67">
        <v>-12.131630648330059</v>
      </c>
      <c r="G45" s="67">
        <v>38.502926997245183</v>
      </c>
      <c r="H45" s="68">
        <v>1167</v>
      </c>
      <c r="I45" s="68">
        <v>1525</v>
      </c>
      <c r="J45" s="68">
        <v>528</v>
      </c>
      <c r="K45" s="23"/>
    </row>
    <row r="46" spans="1:11" ht="15" customHeight="1">
      <c r="A46" s="51" t="s">
        <v>308</v>
      </c>
      <c r="B46" s="51" t="s">
        <v>758</v>
      </c>
      <c r="C46" s="5">
        <v>3453</v>
      </c>
      <c r="D46" s="5">
        <v>2220</v>
      </c>
      <c r="E46" s="53">
        <v>-2.1258503401360542</v>
      </c>
      <c r="F46" s="53">
        <v>-6.1939690301548467</v>
      </c>
      <c r="G46" s="53">
        <v>38.710762331838566</v>
      </c>
      <c r="H46" s="54">
        <v>220</v>
      </c>
      <c r="I46" s="54">
        <v>295</v>
      </c>
      <c r="J46" s="54">
        <v>108</v>
      </c>
      <c r="K46" s="22"/>
    </row>
    <row r="47" spans="1:11" ht="15" customHeight="1">
      <c r="A47" s="51" t="s">
        <v>310</v>
      </c>
      <c r="B47" s="51" t="s">
        <v>759</v>
      </c>
      <c r="C47" s="5">
        <v>4155</v>
      </c>
      <c r="D47" s="5">
        <v>2740</v>
      </c>
      <c r="E47" s="53">
        <v>-1.5869256276646126</v>
      </c>
      <c r="F47" s="53">
        <v>-7.9122340425531945</v>
      </c>
      <c r="G47" s="53">
        <v>46.774738264099966</v>
      </c>
      <c r="H47" s="54">
        <v>221</v>
      </c>
      <c r="I47" s="54">
        <v>288</v>
      </c>
      <c r="J47" s="54">
        <v>92</v>
      </c>
      <c r="K47" s="22"/>
    </row>
    <row r="48" spans="1:11" ht="15" customHeight="1">
      <c r="A48" s="51" t="s">
        <v>312</v>
      </c>
      <c r="B48" s="51" t="s">
        <v>760</v>
      </c>
      <c r="C48" s="5">
        <v>1924</v>
      </c>
      <c r="D48" s="5">
        <v>1276</v>
      </c>
      <c r="E48" s="53">
        <v>-1.0288065843621439</v>
      </c>
      <c r="F48" s="53">
        <v>-9.1166745394425988</v>
      </c>
      <c r="G48" s="53">
        <v>36.363636363636367</v>
      </c>
      <c r="H48" s="54">
        <v>131</v>
      </c>
      <c r="I48" s="54">
        <v>151</v>
      </c>
      <c r="J48" s="54">
        <v>61</v>
      </c>
      <c r="K48" s="22"/>
    </row>
    <row r="49" spans="1:11" ht="15" customHeight="1">
      <c r="A49" s="51" t="s">
        <v>315</v>
      </c>
      <c r="B49" s="51" t="s">
        <v>761</v>
      </c>
      <c r="C49" s="5">
        <v>2700</v>
      </c>
      <c r="D49" s="5">
        <v>1751</v>
      </c>
      <c r="E49" s="53">
        <v>-1.5317286652078792</v>
      </c>
      <c r="F49" s="53">
        <v>-11.793531525645221</v>
      </c>
      <c r="G49" s="53">
        <v>36.144578313253014</v>
      </c>
      <c r="H49" s="54">
        <v>210</v>
      </c>
      <c r="I49" s="54">
        <v>252</v>
      </c>
      <c r="J49" s="54">
        <v>85</v>
      </c>
      <c r="K49" s="22"/>
    </row>
    <row r="50" spans="1:11" ht="15.75" customHeight="1">
      <c r="A50" s="51" t="s">
        <v>317</v>
      </c>
      <c r="B50" s="51" t="s">
        <v>762</v>
      </c>
      <c r="C50" s="5">
        <v>5658</v>
      </c>
      <c r="D50" s="5">
        <v>3472</v>
      </c>
      <c r="E50" s="53">
        <v>-2.6496902959394362</v>
      </c>
      <c r="F50" s="53">
        <v>-19.04421233366719</v>
      </c>
      <c r="G50" s="53">
        <v>35.584905660377359</v>
      </c>
      <c r="H50" s="54">
        <v>385</v>
      </c>
      <c r="I50" s="54">
        <v>539</v>
      </c>
      <c r="J50" s="54">
        <v>182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A2" sqref="A2:Q2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0.7109375" style="1" customWidth="1"/>
    <col min="19" max="16384" width="9.140625" style="1"/>
  </cols>
  <sheetData>
    <row r="1" spans="1:19">
      <c r="A1" s="326" t="s">
        <v>1028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29"/>
      <c r="S1" s="85" t="s">
        <v>743</v>
      </c>
    </row>
    <row r="2" spans="1:19">
      <c r="A2" s="323" t="s">
        <v>803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7"/>
    </row>
    <row r="3" spans="1:19" ht="73.5" customHeight="1">
      <c r="A3" s="212" t="s">
        <v>1</v>
      </c>
      <c r="B3" s="43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885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1029</v>
      </c>
    </row>
    <row r="4" spans="1:19" ht="15">
      <c r="A4" s="125" t="s">
        <v>123</v>
      </c>
      <c r="B4" s="51" t="s">
        <v>153</v>
      </c>
      <c r="C4" s="52">
        <v>0</v>
      </c>
      <c r="D4" s="52">
        <v>0</v>
      </c>
      <c r="E4" s="52">
        <v>1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1</v>
      </c>
    </row>
    <row r="5" spans="1:19" ht="15">
      <c r="A5" s="125" t="s">
        <v>124</v>
      </c>
      <c r="B5" s="51" t="s">
        <v>231</v>
      </c>
      <c r="C5" s="52">
        <v>1</v>
      </c>
      <c r="D5" s="52">
        <v>0</v>
      </c>
      <c r="E5" s="52">
        <v>0</v>
      </c>
      <c r="F5" s="52">
        <v>1</v>
      </c>
      <c r="G5" s="52">
        <v>3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1</v>
      </c>
      <c r="R5" s="57">
        <v>6</v>
      </c>
    </row>
    <row r="6" spans="1:19" ht="15">
      <c r="A6" s="125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4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2</v>
      </c>
      <c r="Q6" s="52">
        <v>0</v>
      </c>
      <c r="R6" s="57">
        <v>6</v>
      </c>
    </row>
    <row r="7" spans="1:19" ht="15">
      <c r="A7" s="125" t="s">
        <v>126</v>
      </c>
      <c r="B7" s="51" t="s">
        <v>155</v>
      </c>
      <c r="C7" s="52">
        <v>2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1</v>
      </c>
      <c r="P7" s="52">
        <v>0</v>
      </c>
      <c r="Q7" s="52">
        <v>0</v>
      </c>
      <c r="R7" s="57">
        <v>3</v>
      </c>
    </row>
    <row r="8" spans="1:19" ht="15">
      <c r="A8" s="125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1</v>
      </c>
      <c r="P8" s="52">
        <v>1</v>
      </c>
      <c r="Q8" s="52">
        <v>1</v>
      </c>
      <c r="R8" s="57">
        <v>3</v>
      </c>
    </row>
    <row r="9" spans="1:19" ht="15">
      <c r="A9" s="125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5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2</v>
      </c>
      <c r="Q9" s="52">
        <v>1</v>
      </c>
      <c r="R9" s="57">
        <v>8</v>
      </c>
    </row>
    <row r="10" spans="1:19" ht="15">
      <c r="A10" s="125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1</v>
      </c>
      <c r="P10" s="52">
        <v>0</v>
      </c>
      <c r="Q10" s="52">
        <v>0</v>
      </c>
      <c r="R10" s="57">
        <v>1</v>
      </c>
    </row>
    <row r="11" spans="1:19" s="27" customFormat="1" ht="15">
      <c r="A11" s="12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7">
        <v>0</v>
      </c>
    </row>
    <row r="12" spans="1:19" s="27" customFormat="1" ht="15">
      <c r="A12" s="12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1</v>
      </c>
      <c r="P12" s="52">
        <v>0</v>
      </c>
      <c r="Q12" s="52">
        <v>0</v>
      </c>
      <c r="R12" s="57">
        <v>1</v>
      </c>
    </row>
    <row r="13" spans="1:19" ht="15">
      <c r="A13" s="125" t="s">
        <v>130</v>
      </c>
      <c r="B13" s="51" t="s">
        <v>159</v>
      </c>
      <c r="C13" s="52">
        <v>0</v>
      </c>
      <c r="D13" s="52">
        <v>0</v>
      </c>
      <c r="E13" s="52">
        <v>1</v>
      </c>
      <c r="F13" s="52">
        <v>2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1</v>
      </c>
      <c r="Q13" s="52">
        <v>0</v>
      </c>
      <c r="R13" s="57">
        <v>4</v>
      </c>
    </row>
    <row r="14" spans="1:19" ht="15">
      <c r="A14" s="125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1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7">
        <v>1</v>
      </c>
    </row>
    <row r="15" spans="1:19" ht="15">
      <c r="A15" s="125" t="s">
        <v>3</v>
      </c>
      <c r="B15" s="51" t="s">
        <v>161</v>
      </c>
      <c r="C15" s="52">
        <v>3</v>
      </c>
      <c r="D15" s="52">
        <v>4</v>
      </c>
      <c r="E15" s="52">
        <v>0</v>
      </c>
      <c r="F15" s="52">
        <v>1</v>
      </c>
      <c r="G15" s="52">
        <v>2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2</v>
      </c>
      <c r="P15" s="52">
        <v>0</v>
      </c>
      <c r="Q15" s="52">
        <v>0</v>
      </c>
      <c r="R15" s="57">
        <v>12</v>
      </c>
    </row>
    <row r="16" spans="1:19" s="27" customFormat="1" ht="15">
      <c r="A16" s="126" t="s">
        <v>4</v>
      </c>
      <c r="B16" s="55" t="s">
        <v>32</v>
      </c>
      <c r="C16" s="52">
        <v>2</v>
      </c>
      <c r="D16" s="52">
        <v>4</v>
      </c>
      <c r="E16" s="52">
        <v>0</v>
      </c>
      <c r="F16" s="52">
        <v>1</v>
      </c>
      <c r="G16" s="52">
        <v>1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2</v>
      </c>
      <c r="P16" s="52">
        <v>0</v>
      </c>
      <c r="Q16" s="52">
        <v>0</v>
      </c>
      <c r="R16" s="57">
        <v>10</v>
      </c>
    </row>
    <row r="17" spans="1:18" s="27" customFormat="1" ht="15">
      <c r="A17" s="126" t="s">
        <v>5</v>
      </c>
      <c r="B17" s="55" t="s">
        <v>31</v>
      </c>
      <c r="C17" s="52">
        <v>1</v>
      </c>
      <c r="D17" s="52">
        <v>0</v>
      </c>
      <c r="E17" s="52">
        <v>0</v>
      </c>
      <c r="F17" s="52">
        <v>0</v>
      </c>
      <c r="G17" s="52">
        <v>1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7">
        <v>2</v>
      </c>
    </row>
    <row r="18" spans="1:18" ht="15">
      <c r="A18" s="125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  <c r="G18" s="52">
        <v>4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4</v>
      </c>
    </row>
    <row r="19" spans="1:18" ht="15">
      <c r="A19" s="125" t="s">
        <v>7</v>
      </c>
      <c r="B19" s="51" t="s">
        <v>163</v>
      </c>
      <c r="C19" s="52">
        <v>1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7">
        <v>1</v>
      </c>
    </row>
    <row r="20" spans="1:18" ht="15">
      <c r="A20" s="125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1</v>
      </c>
      <c r="Q20" s="52">
        <v>1</v>
      </c>
      <c r="R20" s="57">
        <v>2</v>
      </c>
    </row>
    <row r="21" spans="1:18" s="27" customFormat="1" ht="15">
      <c r="A21" s="12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7">
        <v>0</v>
      </c>
    </row>
    <row r="22" spans="1:18" s="27" customFormat="1" ht="15">
      <c r="A22" s="12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1</v>
      </c>
      <c r="Q22" s="52">
        <v>1</v>
      </c>
      <c r="R22" s="57">
        <v>2</v>
      </c>
    </row>
    <row r="23" spans="1:18" ht="15">
      <c r="A23" s="125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0</v>
      </c>
    </row>
    <row r="24" spans="1:18" ht="15">
      <c r="A24" s="125" t="s">
        <v>12</v>
      </c>
      <c r="B24" s="51" t="s">
        <v>166</v>
      </c>
      <c r="C24" s="52">
        <v>0</v>
      </c>
      <c r="D24" s="52">
        <v>0</v>
      </c>
      <c r="E24" s="52">
        <v>1</v>
      </c>
      <c r="F24" s="52">
        <v>1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2</v>
      </c>
    </row>
    <row r="25" spans="1:18" ht="15">
      <c r="A25" s="125" t="s">
        <v>13</v>
      </c>
      <c r="B25" s="51" t="s">
        <v>167</v>
      </c>
      <c r="C25" s="52">
        <v>1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7">
        <v>1</v>
      </c>
    </row>
    <row r="26" spans="1:18" ht="15">
      <c r="A26" s="125" t="s">
        <v>14</v>
      </c>
      <c r="B26" s="51" t="s">
        <v>168</v>
      </c>
      <c r="C26" s="52">
        <v>1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7">
        <v>1</v>
      </c>
    </row>
    <row r="27" spans="1:18" ht="15">
      <c r="A27" s="125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1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1</v>
      </c>
    </row>
    <row r="28" spans="1:18" ht="15">
      <c r="A28" s="125" t="s">
        <v>16</v>
      </c>
      <c r="B28" s="51" t="s">
        <v>170</v>
      </c>
      <c r="C28" s="52">
        <v>0</v>
      </c>
      <c r="D28" s="52">
        <v>0</v>
      </c>
      <c r="E28" s="52">
        <v>0</v>
      </c>
      <c r="F28" s="52">
        <v>1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7">
        <v>1</v>
      </c>
    </row>
    <row r="29" spans="1:18" ht="15">
      <c r="A29" s="125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1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1</v>
      </c>
    </row>
    <row r="30" spans="1:18" ht="15">
      <c r="A30" s="125" t="s">
        <v>18</v>
      </c>
      <c r="B30" s="51" t="s">
        <v>172</v>
      </c>
      <c r="C30" s="52">
        <v>2</v>
      </c>
      <c r="D30" s="52">
        <v>0</v>
      </c>
      <c r="E30" s="52">
        <v>7</v>
      </c>
      <c r="F30" s="52">
        <v>0</v>
      </c>
      <c r="G30" s="52">
        <v>2</v>
      </c>
      <c r="H30" s="52">
        <v>0</v>
      </c>
      <c r="I30" s="52">
        <v>0</v>
      </c>
      <c r="J30" s="52">
        <v>0</v>
      </c>
      <c r="K30" s="52">
        <v>0</v>
      </c>
      <c r="L30" s="52">
        <v>2</v>
      </c>
      <c r="M30" s="52">
        <v>0</v>
      </c>
      <c r="N30" s="52">
        <v>0</v>
      </c>
      <c r="O30" s="52">
        <v>6</v>
      </c>
      <c r="P30" s="52">
        <v>0</v>
      </c>
      <c r="Q30" s="52">
        <v>3</v>
      </c>
      <c r="R30" s="57">
        <v>22</v>
      </c>
    </row>
    <row r="31" spans="1:18" s="27" customFormat="1" ht="15">
      <c r="A31" s="126" t="s">
        <v>19</v>
      </c>
      <c r="B31" s="55" t="s">
        <v>32</v>
      </c>
      <c r="C31" s="52">
        <v>0</v>
      </c>
      <c r="D31" s="52">
        <v>0</v>
      </c>
      <c r="E31" s="52">
        <v>5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4</v>
      </c>
      <c r="P31" s="52">
        <v>0</v>
      </c>
      <c r="Q31" s="52">
        <v>0</v>
      </c>
      <c r="R31" s="57">
        <v>9</v>
      </c>
    </row>
    <row r="32" spans="1:18" s="27" customFormat="1" ht="15">
      <c r="A32" s="126" t="s">
        <v>20</v>
      </c>
      <c r="B32" s="55" t="s">
        <v>34</v>
      </c>
      <c r="C32" s="52">
        <v>2</v>
      </c>
      <c r="D32" s="52">
        <v>0</v>
      </c>
      <c r="E32" s="52">
        <v>2</v>
      </c>
      <c r="F32" s="52">
        <v>0</v>
      </c>
      <c r="G32" s="52">
        <v>2</v>
      </c>
      <c r="H32" s="52">
        <v>0</v>
      </c>
      <c r="I32" s="52">
        <v>0</v>
      </c>
      <c r="J32" s="52">
        <v>0</v>
      </c>
      <c r="K32" s="52">
        <v>0</v>
      </c>
      <c r="L32" s="52">
        <v>2</v>
      </c>
      <c r="M32" s="52">
        <v>0</v>
      </c>
      <c r="N32" s="52">
        <v>0</v>
      </c>
      <c r="O32" s="52">
        <v>2</v>
      </c>
      <c r="P32" s="52">
        <v>0</v>
      </c>
      <c r="Q32" s="52">
        <v>3</v>
      </c>
      <c r="R32" s="57">
        <v>13</v>
      </c>
    </row>
    <row r="33" spans="1:18" ht="15">
      <c r="A33" s="125" t="s">
        <v>21</v>
      </c>
      <c r="B33" s="51" t="s">
        <v>173</v>
      </c>
      <c r="C33" s="52">
        <v>0</v>
      </c>
      <c r="D33" s="52">
        <v>0</v>
      </c>
      <c r="E33" s="52">
        <v>1</v>
      </c>
      <c r="F33" s="52">
        <v>0</v>
      </c>
      <c r="G33" s="52">
        <v>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2</v>
      </c>
    </row>
    <row r="34" spans="1:18" ht="15">
      <c r="A34" s="125" t="s">
        <v>22</v>
      </c>
      <c r="B34" s="51" t="s">
        <v>174</v>
      </c>
      <c r="C34" s="52">
        <v>0</v>
      </c>
      <c r="D34" s="52">
        <v>0</v>
      </c>
      <c r="E34" s="52">
        <v>2</v>
      </c>
      <c r="F34" s="52">
        <v>1</v>
      </c>
      <c r="G34" s="52">
        <v>3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7">
        <v>6</v>
      </c>
    </row>
    <row r="35" spans="1:18" ht="15">
      <c r="A35" s="125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1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1</v>
      </c>
      <c r="Q35" s="52">
        <v>2</v>
      </c>
      <c r="R35" s="57">
        <v>4</v>
      </c>
    </row>
    <row r="36" spans="1:18" ht="15">
      <c r="A36" s="125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4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7">
        <v>4</v>
      </c>
    </row>
    <row r="37" spans="1:18" ht="15">
      <c r="A37" s="125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0</v>
      </c>
    </row>
    <row r="38" spans="1:18" ht="15">
      <c r="A38" s="125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0</v>
      </c>
    </row>
    <row r="39" spans="1:18" ht="15">
      <c r="A39" s="125" t="s">
        <v>27</v>
      </c>
      <c r="B39" s="51" t="s">
        <v>179</v>
      </c>
      <c r="C39" s="52">
        <v>0</v>
      </c>
      <c r="D39" s="52">
        <v>1</v>
      </c>
      <c r="E39" s="52">
        <v>0</v>
      </c>
      <c r="F39" s="52">
        <v>6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7">
        <v>7</v>
      </c>
    </row>
    <row r="40" spans="1:18" ht="15">
      <c r="A40" s="125" t="s">
        <v>28</v>
      </c>
      <c r="B40" s="51" t="s">
        <v>180</v>
      </c>
      <c r="C40" s="52">
        <v>0</v>
      </c>
      <c r="D40" s="52">
        <v>0</v>
      </c>
      <c r="E40" s="52">
        <v>1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1</v>
      </c>
    </row>
    <row r="41" spans="1:18" ht="15">
      <c r="A41" s="125" t="s">
        <v>29</v>
      </c>
      <c r="B41" s="51" t="s">
        <v>181</v>
      </c>
      <c r="C41" s="52">
        <v>0</v>
      </c>
      <c r="D41" s="52">
        <v>0</v>
      </c>
      <c r="E41" s="52">
        <v>1</v>
      </c>
      <c r="F41" s="52">
        <v>0</v>
      </c>
      <c r="G41" s="52">
        <v>5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6</v>
      </c>
    </row>
    <row r="42" spans="1:18" ht="15">
      <c r="A42" s="125" t="s">
        <v>30</v>
      </c>
      <c r="B42" s="51" t="s">
        <v>182</v>
      </c>
      <c r="C42" s="52">
        <v>1</v>
      </c>
      <c r="D42" s="52">
        <v>0</v>
      </c>
      <c r="E42" s="52">
        <v>2</v>
      </c>
      <c r="F42" s="52">
        <v>1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1</v>
      </c>
      <c r="Q42" s="52">
        <v>0</v>
      </c>
      <c r="R42" s="57">
        <v>5</v>
      </c>
    </row>
    <row r="43" spans="1:18" ht="15">
      <c r="A43" s="125" t="s">
        <v>306</v>
      </c>
      <c r="B43" s="153" t="s">
        <v>84</v>
      </c>
      <c r="C43" s="66">
        <v>12</v>
      </c>
      <c r="D43" s="66">
        <v>5</v>
      </c>
      <c r="E43" s="66">
        <v>17</v>
      </c>
      <c r="F43" s="66">
        <v>31</v>
      </c>
      <c r="G43" s="66">
        <v>20</v>
      </c>
      <c r="H43" s="66">
        <v>0</v>
      </c>
      <c r="I43" s="66">
        <v>0</v>
      </c>
      <c r="J43" s="66">
        <v>0</v>
      </c>
      <c r="K43" s="66">
        <v>0</v>
      </c>
      <c r="L43" s="66">
        <v>2</v>
      </c>
      <c r="M43" s="66">
        <v>0</v>
      </c>
      <c r="N43" s="66">
        <v>0</v>
      </c>
      <c r="O43" s="66">
        <v>11</v>
      </c>
      <c r="P43" s="66">
        <v>9</v>
      </c>
      <c r="Q43" s="66">
        <v>9</v>
      </c>
      <c r="R43" s="216">
        <v>116</v>
      </c>
    </row>
    <row r="44" spans="1:18" ht="15">
      <c r="A44" s="125" t="s">
        <v>308</v>
      </c>
      <c r="B44" s="125" t="s">
        <v>758</v>
      </c>
      <c r="C44" s="52">
        <v>2</v>
      </c>
      <c r="D44" s="52">
        <v>0</v>
      </c>
      <c r="E44" s="52">
        <v>1</v>
      </c>
      <c r="F44" s="52">
        <v>9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1</v>
      </c>
      <c r="P44" s="52">
        <v>3</v>
      </c>
      <c r="Q44" s="52">
        <v>1</v>
      </c>
      <c r="R44" s="57">
        <v>17</v>
      </c>
    </row>
    <row r="45" spans="1:18" ht="15">
      <c r="A45" s="125" t="s">
        <v>310</v>
      </c>
      <c r="B45" s="125" t="s">
        <v>759</v>
      </c>
      <c r="C45" s="52">
        <v>3</v>
      </c>
      <c r="D45" s="52">
        <v>4</v>
      </c>
      <c r="E45" s="52">
        <v>2</v>
      </c>
      <c r="F45" s="52">
        <v>3</v>
      </c>
      <c r="G45" s="52">
        <v>5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2</v>
      </c>
      <c r="P45" s="52">
        <v>0</v>
      </c>
      <c r="Q45" s="52">
        <v>0</v>
      </c>
      <c r="R45" s="57">
        <v>19</v>
      </c>
    </row>
    <row r="46" spans="1:18" ht="12.75" customHeight="1">
      <c r="A46" s="125" t="s">
        <v>312</v>
      </c>
      <c r="B46" s="125" t="s">
        <v>760</v>
      </c>
      <c r="C46" s="52">
        <v>2</v>
      </c>
      <c r="D46" s="52">
        <v>0</v>
      </c>
      <c r="E46" s="52">
        <v>2</v>
      </c>
      <c r="F46" s="52">
        <v>0</v>
      </c>
      <c r="G46" s="52">
        <v>5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1</v>
      </c>
      <c r="P46" s="52">
        <v>1</v>
      </c>
      <c r="Q46" s="52">
        <v>1</v>
      </c>
      <c r="R46" s="57">
        <v>12</v>
      </c>
    </row>
    <row r="47" spans="1:18" ht="15">
      <c r="A47" s="125" t="s">
        <v>315</v>
      </c>
      <c r="B47" s="125" t="s">
        <v>761</v>
      </c>
      <c r="C47" s="52">
        <v>2</v>
      </c>
      <c r="D47" s="52">
        <v>1</v>
      </c>
      <c r="E47" s="52">
        <v>3</v>
      </c>
      <c r="F47" s="52">
        <v>9</v>
      </c>
      <c r="G47" s="52">
        <v>3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1</v>
      </c>
      <c r="Q47" s="52">
        <v>1</v>
      </c>
      <c r="R47" s="57">
        <v>20</v>
      </c>
    </row>
    <row r="48" spans="1:18" ht="14.25" customHeight="1">
      <c r="A48" s="125" t="s">
        <v>317</v>
      </c>
      <c r="B48" s="202" t="s">
        <v>762</v>
      </c>
      <c r="C48" s="205">
        <v>3</v>
      </c>
      <c r="D48" s="205">
        <v>0</v>
      </c>
      <c r="E48" s="205">
        <v>9</v>
      </c>
      <c r="F48" s="205">
        <v>10</v>
      </c>
      <c r="G48" s="205">
        <v>7</v>
      </c>
      <c r="H48" s="205">
        <v>0</v>
      </c>
      <c r="I48" s="205">
        <v>0</v>
      </c>
      <c r="J48" s="205">
        <v>0</v>
      </c>
      <c r="K48" s="205">
        <v>0</v>
      </c>
      <c r="L48" s="205">
        <v>2</v>
      </c>
      <c r="M48" s="205">
        <v>0</v>
      </c>
      <c r="N48" s="205">
        <v>0</v>
      </c>
      <c r="O48" s="205">
        <v>7</v>
      </c>
      <c r="P48" s="205">
        <v>4</v>
      </c>
      <c r="Q48" s="205">
        <v>6</v>
      </c>
      <c r="R48" s="211">
        <v>48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Q1"/>
    <mergeCell ref="A2:Q2"/>
  </mergeCells>
  <phoneticPr fontId="6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6" orientation="landscape" verticalDpi="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>
      <c r="A1" s="326" t="s">
        <v>1030</v>
      </c>
      <c r="B1" s="326"/>
      <c r="C1" s="326"/>
      <c r="D1" s="326"/>
      <c r="E1" s="326"/>
      <c r="F1" s="326"/>
      <c r="G1" s="326"/>
      <c r="H1" s="326"/>
      <c r="I1"/>
      <c r="O1" s="101" t="s">
        <v>743</v>
      </c>
    </row>
    <row r="2" spans="1:15" ht="31.5" customHeight="1">
      <c r="A2" s="350" t="s">
        <v>1</v>
      </c>
      <c r="B2" s="350" t="s">
        <v>2</v>
      </c>
      <c r="C2" s="350" t="s">
        <v>777</v>
      </c>
      <c r="D2" s="350"/>
      <c r="E2" s="350"/>
      <c r="F2" s="350" t="s">
        <v>201</v>
      </c>
      <c r="G2" s="350"/>
      <c r="H2" s="350"/>
      <c r="I2" s="350" t="s">
        <v>778</v>
      </c>
      <c r="J2" s="350"/>
      <c r="K2" s="350"/>
      <c r="L2" s="350" t="s">
        <v>779</v>
      </c>
      <c r="M2" s="350"/>
      <c r="N2" s="350"/>
    </row>
    <row r="3" spans="1:15" s="9" customFormat="1" ht="18.75" customHeight="1">
      <c r="A3" s="350"/>
      <c r="B3" s="350"/>
      <c r="C3" s="350" t="s">
        <v>40</v>
      </c>
      <c r="D3" s="33" t="s">
        <v>64</v>
      </c>
      <c r="E3" s="350" t="s">
        <v>193</v>
      </c>
      <c r="F3" s="350" t="s">
        <v>40</v>
      </c>
      <c r="G3" s="33" t="s">
        <v>64</v>
      </c>
      <c r="H3" s="350" t="s">
        <v>194</v>
      </c>
      <c r="I3" s="350" t="s">
        <v>40</v>
      </c>
      <c r="J3" s="33" t="s">
        <v>64</v>
      </c>
      <c r="K3" s="350" t="s">
        <v>195</v>
      </c>
      <c r="L3" s="350" t="s">
        <v>40</v>
      </c>
      <c r="M3" s="33" t="s">
        <v>64</v>
      </c>
      <c r="N3" s="350" t="s">
        <v>196</v>
      </c>
    </row>
    <row r="4" spans="1:15" s="9" customFormat="1" ht="16.5" customHeight="1">
      <c r="A4" s="350"/>
      <c r="B4" s="350"/>
      <c r="C4" s="350"/>
      <c r="D4" s="350" t="s">
        <v>50</v>
      </c>
      <c r="E4" s="350"/>
      <c r="F4" s="350"/>
      <c r="G4" s="350" t="s">
        <v>50</v>
      </c>
      <c r="H4" s="350"/>
      <c r="I4" s="350"/>
      <c r="J4" s="350" t="s">
        <v>50</v>
      </c>
      <c r="K4" s="350"/>
      <c r="L4" s="350"/>
      <c r="M4" s="350" t="s">
        <v>50</v>
      </c>
      <c r="N4" s="350"/>
    </row>
    <row r="5" spans="1:15" s="9" customFormat="1" ht="79.5" customHeight="1">
      <c r="A5" s="350"/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</row>
    <row r="6" spans="1:15" ht="15">
      <c r="A6" s="51" t="s">
        <v>123</v>
      </c>
      <c r="B6" s="51" t="s">
        <v>153</v>
      </c>
      <c r="C6" s="5">
        <v>68</v>
      </c>
      <c r="D6" s="5">
        <v>33</v>
      </c>
      <c r="E6" s="53">
        <v>5.3797468354430382</v>
      </c>
      <c r="F6" s="5">
        <v>84</v>
      </c>
      <c r="G6" s="5">
        <v>43</v>
      </c>
      <c r="H6" s="53">
        <v>6.6455696202531636</v>
      </c>
      <c r="I6" s="5">
        <v>208</v>
      </c>
      <c r="J6" s="5">
        <v>187</v>
      </c>
      <c r="K6" s="53">
        <v>16.455696202531644</v>
      </c>
      <c r="L6" s="5">
        <v>0</v>
      </c>
      <c r="M6" s="5">
        <v>0</v>
      </c>
      <c r="N6" s="53">
        <v>0</v>
      </c>
    </row>
    <row r="7" spans="1:15" ht="13.5" customHeight="1">
      <c r="A7" s="51" t="s">
        <v>124</v>
      </c>
      <c r="B7" s="51" t="s">
        <v>231</v>
      </c>
      <c r="C7" s="5">
        <v>113</v>
      </c>
      <c r="D7" s="5">
        <v>54</v>
      </c>
      <c r="E7" s="53">
        <v>8.5218702865761689</v>
      </c>
      <c r="F7" s="5">
        <v>77</v>
      </c>
      <c r="G7" s="5">
        <v>35</v>
      </c>
      <c r="H7" s="53">
        <v>5.8069381598793361</v>
      </c>
      <c r="I7" s="5">
        <v>282</v>
      </c>
      <c r="J7" s="5">
        <v>236</v>
      </c>
      <c r="K7" s="53">
        <v>21.266968325791854</v>
      </c>
      <c r="L7" s="5">
        <v>7</v>
      </c>
      <c r="M7" s="5">
        <v>5</v>
      </c>
      <c r="N7" s="53">
        <v>0.52790346907993968</v>
      </c>
    </row>
    <row r="8" spans="1:15" ht="15">
      <c r="A8" s="51" t="s">
        <v>125</v>
      </c>
      <c r="B8" s="51" t="s">
        <v>154</v>
      </c>
      <c r="C8" s="5">
        <v>0</v>
      </c>
      <c r="D8" s="5">
        <v>0</v>
      </c>
      <c r="E8" s="53">
        <v>0</v>
      </c>
      <c r="F8" s="5">
        <v>180</v>
      </c>
      <c r="G8" s="5">
        <v>98</v>
      </c>
      <c r="H8" s="53">
        <v>7.7186963979416809</v>
      </c>
      <c r="I8" s="5">
        <v>455</v>
      </c>
      <c r="J8" s="5">
        <v>380</v>
      </c>
      <c r="K8" s="53">
        <v>19.51114922813036</v>
      </c>
      <c r="L8" s="5">
        <v>0</v>
      </c>
      <c r="M8" s="5">
        <v>0</v>
      </c>
      <c r="N8" s="53">
        <v>0</v>
      </c>
    </row>
    <row r="9" spans="1:15" ht="15">
      <c r="A9" s="51" t="s">
        <v>126</v>
      </c>
      <c r="B9" s="51" t="s">
        <v>155</v>
      </c>
      <c r="C9" s="5">
        <v>1</v>
      </c>
      <c r="D9" s="5">
        <v>1</v>
      </c>
      <c r="E9" s="53">
        <v>6.5616797900262466E-2</v>
      </c>
      <c r="F9" s="5">
        <v>88</v>
      </c>
      <c r="G9" s="5">
        <v>39</v>
      </c>
      <c r="H9" s="53">
        <v>5.7742782152230969</v>
      </c>
      <c r="I9" s="5">
        <v>300</v>
      </c>
      <c r="J9" s="5">
        <v>266</v>
      </c>
      <c r="K9" s="53">
        <v>19.685039370078741</v>
      </c>
      <c r="L9" s="5">
        <v>8</v>
      </c>
      <c r="M9" s="5">
        <v>6</v>
      </c>
      <c r="N9" s="53">
        <v>0.52493438320209973</v>
      </c>
    </row>
    <row r="10" spans="1:15" ht="15">
      <c r="A10" s="51" t="s">
        <v>127</v>
      </c>
      <c r="B10" s="51" t="s">
        <v>156</v>
      </c>
      <c r="C10" s="5">
        <v>9</v>
      </c>
      <c r="D10" s="5">
        <v>4</v>
      </c>
      <c r="E10" s="53">
        <v>0.967741935483871</v>
      </c>
      <c r="F10" s="5">
        <v>112</v>
      </c>
      <c r="G10" s="5">
        <v>60</v>
      </c>
      <c r="H10" s="53">
        <v>12.043010752688172</v>
      </c>
      <c r="I10" s="5">
        <v>219</v>
      </c>
      <c r="J10" s="5">
        <v>184</v>
      </c>
      <c r="K10" s="53">
        <v>23.548387096774192</v>
      </c>
      <c r="L10" s="5">
        <v>1</v>
      </c>
      <c r="M10" s="5">
        <v>1</v>
      </c>
      <c r="N10" s="53">
        <v>0.10752688172043011</v>
      </c>
    </row>
    <row r="11" spans="1:15" ht="15">
      <c r="A11" s="51" t="s">
        <v>128</v>
      </c>
      <c r="B11" s="51" t="s">
        <v>157</v>
      </c>
      <c r="C11" s="5">
        <v>5</v>
      </c>
      <c r="D11" s="5">
        <v>4</v>
      </c>
      <c r="E11" s="53">
        <v>0.41946308724832215</v>
      </c>
      <c r="F11" s="5">
        <v>120</v>
      </c>
      <c r="G11" s="5">
        <v>61</v>
      </c>
      <c r="H11" s="53">
        <v>10.067114093959731</v>
      </c>
      <c r="I11" s="5">
        <v>273</v>
      </c>
      <c r="J11" s="5">
        <v>247</v>
      </c>
      <c r="K11" s="53">
        <v>22.902684563758388</v>
      </c>
      <c r="L11" s="5">
        <v>4</v>
      </c>
      <c r="M11" s="5">
        <v>3</v>
      </c>
      <c r="N11" s="53">
        <v>0.33557046979865773</v>
      </c>
    </row>
    <row r="12" spans="1:15" ht="15">
      <c r="A12" s="51" t="s">
        <v>129</v>
      </c>
      <c r="B12" s="51" t="s">
        <v>158</v>
      </c>
      <c r="C12" s="5">
        <v>148</v>
      </c>
      <c r="D12" s="5">
        <v>97</v>
      </c>
      <c r="E12" s="53">
        <v>5.8683584456780329</v>
      </c>
      <c r="F12" s="5">
        <v>276</v>
      </c>
      <c r="G12" s="5">
        <v>122</v>
      </c>
      <c r="H12" s="53">
        <v>10.943695479777954</v>
      </c>
      <c r="I12" s="5">
        <v>521</v>
      </c>
      <c r="J12" s="5">
        <v>447</v>
      </c>
      <c r="K12" s="53">
        <v>20.658207771609831</v>
      </c>
      <c r="L12" s="5">
        <v>11</v>
      </c>
      <c r="M12" s="5">
        <v>9</v>
      </c>
      <c r="N12" s="53">
        <v>0.43616177636796194</v>
      </c>
    </row>
    <row r="13" spans="1:15" s="18" customFormat="1" ht="15">
      <c r="A13" s="56" t="s">
        <v>270</v>
      </c>
      <c r="B13" s="55" t="s">
        <v>32</v>
      </c>
      <c r="C13" s="5">
        <v>31</v>
      </c>
      <c r="D13" s="5">
        <v>24</v>
      </c>
      <c r="E13" s="53">
        <v>3.2157676348547715</v>
      </c>
      <c r="F13" s="5">
        <v>83</v>
      </c>
      <c r="G13" s="5">
        <v>41</v>
      </c>
      <c r="H13" s="53">
        <v>8.609958506224066</v>
      </c>
      <c r="I13" s="5">
        <v>222</v>
      </c>
      <c r="J13" s="5">
        <v>194</v>
      </c>
      <c r="K13" s="53">
        <v>23.029045643153527</v>
      </c>
      <c r="L13" s="5">
        <v>4</v>
      </c>
      <c r="M13" s="5">
        <v>3</v>
      </c>
      <c r="N13" s="53">
        <v>0.41493775933609961</v>
      </c>
    </row>
    <row r="14" spans="1:15" s="18" customFormat="1" ht="15">
      <c r="A14" s="56" t="s">
        <v>271</v>
      </c>
      <c r="B14" s="55" t="s">
        <v>35</v>
      </c>
      <c r="C14" s="5">
        <v>117</v>
      </c>
      <c r="D14" s="5">
        <v>73</v>
      </c>
      <c r="E14" s="53">
        <v>7.509627727856226</v>
      </c>
      <c r="F14" s="5">
        <v>193</v>
      </c>
      <c r="G14" s="5">
        <v>81</v>
      </c>
      <c r="H14" s="53">
        <v>12.387676508344031</v>
      </c>
      <c r="I14" s="5">
        <v>299</v>
      </c>
      <c r="J14" s="5">
        <v>253</v>
      </c>
      <c r="K14" s="53">
        <v>19.191270860077022</v>
      </c>
      <c r="L14" s="5">
        <v>7</v>
      </c>
      <c r="M14" s="5">
        <v>6</v>
      </c>
      <c r="N14" s="53">
        <v>0.44929396662387677</v>
      </c>
    </row>
    <row r="15" spans="1:15" ht="15">
      <c r="A15" s="51" t="s">
        <v>130</v>
      </c>
      <c r="B15" s="51" t="s">
        <v>159</v>
      </c>
      <c r="C15" s="5">
        <v>12</v>
      </c>
      <c r="D15" s="5">
        <v>8</v>
      </c>
      <c r="E15" s="53">
        <v>2.0168067226890756</v>
      </c>
      <c r="F15" s="5">
        <v>46</v>
      </c>
      <c r="G15" s="5">
        <v>22</v>
      </c>
      <c r="H15" s="53">
        <v>7.73109243697479</v>
      </c>
      <c r="I15" s="5">
        <v>99</v>
      </c>
      <c r="J15" s="5">
        <v>91</v>
      </c>
      <c r="K15" s="53">
        <v>16.638655462184872</v>
      </c>
      <c r="L15" s="5">
        <v>0</v>
      </c>
      <c r="M15" s="5">
        <v>0</v>
      </c>
      <c r="N15" s="53">
        <v>0</v>
      </c>
    </row>
    <row r="16" spans="1:15" ht="15">
      <c r="A16" s="51" t="s">
        <v>131</v>
      </c>
      <c r="B16" s="51" t="s">
        <v>160</v>
      </c>
      <c r="C16" s="5">
        <v>0</v>
      </c>
      <c r="D16" s="5">
        <v>0</v>
      </c>
      <c r="E16" s="53">
        <v>0</v>
      </c>
      <c r="F16" s="5">
        <v>100</v>
      </c>
      <c r="G16" s="5">
        <v>46</v>
      </c>
      <c r="H16" s="53">
        <v>11.111111111111111</v>
      </c>
      <c r="I16" s="5">
        <v>173</v>
      </c>
      <c r="J16" s="5">
        <v>157</v>
      </c>
      <c r="K16" s="53">
        <v>19.222222222222221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342</v>
      </c>
      <c r="G17" s="5">
        <v>171</v>
      </c>
      <c r="H17" s="53">
        <v>6.5655596083701289</v>
      </c>
      <c r="I17" s="5">
        <v>1184</v>
      </c>
      <c r="J17" s="5">
        <v>1011</v>
      </c>
      <c r="K17" s="53">
        <v>22.729890574006529</v>
      </c>
      <c r="L17" s="5">
        <v>0</v>
      </c>
      <c r="M17" s="5">
        <v>0</v>
      </c>
      <c r="N17" s="53">
        <v>0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181</v>
      </c>
      <c r="G18" s="5">
        <v>101</v>
      </c>
      <c r="H18" s="53">
        <v>5.4110612855007476</v>
      </c>
      <c r="I18" s="5">
        <v>823</v>
      </c>
      <c r="J18" s="5">
        <v>713</v>
      </c>
      <c r="K18" s="53">
        <v>24.60388639760837</v>
      </c>
      <c r="L18" s="5">
        <v>0</v>
      </c>
      <c r="M18" s="5">
        <v>0</v>
      </c>
      <c r="N18" s="53">
        <v>0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161</v>
      </c>
      <c r="G19" s="5">
        <v>70</v>
      </c>
      <c r="H19" s="53">
        <v>8.6373390557939906</v>
      </c>
      <c r="I19" s="5">
        <v>361</v>
      </c>
      <c r="J19" s="5">
        <v>298</v>
      </c>
      <c r="K19" s="53">
        <v>19.366952789699571</v>
      </c>
      <c r="L19" s="5">
        <v>0</v>
      </c>
      <c r="M19" s="5">
        <v>0</v>
      </c>
      <c r="N19" s="53">
        <v>0</v>
      </c>
    </row>
    <row r="20" spans="1:14" ht="15">
      <c r="A20" s="51" t="s">
        <v>6</v>
      </c>
      <c r="B20" s="51" t="s">
        <v>162</v>
      </c>
      <c r="C20" s="5">
        <v>9</v>
      </c>
      <c r="D20" s="5">
        <v>8</v>
      </c>
      <c r="E20" s="53">
        <v>1.0501750291715286</v>
      </c>
      <c r="F20" s="5">
        <v>105</v>
      </c>
      <c r="G20" s="5">
        <v>62</v>
      </c>
      <c r="H20" s="53">
        <v>12.252042007001167</v>
      </c>
      <c r="I20" s="5">
        <v>162</v>
      </c>
      <c r="J20" s="5">
        <v>144</v>
      </c>
      <c r="K20" s="53">
        <v>18.903150525087515</v>
      </c>
      <c r="L20" s="5">
        <v>5</v>
      </c>
      <c r="M20" s="5">
        <v>4</v>
      </c>
      <c r="N20" s="53">
        <v>0.58343057176196034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9.727626459143969E-2</v>
      </c>
      <c r="F21" s="5">
        <v>131</v>
      </c>
      <c r="G21" s="5">
        <v>51</v>
      </c>
      <c r="H21" s="53">
        <v>12.743190661478598</v>
      </c>
      <c r="I21" s="5">
        <v>214</v>
      </c>
      <c r="J21" s="5">
        <v>187</v>
      </c>
      <c r="K21" s="53">
        <v>20.817120622568094</v>
      </c>
      <c r="L21" s="5">
        <v>1</v>
      </c>
      <c r="M21" s="5">
        <v>1</v>
      </c>
      <c r="N21" s="53">
        <v>9.727626459143969E-2</v>
      </c>
    </row>
    <row r="22" spans="1:14" ht="15">
      <c r="A22" s="51" t="s">
        <v>8</v>
      </c>
      <c r="B22" s="51" t="s">
        <v>164</v>
      </c>
      <c r="C22" s="5">
        <v>59</v>
      </c>
      <c r="D22" s="5">
        <v>45</v>
      </c>
      <c r="E22" s="53">
        <v>3.8261997405966279</v>
      </c>
      <c r="F22" s="5">
        <v>170</v>
      </c>
      <c r="G22" s="5">
        <v>85</v>
      </c>
      <c r="H22" s="53">
        <v>11.024643320363165</v>
      </c>
      <c r="I22" s="5">
        <v>340</v>
      </c>
      <c r="J22" s="5">
        <v>300</v>
      </c>
      <c r="K22" s="53">
        <v>22.049286640726329</v>
      </c>
      <c r="L22" s="5">
        <v>5</v>
      </c>
      <c r="M22" s="5">
        <v>2</v>
      </c>
      <c r="N22" s="53">
        <v>0.32425421530479898</v>
      </c>
    </row>
    <row r="23" spans="1:14" s="18" customFormat="1" ht="15">
      <c r="A23" s="56" t="s">
        <v>9</v>
      </c>
      <c r="B23" s="55" t="s">
        <v>32</v>
      </c>
      <c r="C23" s="5">
        <v>6</v>
      </c>
      <c r="D23" s="5">
        <v>6</v>
      </c>
      <c r="E23" s="53">
        <v>0.96</v>
      </c>
      <c r="F23" s="5">
        <v>63</v>
      </c>
      <c r="G23" s="5">
        <v>36</v>
      </c>
      <c r="H23" s="53">
        <v>10.08</v>
      </c>
      <c r="I23" s="5">
        <v>152</v>
      </c>
      <c r="J23" s="5">
        <v>135</v>
      </c>
      <c r="K23" s="53">
        <v>24.32</v>
      </c>
      <c r="L23" s="5">
        <v>2</v>
      </c>
      <c r="M23" s="5">
        <v>1</v>
      </c>
      <c r="N23" s="53">
        <v>0.32</v>
      </c>
    </row>
    <row r="24" spans="1:14" s="18" customFormat="1" ht="15">
      <c r="A24" s="56" t="s">
        <v>10</v>
      </c>
      <c r="B24" s="55" t="s">
        <v>33</v>
      </c>
      <c r="C24" s="5">
        <v>53</v>
      </c>
      <c r="D24" s="5">
        <v>39</v>
      </c>
      <c r="E24" s="53">
        <v>5.7797164667393677</v>
      </c>
      <c r="F24" s="5">
        <v>107</v>
      </c>
      <c r="G24" s="5">
        <v>49</v>
      </c>
      <c r="H24" s="53">
        <v>11.668484187568156</v>
      </c>
      <c r="I24" s="5">
        <v>188</v>
      </c>
      <c r="J24" s="5">
        <v>165</v>
      </c>
      <c r="K24" s="53">
        <v>20.50163576881134</v>
      </c>
      <c r="L24" s="5">
        <v>3</v>
      </c>
      <c r="M24" s="5">
        <v>1</v>
      </c>
      <c r="N24" s="53">
        <v>0.32715376226826609</v>
      </c>
    </row>
    <row r="25" spans="1:14" ht="15">
      <c r="A25" s="51" t="s">
        <v>11</v>
      </c>
      <c r="B25" s="51" t="s">
        <v>165</v>
      </c>
      <c r="C25" s="5">
        <v>21</v>
      </c>
      <c r="D25" s="5">
        <v>19</v>
      </c>
      <c r="E25" s="53">
        <v>3.832116788321168</v>
      </c>
      <c r="F25" s="5">
        <v>43</v>
      </c>
      <c r="G25" s="5">
        <v>28</v>
      </c>
      <c r="H25" s="53">
        <v>7.8467153284671536</v>
      </c>
      <c r="I25" s="5">
        <v>122</v>
      </c>
      <c r="J25" s="5">
        <v>117</v>
      </c>
      <c r="K25" s="53">
        <v>22.262773722627738</v>
      </c>
      <c r="L25" s="5">
        <v>1</v>
      </c>
      <c r="M25" s="5">
        <v>1</v>
      </c>
      <c r="N25" s="53">
        <v>0.18248175182481752</v>
      </c>
    </row>
    <row r="26" spans="1:14" ht="15">
      <c r="A26" s="51" t="s">
        <v>12</v>
      </c>
      <c r="B26" s="51" t="s">
        <v>166</v>
      </c>
      <c r="C26" s="5">
        <v>0</v>
      </c>
      <c r="D26" s="5">
        <v>0</v>
      </c>
      <c r="E26" s="53">
        <v>0</v>
      </c>
      <c r="F26" s="5">
        <v>53</v>
      </c>
      <c r="G26" s="5">
        <v>22</v>
      </c>
      <c r="H26" s="53">
        <v>6.0158910329171391</v>
      </c>
      <c r="I26" s="5">
        <v>202</v>
      </c>
      <c r="J26" s="5">
        <v>166</v>
      </c>
      <c r="K26" s="53">
        <v>22.92849035187287</v>
      </c>
      <c r="L26" s="5">
        <v>0</v>
      </c>
      <c r="M26" s="5">
        <v>0</v>
      </c>
      <c r="N26" s="53">
        <v>0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66</v>
      </c>
      <c r="G27" s="5">
        <v>27</v>
      </c>
      <c r="H27" s="53">
        <v>8.8117489986648874</v>
      </c>
      <c r="I27" s="5">
        <v>171</v>
      </c>
      <c r="J27" s="5">
        <v>149</v>
      </c>
      <c r="K27" s="53">
        <v>22.830440587449932</v>
      </c>
      <c r="L27" s="5">
        <v>4</v>
      </c>
      <c r="M27" s="5">
        <v>2</v>
      </c>
      <c r="N27" s="53">
        <v>0.53404539385847793</v>
      </c>
    </row>
    <row r="28" spans="1:14" ht="15">
      <c r="A28" s="51" t="s">
        <v>14</v>
      </c>
      <c r="B28" s="51" t="s">
        <v>168</v>
      </c>
      <c r="C28" s="5">
        <v>25</v>
      </c>
      <c r="D28" s="5">
        <v>20</v>
      </c>
      <c r="E28" s="53">
        <v>1.2690355329949239</v>
      </c>
      <c r="F28" s="5">
        <v>245</v>
      </c>
      <c r="G28" s="5">
        <v>133</v>
      </c>
      <c r="H28" s="53">
        <v>12.436548223350254</v>
      </c>
      <c r="I28" s="5">
        <v>390</v>
      </c>
      <c r="J28" s="5">
        <v>328</v>
      </c>
      <c r="K28" s="53">
        <v>19.796954314720814</v>
      </c>
      <c r="L28" s="5">
        <v>2</v>
      </c>
      <c r="M28" s="5">
        <v>2</v>
      </c>
      <c r="N28" s="53">
        <v>0.10152284263959391</v>
      </c>
    </row>
    <row r="29" spans="1:14" ht="15">
      <c r="A29" s="51" t="s">
        <v>15</v>
      </c>
      <c r="B29" s="51" t="s">
        <v>169</v>
      </c>
      <c r="C29" s="5">
        <v>27</v>
      </c>
      <c r="D29" s="5">
        <v>20</v>
      </c>
      <c r="E29" s="53">
        <v>3.3128834355828225</v>
      </c>
      <c r="F29" s="5">
        <v>65</v>
      </c>
      <c r="G29" s="5">
        <v>37</v>
      </c>
      <c r="H29" s="53">
        <v>7.9754601226993866</v>
      </c>
      <c r="I29" s="5">
        <v>199</v>
      </c>
      <c r="J29" s="5">
        <v>170</v>
      </c>
      <c r="K29" s="53">
        <v>24.417177914110429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75</v>
      </c>
      <c r="D30" s="5">
        <v>46</v>
      </c>
      <c r="E30" s="53">
        <v>3.3215234720992024</v>
      </c>
      <c r="F30" s="5">
        <v>223</v>
      </c>
      <c r="G30" s="5">
        <v>98</v>
      </c>
      <c r="H30" s="53">
        <v>9.8759964570416301</v>
      </c>
      <c r="I30" s="5">
        <v>352</v>
      </c>
      <c r="J30" s="5">
        <v>312</v>
      </c>
      <c r="K30" s="53">
        <v>15.589016829052257</v>
      </c>
      <c r="L30" s="5">
        <v>10</v>
      </c>
      <c r="M30" s="5">
        <v>8</v>
      </c>
      <c r="N30" s="53">
        <v>0.44286979627989376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68</v>
      </c>
      <c r="G31" s="5">
        <v>32</v>
      </c>
      <c r="H31" s="53">
        <v>8.5213032581453625</v>
      </c>
      <c r="I31" s="5">
        <v>111</v>
      </c>
      <c r="J31" s="5">
        <v>100</v>
      </c>
      <c r="K31" s="53">
        <v>13.909774436090224</v>
      </c>
      <c r="L31" s="5">
        <v>5</v>
      </c>
      <c r="M31" s="5">
        <v>5</v>
      </c>
      <c r="N31" s="53">
        <v>0.62656641604010022</v>
      </c>
    </row>
    <row r="32" spans="1:14" ht="15">
      <c r="A32" s="51" t="s">
        <v>18</v>
      </c>
      <c r="B32" s="51" t="s">
        <v>172</v>
      </c>
      <c r="C32" s="5">
        <v>105</v>
      </c>
      <c r="D32" s="5">
        <v>64</v>
      </c>
      <c r="E32" s="53">
        <v>1.7817749872730357</v>
      </c>
      <c r="F32" s="5">
        <v>491</v>
      </c>
      <c r="G32" s="5">
        <v>205</v>
      </c>
      <c r="H32" s="53">
        <v>8.3319192262005757</v>
      </c>
      <c r="I32" s="5">
        <v>608</v>
      </c>
      <c r="J32" s="5">
        <v>536</v>
      </c>
      <c r="K32" s="53">
        <v>10.317325640590532</v>
      </c>
      <c r="L32" s="5">
        <v>6</v>
      </c>
      <c r="M32" s="5">
        <v>5</v>
      </c>
      <c r="N32" s="53">
        <v>0.1018157135584592</v>
      </c>
    </row>
    <row r="33" spans="1:14" s="18" customFormat="1" ht="15">
      <c r="A33" s="56" t="s">
        <v>19</v>
      </c>
      <c r="B33" s="55" t="s">
        <v>32</v>
      </c>
      <c r="C33" s="5">
        <v>30</v>
      </c>
      <c r="D33" s="5">
        <v>20</v>
      </c>
      <c r="E33" s="53">
        <v>1.3556258472661544</v>
      </c>
      <c r="F33" s="5">
        <v>151</v>
      </c>
      <c r="G33" s="5">
        <v>73</v>
      </c>
      <c r="H33" s="53">
        <v>6.8233167645729775</v>
      </c>
      <c r="I33" s="5">
        <v>267</v>
      </c>
      <c r="J33" s="5">
        <v>236</v>
      </c>
      <c r="K33" s="53">
        <v>12.065070040668775</v>
      </c>
      <c r="L33" s="5">
        <v>3</v>
      </c>
      <c r="M33" s="5">
        <v>3</v>
      </c>
      <c r="N33" s="53">
        <v>0.13556258472661548</v>
      </c>
    </row>
    <row r="34" spans="1:14" s="18" customFormat="1" ht="15">
      <c r="A34" s="56" t="s">
        <v>20</v>
      </c>
      <c r="B34" s="55" t="s">
        <v>34</v>
      </c>
      <c r="C34" s="5">
        <v>75</v>
      </c>
      <c r="D34" s="5">
        <v>44</v>
      </c>
      <c r="E34" s="53">
        <v>2.0380434782608696</v>
      </c>
      <c r="F34" s="5">
        <v>340</v>
      </c>
      <c r="G34" s="5">
        <v>132</v>
      </c>
      <c r="H34" s="53">
        <v>9.2391304347826075</v>
      </c>
      <c r="I34" s="5">
        <v>341</v>
      </c>
      <c r="J34" s="5">
        <v>300</v>
      </c>
      <c r="K34" s="53">
        <v>9.2663043478260878</v>
      </c>
      <c r="L34" s="5">
        <v>3</v>
      </c>
      <c r="M34" s="5">
        <v>2</v>
      </c>
      <c r="N34" s="53">
        <v>8.1521739130434784E-2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71</v>
      </c>
      <c r="G35" s="5">
        <v>40</v>
      </c>
      <c r="H35" s="53">
        <v>8.0225988700564965</v>
      </c>
      <c r="I35" s="5">
        <v>161</v>
      </c>
      <c r="J35" s="5">
        <v>152</v>
      </c>
      <c r="K35" s="53">
        <v>18.192090395480225</v>
      </c>
      <c r="L35" s="5">
        <v>2</v>
      </c>
      <c r="M35" s="5">
        <v>1</v>
      </c>
      <c r="N35" s="53">
        <v>0.22598870056497175</v>
      </c>
    </row>
    <row r="36" spans="1:14" ht="15">
      <c r="A36" s="51" t="s">
        <v>22</v>
      </c>
      <c r="B36" s="51" t="s">
        <v>174</v>
      </c>
      <c r="C36" s="5">
        <v>8</v>
      </c>
      <c r="D36" s="5">
        <v>6</v>
      </c>
      <c r="E36" s="53">
        <v>0.52910052910052907</v>
      </c>
      <c r="F36" s="5">
        <v>128</v>
      </c>
      <c r="G36" s="5">
        <v>76</v>
      </c>
      <c r="H36" s="53">
        <v>8.4656084656084651</v>
      </c>
      <c r="I36" s="5">
        <v>208</v>
      </c>
      <c r="J36" s="5">
        <v>190</v>
      </c>
      <c r="K36" s="53">
        <v>13.756613756613756</v>
      </c>
      <c r="L36" s="5">
        <v>1</v>
      </c>
      <c r="M36" s="5">
        <v>1</v>
      </c>
      <c r="N36" s="53">
        <v>6.6137566137566134E-2</v>
      </c>
    </row>
    <row r="37" spans="1:14" ht="15">
      <c r="A37" s="51" t="s">
        <v>23</v>
      </c>
      <c r="B37" s="51" t="s">
        <v>175</v>
      </c>
      <c r="C37" s="5">
        <v>18</v>
      </c>
      <c r="D37" s="5">
        <v>12</v>
      </c>
      <c r="E37" s="53">
        <v>1.4434643143544506</v>
      </c>
      <c r="F37" s="5">
        <v>135</v>
      </c>
      <c r="G37" s="5">
        <v>74</v>
      </c>
      <c r="H37" s="53">
        <v>10.825982357658379</v>
      </c>
      <c r="I37" s="5">
        <v>215</v>
      </c>
      <c r="J37" s="5">
        <v>200</v>
      </c>
      <c r="K37" s="53">
        <v>17.241379310344829</v>
      </c>
      <c r="L37" s="5">
        <v>2</v>
      </c>
      <c r="M37" s="5">
        <v>2</v>
      </c>
      <c r="N37" s="53">
        <v>0.16038492381716118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69</v>
      </c>
      <c r="G38" s="5">
        <v>34</v>
      </c>
      <c r="H38" s="53">
        <v>4.9215406562054209</v>
      </c>
      <c r="I38" s="5">
        <v>281</v>
      </c>
      <c r="J38" s="5">
        <v>267</v>
      </c>
      <c r="K38" s="53">
        <v>20.042796005706133</v>
      </c>
      <c r="L38" s="5">
        <v>0</v>
      </c>
      <c r="M38" s="5">
        <v>0</v>
      </c>
      <c r="N38" s="53">
        <v>0</v>
      </c>
    </row>
    <row r="39" spans="1:14" ht="15">
      <c r="A39" s="51" t="s">
        <v>25</v>
      </c>
      <c r="B39" s="51" t="s">
        <v>177</v>
      </c>
      <c r="C39" s="5">
        <v>10</v>
      </c>
      <c r="D39" s="5">
        <v>4</v>
      </c>
      <c r="E39" s="53">
        <v>1.5552099533437014</v>
      </c>
      <c r="F39" s="5">
        <v>105</v>
      </c>
      <c r="G39" s="5">
        <v>48</v>
      </c>
      <c r="H39" s="53">
        <v>16.329704510108865</v>
      </c>
      <c r="I39" s="5">
        <v>140</v>
      </c>
      <c r="J39" s="5">
        <v>118</v>
      </c>
      <c r="K39" s="53">
        <v>21.772939346811821</v>
      </c>
      <c r="L39" s="5">
        <v>1</v>
      </c>
      <c r="M39" s="5">
        <v>1</v>
      </c>
      <c r="N39" s="53">
        <v>0.15552099533437014</v>
      </c>
    </row>
    <row r="40" spans="1:14" ht="15">
      <c r="A40" s="51" t="s">
        <v>26</v>
      </c>
      <c r="B40" s="51" t="s">
        <v>178</v>
      </c>
      <c r="C40" s="5">
        <v>77</v>
      </c>
      <c r="D40" s="5">
        <v>51</v>
      </c>
      <c r="E40" s="53">
        <v>6.1014263074484942</v>
      </c>
      <c r="F40" s="5">
        <v>115</v>
      </c>
      <c r="G40" s="5">
        <v>49</v>
      </c>
      <c r="H40" s="53">
        <v>9.1125198098256739</v>
      </c>
      <c r="I40" s="5">
        <v>223</v>
      </c>
      <c r="J40" s="5">
        <v>209</v>
      </c>
      <c r="K40" s="53">
        <v>17.670364500792392</v>
      </c>
      <c r="L40" s="5">
        <v>2</v>
      </c>
      <c r="M40" s="5">
        <v>1</v>
      </c>
      <c r="N40" s="53">
        <v>0.15847860538827258</v>
      </c>
    </row>
    <row r="41" spans="1:14" ht="15">
      <c r="A41" s="51" t="s">
        <v>27</v>
      </c>
      <c r="B41" s="51" t="s">
        <v>179</v>
      </c>
      <c r="C41" s="5">
        <v>13</v>
      </c>
      <c r="D41" s="5">
        <v>6</v>
      </c>
      <c r="E41" s="53">
        <v>1.0664479081214109</v>
      </c>
      <c r="F41" s="5">
        <v>80</v>
      </c>
      <c r="G41" s="5">
        <v>41</v>
      </c>
      <c r="H41" s="53">
        <v>6.5627563576702217</v>
      </c>
      <c r="I41" s="5">
        <v>256</v>
      </c>
      <c r="J41" s="5">
        <v>229</v>
      </c>
      <c r="K41" s="53">
        <v>21.00082034454471</v>
      </c>
      <c r="L41" s="5">
        <v>0</v>
      </c>
      <c r="M41" s="5">
        <v>0</v>
      </c>
      <c r="N41" s="53">
        <v>0</v>
      </c>
    </row>
    <row r="42" spans="1:14" ht="15">
      <c r="A42" s="51" t="s">
        <v>28</v>
      </c>
      <c r="B42" s="51" t="s">
        <v>180</v>
      </c>
      <c r="C42" s="5">
        <v>32</v>
      </c>
      <c r="D42" s="5">
        <v>19</v>
      </c>
      <c r="E42" s="53">
        <v>6.625258799171843</v>
      </c>
      <c r="F42" s="5">
        <v>78</v>
      </c>
      <c r="G42" s="5">
        <v>36</v>
      </c>
      <c r="H42" s="53">
        <v>16.149068322981368</v>
      </c>
      <c r="I42" s="5">
        <v>96</v>
      </c>
      <c r="J42" s="5">
        <v>89</v>
      </c>
      <c r="K42" s="53">
        <v>19.875776397515526</v>
      </c>
      <c r="L42" s="5">
        <v>3</v>
      </c>
      <c r="M42" s="5">
        <v>3</v>
      </c>
      <c r="N42" s="53">
        <v>0.6211180124223602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162</v>
      </c>
      <c r="G43" s="5">
        <v>87</v>
      </c>
      <c r="H43" s="53">
        <v>12.705882352941176</v>
      </c>
      <c r="I43" s="5">
        <v>153</v>
      </c>
      <c r="J43" s="5">
        <v>144</v>
      </c>
      <c r="K43" s="53">
        <v>12</v>
      </c>
      <c r="L43" s="5">
        <v>1</v>
      </c>
      <c r="M43" s="5">
        <v>1</v>
      </c>
      <c r="N43" s="53">
        <v>7.8431372549019607E-2</v>
      </c>
    </row>
    <row r="44" spans="1:14" ht="15">
      <c r="A44" s="51" t="s">
        <v>30</v>
      </c>
      <c r="B44" s="51" t="s">
        <v>182</v>
      </c>
      <c r="C44" s="5">
        <v>34</v>
      </c>
      <c r="D44" s="5">
        <v>15</v>
      </c>
      <c r="E44" s="53">
        <v>2.4233784746970777</v>
      </c>
      <c r="F44" s="5">
        <v>128</v>
      </c>
      <c r="G44" s="5">
        <v>59</v>
      </c>
      <c r="H44" s="53">
        <v>9.1233071988595871</v>
      </c>
      <c r="I44" s="5">
        <v>321</v>
      </c>
      <c r="J44" s="5">
        <v>282</v>
      </c>
      <c r="K44" s="53">
        <v>22.879543834640057</v>
      </c>
      <c r="L44" s="5">
        <v>4</v>
      </c>
      <c r="M44" s="5">
        <v>3</v>
      </c>
      <c r="N44" s="53">
        <v>0.2851033499643621</v>
      </c>
    </row>
    <row r="45" spans="1:14" s="18" customFormat="1" ht="13.5" customHeight="1">
      <c r="A45" s="51" t="s">
        <v>306</v>
      </c>
      <c r="B45" s="56" t="s">
        <v>84</v>
      </c>
      <c r="C45" s="66">
        <v>870</v>
      </c>
      <c r="D45" s="66">
        <v>537</v>
      </c>
      <c r="E45" s="99">
        <v>1.8724173553719008</v>
      </c>
      <c r="F45" s="66">
        <v>4156</v>
      </c>
      <c r="G45" s="66">
        <v>2021</v>
      </c>
      <c r="H45" s="99">
        <v>8.9445592286501387</v>
      </c>
      <c r="I45" s="66">
        <v>8639</v>
      </c>
      <c r="J45" s="66">
        <v>7595</v>
      </c>
      <c r="K45" s="99">
        <v>18.5928891184573</v>
      </c>
      <c r="L45" s="66">
        <v>86</v>
      </c>
      <c r="M45" s="66">
        <v>67</v>
      </c>
      <c r="N45" s="99">
        <v>0.18508953168044079</v>
      </c>
    </row>
    <row r="46" spans="1:14" ht="15" customHeight="1">
      <c r="A46" s="51" t="s">
        <v>308</v>
      </c>
      <c r="B46" s="51" t="s">
        <v>758</v>
      </c>
      <c r="C46" s="52">
        <v>218</v>
      </c>
      <c r="D46" s="52">
        <v>150</v>
      </c>
      <c r="E46" s="100">
        <v>2.4439461883408073</v>
      </c>
      <c r="F46" s="52">
        <v>951</v>
      </c>
      <c r="G46" s="52">
        <v>458</v>
      </c>
      <c r="H46" s="100">
        <v>10.661434977578475</v>
      </c>
      <c r="I46" s="52">
        <v>1807</v>
      </c>
      <c r="J46" s="52">
        <v>1570</v>
      </c>
      <c r="K46" s="100">
        <v>20.257847533632287</v>
      </c>
      <c r="L46" s="52">
        <v>23</v>
      </c>
      <c r="M46" s="52">
        <v>20</v>
      </c>
      <c r="N46" s="100">
        <v>0.25784753363228702</v>
      </c>
    </row>
    <row r="47" spans="1:14" ht="15" customHeight="1">
      <c r="A47" s="51" t="s">
        <v>310</v>
      </c>
      <c r="B47" s="51" t="s">
        <v>759</v>
      </c>
      <c r="C47" s="52">
        <v>85</v>
      </c>
      <c r="D47" s="52">
        <v>57</v>
      </c>
      <c r="E47" s="100">
        <v>0.95688393560733986</v>
      </c>
      <c r="F47" s="52">
        <v>685</v>
      </c>
      <c r="G47" s="52">
        <v>342</v>
      </c>
      <c r="H47" s="100">
        <v>7.7113587751885619</v>
      </c>
      <c r="I47" s="52">
        <v>1788</v>
      </c>
      <c r="J47" s="52">
        <v>1567</v>
      </c>
      <c r="K47" s="100">
        <v>20.128335021952044</v>
      </c>
      <c r="L47" s="52">
        <v>3</v>
      </c>
      <c r="M47" s="52">
        <v>2</v>
      </c>
      <c r="N47" s="100">
        <v>3.3772374197906116E-2</v>
      </c>
    </row>
    <row r="48" spans="1:14" ht="15" customHeight="1">
      <c r="A48" s="51" t="s">
        <v>312</v>
      </c>
      <c r="B48" s="51" t="s">
        <v>760</v>
      </c>
      <c r="C48" s="52">
        <v>101</v>
      </c>
      <c r="D48" s="52">
        <v>73</v>
      </c>
      <c r="E48" s="100">
        <v>1.908901908901909</v>
      </c>
      <c r="F48" s="52">
        <v>512</v>
      </c>
      <c r="G48" s="52">
        <v>262</v>
      </c>
      <c r="H48" s="100">
        <v>9.6768096768096772</v>
      </c>
      <c r="I48" s="52">
        <v>1059</v>
      </c>
      <c r="J48" s="52">
        <v>951</v>
      </c>
      <c r="K48" s="100">
        <v>20.015120015120015</v>
      </c>
      <c r="L48" s="52">
        <v>23</v>
      </c>
      <c r="M48" s="52">
        <v>16</v>
      </c>
      <c r="N48" s="100">
        <v>0.43470043470043468</v>
      </c>
    </row>
    <row r="49" spans="1:14" ht="15" customHeight="1">
      <c r="A49" s="51" t="s">
        <v>315</v>
      </c>
      <c r="B49" s="51" t="s">
        <v>761</v>
      </c>
      <c r="C49" s="52">
        <v>303</v>
      </c>
      <c r="D49" s="52">
        <v>154</v>
      </c>
      <c r="E49" s="100">
        <v>4.0562248995983934</v>
      </c>
      <c r="F49" s="52">
        <v>592</v>
      </c>
      <c r="G49" s="52">
        <v>276</v>
      </c>
      <c r="H49" s="100">
        <v>7.9250334672021419</v>
      </c>
      <c r="I49" s="52">
        <v>1419</v>
      </c>
      <c r="J49" s="52">
        <v>1246</v>
      </c>
      <c r="K49" s="100">
        <v>18.99598393574297</v>
      </c>
      <c r="L49" s="52">
        <v>21</v>
      </c>
      <c r="M49" s="52">
        <v>16</v>
      </c>
      <c r="N49" s="100">
        <v>0.28112449799196787</v>
      </c>
    </row>
    <row r="50" spans="1:14" ht="15" customHeight="1">
      <c r="A50" s="51" t="s">
        <v>317</v>
      </c>
      <c r="B50" s="51" t="s">
        <v>762</v>
      </c>
      <c r="C50" s="52">
        <v>163</v>
      </c>
      <c r="D50" s="52">
        <v>103</v>
      </c>
      <c r="E50" s="100">
        <v>1.0251572327044025</v>
      </c>
      <c r="F50" s="52">
        <v>1416</v>
      </c>
      <c r="G50" s="52">
        <v>683</v>
      </c>
      <c r="H50" s="100">
        <v>8.9056603773584904</v>
      </c>
      <c r="I50" s="52">
        <v>2566</v>
      </c>
      <c r="J50" s="52">
        <v>2261</v>
      </c>
      <c r="K50" s="100">
        <v>16.138364779874216</v>
      </c>
      <c r="L50" s="52">
        <v>16</v>
      </c>
      <c r="M50" s="52">
        <v>13</v>
      </c>
      <c r="N50" s="100">
        <v>0.10062893081761005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9"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324" t="s">
        <v>1031</v>
      </c>
      <c r="B1" s="324"/>
      <c r="C1" s="324"/>
      <c r="D1" s="324"/>
      <c r="E1" s="324"/>
      <c r="F1" s="324"/>
      <c r="G1" s="324"/>
      <c r="H1" s="324"/>
      <c r="I1" s="324"/>
      <c r="J1" s="124" t="s">
        <v>743</v>
      </c>
    </row>
    <row r="2" spans="1:10">
      <c r="A2" s="325" t="s">
        <v>856</v>
      </c>
      <c r="B2" s="325"/>
      <c r="C2" s="325"/>
      <c r="D2" s="325"/>
      <c r="E2" s="325"/>
      <c r="F2" s="325"/>
      <c r="G2" s="325"/>
      <c r="H2" s="325"/>
      <c r="I2" s="325"/>
    </row>
    <row r="3" spans="1:10" ht="50.25" customHeight="1">
      <c r="A3" s="177" t="s">
        <v>1</v>
      </c>
      <c r="B3" s="178" t="s">
        <v>2</v>
      </c>
      <c r="C3" s="178" t="s">
        <v>1032</v>
      </c>
      <c r="D3" s="209" t="s">
        <v>839</v>
      </c>
      <c r="E3" s="209" t="s">
        <v>840</v>
      </c>
      <c r="F3" s="209" t="s">
        <v>841</v>
      </c>
      <c r="G3" s="209" t="s">
        <v>842</v>
      </c>
      <c r="H3" s="209" t="s">
        <v>843</v>
      </c>
      <c r="I3" s="210" t="s">
        <v>831</v>
      </c>
    </row>
    <row r="4" spans="1:10">
      <c r="A4" s="125" t="s">
        <v>123</v>
      </c>
      <c r="B4" s="51" t="s">
        <v>153</v>
      </c>
      <c r="C4" s="35">
        <v>1264</v>
      </c>
      <c r="D4" s="35">
        <v>165</v>
      </c>
      <c r="E4" s="35">
        <v>281</v>
      </c>
      <c r="F4" s="35">
        <v>324</v>
      </c>
      <c r="G4" s="35">
        <v>275</v>
      </c>
      <c r="H4" s="35">
        <v>138</v>
      </c>
      <c r="I4" s="173">
        <v>81</v>
      </c>
    </row>
    <row r="5" spans="1:10">
      <c r="A5" s="125" t="s">
        <v>124</v>
      </c>
      <c r="B5" s="51" t="s">
        <v>231</v>
      </c>
      <c r="C5" s="35">
        <v>1326</v>
      </c>
      <c r="D5" s="35">
        <v>186</v>
      </c>
      <c r="E5" s="35">
        <v>302</v>
      </c>
      <c r="F5" s="35">
        <v>331</v>
      </c>
      <c r="G5" s="35">
        <v>276</v>
      </c>
      <c r="H5" s="35">
        <v>126</v>
      </c>
      <c r="I5" s="173">
        <v>105</v>
      </c>
    </row>
    <row r="6" spans="1:10">
      <c r="A6" s="125" t="s">
        <v>125</v>
      </c>
      <c r="B6" s="51" t="s">
        <v>154</v>
      </c>
      <c r="C6" s="35">
        <v>2332</v>
      </c>
      <c r="D6" s="35">
        <v>300</v>
      </c>
      <c r="E6" s="35">
        <v>528</v>
      </c>
      <c r="F6" s="35">
        <v>591</v>
      </c>
      <c r="G6" s="35">
        <v>486</v>
      </c>
      <c r="H6" s="35">
        <v>281</v>
      </c>
      <c r="I6" s="173">
        <v>146</v>
      </c>
    </row>
    <row r="7" spans="1:10">
      <c r="A7" s="125" t="s">
        <v>126</v>
      </c>
      <c r="B7" s="51" t="s">
        <v>155</v>
      </c>
      <c r="C7" s="35">
        <v>1524</v>
      </c>
      <c r="D7" s="35">
        <v>246</v>
      </c>
      <c r="E7" s="35">
        <v>402</v>
      </c>
      <c r="F7" s="35">
        <v>364</v>
      </c>
      <c r="G7" s="35">
        <v>264</v>
      </c>
      <c r="H7" s="35">
        <v>145</v>
      </c>
      <c r="I7" s="173">
        <v>103</v>
      </c>
    </row>
    <row r="8" spans="1:10">
      <c r="A8" s="125" t="s">
        <v>127</v>
      </c>
      <c r="B8" s="51" t="s">
        <v>156</v>
      </c>
      <c r="C8" s="35">
        <v>930</v>
      </c>
      <c r="D8" s="35">
        <v>138</v>
      </c>
      <c r="E8" s="35">
        <v>245</v>
      </c>
      <c r="F8" s="35">
        <v>218</v>
      </c>
      <c r="G8" s="35">
        <v>177</v>
      </c>
      <c r="H8" s="35">
        <v>91</v>
      </c>
      <c r="I8" s="173">
        <v>61</v>
      </c>
    </row>
    <row r="9" spans="1:10">
      <c r="A9" s="125" t="s">
        <v>128</v>
      </c>
      <c r="B9" s="51" t="s">
        <v>157</v>
      </c>
      <c r="C9" s="35">
        <v>1192</v>
      </c>
      <c r="D9" s="35">
        <v>240</v>
      </c>
      <c r="E9" s="35">
        <v>298</v>
      </c>
      <c r="F9" s="35">
        <v>289</v>
      </c>
      <c r="G9" s="35">
        <v>188</v>
      </c>
      <c r="H9" s="35">
        <v>102</v>
      </c>
      <c r="I9" s="173">
        <v>75</v>
      </c>
    </row>
    <row r="10" spans="1:10">
      <c r="A10" s="125" t="s">
        <v>129</v>
      </c>
      <c r="B10" s="51" t="s">
        <v>158</v>
      </c>
      <c r="C10" s="35">
        <v>2522</v>
      </c>
      <c r="D10" s="35">
        <v>325</v>
      </c>
      <c r="E10" s="35">
        <v>617</v>
      </c>
      <c r="F10" s="35">
        <v>623</v>
      </c>
      <c r="G10" s="35">
        <v>560</v>
      </c>
      <c r="H10" s="35">
        <v>260</v>
      </c>
      <c r="I10" s="173">
        <v>137</v>
      </c>
    </row>
    <row r="11" spans="1:10">
      <c r="A11" s="126" t="s">
        <v>270</v>
      </c>
      <c r="B11" s="55" t="s">
        <v>32</v>
      </c>
      <c r="C11" s="35">
        <v>964</v>
      </c>
      <c r="D11" s="35">
        <v>189</v>
      </c>
      <c r="E11" s="35">
        <v>258</v>
      </c>
      <c r="F11" s="35">
        <v>216</v>
      </c>
      <c r="G11" s="35">
        <v>169</v>
      </c>
      <c r="H11" s="35">
        <v>83</v>
      </c>
      <c r="I11" s="173">
        <v>49</v>
      </c>
    </row>
    <row r="12" spans="1:10">
      <c r="A12" s="126" t="s">
        <v>271</v>
      </c>
      <c r="B12" s="55" t="s">
        <v>35</v>
      </c>
      <c r="C12" s="35">
        <v>1558</v>
      </c>
      <c r="D12" s="35">
        <v>136</v>
      </c>
      <c r="E12" s="35">
        <v>359</v>
      </c>
      <c r="F12" s="35">
        <v>407</v>
      </c>
      <c r="G12" s="35">
        <v>391</v>
      </c>
      <c r="H12" s="35">
        <v>177</v>
      </c>
      <c r="I12" s="173">
        <v>88</v>
      </c>
    </row>
    <row r="13" spans="1:10">
      <c r="A13" s="125" t="s">
        <v>130</v>
      </c>
      <c r="B13" s="51" t="s">
        <v>159</v>
      </c>
      <c r="C13" s="35">
        <v>595</v>
      </c>
      <c r="D13" s="35">
        <v>101</v>
      </c>
      <c r="E13" s="35">
        <v>159</v>
      </c>
      <c r="F13" s="35">
        <v>123</v>
      </c>
      <c r="G13" s="35">
        <v>108</v>
      </c>
      <c r="H13" s="35">
        <v>66</v>
      </c>
      <c r="I13" s="173">
        <v>38</v>
      </c>
    </row>
    <row r="14" spans="1:10">
      <c r="A14" s="125" t="s">
        <v>131</v>
      </c>
      <c r="B14" s="51" t="s">
        <v>160</v>
      </c>
      <c r="C14" s="35">
        <v>900</v>
      </c>
      <c r="D14" s="35">
        <v>174</v>
      </c>
      <c r="E14" s="35">
        <v>239</v>
      </c>
      <c r="F14" s="35">
        <v>195</v>
      </c>
      <c r="G14" s="35">
        <v>164</v>
      </c>
      <c r="H14" s="35">
        <v>89</v>
      </c>
      <c r="I14" s="173">
        <v>39</v>
      </c>
    </row>
    <row r="15" spans="1:10">
      <c r="A15" s="125" t="s">
        <v>3</v>
      </c>
      <c r="B15" s="51" t="s">
        <v>161</v>
      </c>
      <c r="C15" s="35">
        <v>5209</v>
      </c>
      <c r="D15" s="35">
        <v>735</v>
      </c>
      <c r="E15" s="35">
        <v>1389</v>
      </c>
      <c r="F15" s="35">
        <v>1446</v>
      </c>
      <c r="G15" s="35">
        <v>1014</v>
      </c>
      <c r="H15" s="35">
        <v>417</v>
      </c>
      <c r="I15" s="173">
        <v>208</v>
      </c>
    </row>
    <row r="16" spans="1:10">
      <c r="A16" s="126" t="s">
        <v>4</v>
      </c>
      <c r="B16" s="55" t="s">
        <v>32</v>
      </c>
      <c r="C16" s="35">
        <v>3345</v>
      </c>
      <c r="D16" s="35">
        <v>584</v>
      </c>
      <c r="E16" s="35">
        <v>964</v>
      </c>
      <c r="F16" s="35">
        <v>869</v>
      </c>
      <c r="G16" s="35">
        <v>565</v>
      </c>
      <c r="H16" s="35">
        <v>238</v>
      </c>
      <c r="I16" s="173">
        <v>125</v>
      </c>
    </row>
    <row r="17" spans="1:9">
      <c r="A17" s="126" t="s">
        <v>5</v>
      </c>
      <c r="B17" s="55" t="s">
        <v>31</v>
      </c>
      <c r="C17" s="35">
        <v>1864</v>
      </c>
      <c r="D17" s="35">
        <v>151</v>
      </c>
      <c r="E17" s="35">
        <v>425</v>
      </c>
      <c r="F17" s="35">
        <v>577</v>
      </c>
      <c r="G17" s="35">
        <v>449</v>
      </c>
      <c r="H17" s="35">
        <v>179</v>
      </c>
      <c r="I17" s="173">
        <v>83</v>
      </c>
    </row>
    <row r="18" spans="1:9">
      <c r="A18" s="125" t="s">
        <v>6</v>
      </c>
      <c r="B18" s="51" t="s">
        <v>162</v>
      </c>
      <c r="C18" s="35">
        <v>857</v>
      </c>
      <c r="D18" s="35">
        <v>131</v>
      </c>
      <c r="E18" s="35">
        <v>225</v>
      </c>
      <c r="F18" s="35">
        <v>217</v>
      </c>
      <c r="G18" s="35">
        <v>153</v>
      </c>
      <c r="H18" s="35">
        <v>85</v>
      </c>
      <c r="I18" s="173">
        <v>46</v>
      </c>
    </row>
    <row r="19" spans="1:9">
      <c r="A19" s="125" t="s">
        <v>7</v>
      </c>
      <c r="B19" s="51" t="s">
        <v>163</v>
      </c>
      <c r="C19" s="35">
        <v>1028</v>
      </c>
      <c r="D19" s="35">
        <v>143</v>
      </c>
      <c r="E19" s="35">
        <v>245</v>
      </c>
      <c r="F19" s="35">
        <v>265</v>
      </c>
      <c r="G19" s="35">
        <v>206</v>
      </c>
      <c r="H19" s="35">
        <v>92</v>
      </c>
      <c r="I19" s="173">
        <v>77</v>
      </c>
    </row>
    <row r="20" spans="1:9">
      <c r="A20" s="125" t="s">
        <v>8</v>
      </c>
      <c r="B20" s="51" t="s">
        <v>164</v>
      </c>
      <c r="C20" s="35">
        <v>1542</v>
      </c>
      <c r="D20" s="35">
        <v>222</v>
      </c>
      <c r="E20" s="35">
        <v>377</v>
      </c>
      <c r="F20" s="35">
        <v>406</v>
      </c>
      <c r="G20" s="35">
        <v>304</v>
      </c>
      <c r="H20" s="35">
        <v>140</v>
      </c>
      <c r="I20" s="173">
        <v>93</v>
      </c>
    </row>
    <row r="21" spans="1:9">
      <c r="A21" s="126" t="s">
        <v>9</v>
      </c>
      <c r="B21" s="55" t="s">
        <v>32</v>
      </c>
      <c r="C21" s="35">
        <v>625</v>
      </c>
      <c r="D21" s="35">
        <v>117</v>
      </c>
      <c r="E21" s="35">
        <v>166</v>
      </c>
      <c r="F21" s="35">
        <v>157</v>
      </c>
      <c r="G21" s="35">
        <v>104</v>
      </c>
      <c r="H21" s="35">
        <v>48</v>
      </c>
      <c r="I21" s="173">
        <v>33</v>
      </c>
    </row>
    <row r="22" spans="1:9">
      <c r="A22" s="126" t="s">
        <v>10</v>
      </c>
      <c r="B22" s="55" t="s">
        <v>33</v>
      </c>
      <c r="C22" s="35">
        <v>917</v>
      </c>
      <c r="D22" s="35">
        <v>105</v>
      </c>
      <c r="E22" s="35">
        <v>211</v>
      </c>
      <c r="F22" s="35">
        <v>249</v>
      </c>
      <c r="G22" s="35">
        <v>200</v>
      </c>
      <c r="H22" s="35">
        <v>92</v>
      </c>
      <c r="I22" s="173">
        <v>60</v>
      </c>
    </row>
    <row r="23" spans="1:9">
      <c r="A23" s="125" t="s">
        <v>11</v>
      </c>
      <c r="B23" s="51" t="s">
        <v>165</v>
      </c>
      <c r="C23" s="35">
        <v>548</v>
      </c>
      <c r="D23" s="35">
        <v>91</v>
      </c>
      <c r="E23" s="35">
        <v>146</v>
      </c>
      <c r="F23" s="35">
        <v>118</v>
      </c>
      <c r="G23" s="35">
        <v>108</v>
      </c>
      <c r="H23" s="35">
        <v>50</v>
      </c>
      <c r="I23" s="173">
        <v>35</v>
      </c>
    </row>
    <row r="24" spans="1:9">
      <c r="A24" s="125" t="s">
        <v>12</v>
      </c>
      <c r="B24" s="51" t="s">
        <v>166</v>
      </c>
      <c r="C24" s="35">
        <v>881</v>
      </c>
      <c r="D24" s="35">
        <v>160</v>
      </c>
      <c r="E24" s="35">
        <v>229</v>
      </c>
      <c r="F24" s="35">
        <v>206</v>
      </c>
      <c r="G24" s="35">
        <v>171</v>
      </c>
      <c r="H24" s="35">
        <v>66</v>
      </c>
      <c r="I24" s="173">
        <v>49</v>
      </c>
    </row>
    <row r="25" spans="1:9">
      <c r="A25" s="125" t="s">
        <v>13</v>
      </c>
      <c r="B25" s="51" t="s">
        <v>167</v>
      </c>
      <c r="C25" s="35">
        <v>749</v>
      </c>
      <c r="D25" s="35">
        <v>139</v>
      </c>
      <c r="E25" s="35">
        <v>186</v>
      </c>
      <c r="F25" s="35">
        <v>175</v>
      </c>
      <c r="G25" s="35">
        <v>136</v>
      </c>
      <c r="H25" s="35">
        <v>64</v>
      </c>
      <c r="I25" s="173">
        <v>49</v>
      </c>
    </row>
    <row r="26" spans="1:9">
      <c r="A26" s="125" t="s">
        <v>14</v>
      </c>
      <c r="B26" s="51" t="s">
        <v>168</v>
      </c>
      <c r="C26" s="35">
        <v>1970</v>
      </c>
      <c r="D26" s="35">
        <v>261</v>
      </c>
      <c r="E26" s="35">
        <v>501</v>
      </c>
      <c r="F26" s="35">
        <v>528</v>
      </c>
      <c r="G26" s="35">
        <v>374</v>
      </c>
      <c r="H26" s="35">
        <v>203</v>
      </c>
      <c r="I26" s="173">
        <v>103</v>
      </c>
    </row>
    <row r="27" spans="1:9">
      <c r="A27" s="125" t="s">
        <v>15</v>
      </c>
      <c r="B27" s="51" t="s">
        <v>169</v>
      </c>
      <c r="C27" s="35">
        <v>815</v>
      </c>
      <c r="D27" s="35">
        <v>138</v>
      </c>
      <c r="E27" s="35">
        <v>197</v>
      </c>
      <c r="F27" s="35">
        <v>209</v>
      </c>
      <c r="G27" s="35">
        <v>142</v>
      </c>
      <c r="H27" s="35">
        <v>76</v>
      </c>
      <c r="I27" s="173">
        <v>53</v>
      </c>
    </row>
    <row r="28" spans="1:9">
      <c r="A28" s="125" t="s">
        <v>16</v>
      </c>
      <c r="B28" s="51" t="s">
        <v>170</v>
      </c>
      <c r="C28" s="35">
        <v>2258</v>
      </c>
      <c r="D28" s="35">
        <v>281</v>
      </c>
      <c r="E28" s="35">
        <v>523</v>
      </c>
      <c r="F28" s="35">
        <v>559</v>
      </c>
      <c r="G28" s="35">
        <v>517</v>
      </c>
      <c r="H28" s="35">
        <v>248</v>
      </c>
      <c r="I28" s="173">
        <v>130</v>
      </c>
    </row>
    <row r="29" spans="1:9">
      <c r="A29" s="125" t="s">
        <v>17</v>
      </c>
      <c r="B29" s="51" t="s">
        <v>171</v>
      </c>
      <c r="C29" s="35">
        <v>798</v>
      </c>
      <c r="D29" s="35">
        <v>135</v>
      </c>
      <c r="E29" s="35">
        <v>202</v>
      </c>
      <c r="F29" s="35">
        <v>182</v>
      </c>
      <c r="G29" s="35">
        <v>157</v>
      </c>
      <c r="H29" s="35">
        <v>70</v>
      </c>
      <c r="I29" s="173">
        <v>52</v>
      </c>
    </row>
    <row r="30" spans="1:9">
      <c r="A30" s="125" t="s">
        <v>18</v>
      </c>
      <c r="B30" s="51" t="s">
        <v>172</v>
      </c>
      <c r="C30" s="35">
        <v>5893</v>
      </c>
      <c r="D30" s="35">
        <v>388</v>
      </c>
      <c r="E30" s="35">
        <v>1332</v>
      </c>
      <c r="F30" s="35">
        <v>1656</v>
      </c>
      <c r="G30" s="35">
        <v>1388</v>
      </c>
      <c r="H30" s="35">
        <v>692</v>
      </c>
      <c r="I30" s="173">
        <v>437</v>
      </c>
    </row>
    <row r="31" spans="1:9">
      <c r="A31" s="126" t="s">
        <v>19</v>
      </c>
      <c r="B31" s="55" t="s">
        <v>32</v>
      </c>
      <c r="C31" s="35">
        <v>2213</v>
      </c>
      <c r="D31" s="35">
        <v>183</v>
      </c>
      <c r="E31" s="35">
        <v>506</v>
      </c>
      <c r="F31" s="35">
        <v>610</v>
      </c>
      <c r="G31" s="35">
        <v>493</v>
      </c>
      <c r="H31" s="35">
        <v>264</v>
      </c>
      <c r="I31" s="173">
        <v>157</v>
      </c>
    </row>
    <row r="32" spans="1:9">
      <c r="A32" s="126" t="s">
        <v>20</v>
      </c>
      <c r="B32" s="55" t="s">
        <v>34</v>
      </c>
      <c r="C32" s="35">
        <v>3680</v>
      </c>
      <c r="D32" s="35">
        <v>205</v>
      </c>
      <c r="E32" s="35">
        <v>826</v>
      </c>
      <c r="F32" s="35">
        <v>1046</v>
      </c>
      <c r="G32" s="35">
        <v>895</v>
      </c>
      <c r="H32" s="35">
        <v>428</v>
      </c>
      <c r="I32" s="173">
        <v>280</v>
      </c>
    </row>
    <row r="33" spans="1:9">
      <c r="A33" s="125" t="s">
        <v>21</v>
      </c>
      <c r="B33" s="51" t="s">
        <v>173</v>
      </c>
      <c r="C33" s="35">
        <v>885</v>
      </c>
      <c r="D33" s="35">
        <v>200</v>
      </c>
      <c r="E33" s="35">
        <v>229</v>
      </c>
      <c r="F33" s="35">
        <v>186</v>
      </c>
      <c r="G33" s="35">
        <v>152</v>
      </c>
      <c r="H33" s="35">
        <v>71</v>
      </c>
      <c r="I33" s="173">
        <v>47</v>
      </c>
    </row>
    <row r="34" spans="1:9">
      <c r="A34" s="125" t="s">
        <v>22</v>
      </c>
      <c r="B34" s="51" t="s">
        <v>174</v>
      </c>
      <c r="C34" s="35">
        <v>1512</v>
      </c>
      <c r="D34" s="35">
        <v>255</v>
      </c>
      <c r="E34" s="35">
        <v>422</v>
      </c>
      <c r="F34" s="35">
        <v>378</v>
      </c>
      <c r="G34" s="35">
        <v>271</v>
      </c>
      <c r="H34" s="35">
        <v>104</v>
      </c>
      <c r="I34" s="173">
        <v>82</v>
      </c>
    </row>
    <row r="35" spans="1:9">
      <c r="A35" s="125" t="s">
        <v>23</v>
      </c>
      <c r="B35" s="51" t="s">
        <v>175</v>
      </c>
      <c r="C35" s="35">
        <v>1247</v>
      </c>
      <c r="D35" s="35">
        <v>188</v>
      </c>
      <c r="E35" s="35">
        <v>290</v>
      </c>
      <c r="F35" s="35">
        <v>303</v>
      </c>
      <c r="G35" s="35">
        <v>252</v>
      </c>
      <c r="H35" s="35">
        <v>139</v>
      </c>
      <c r="I35" s="173">
        <v>75</v>
      </c>
    </row>
    <row r="36" spans="1:9">
      <c r="A36" s="125" t="s">
        <v>24</v>
      </c>
      <c r="B36" s="51" t="s">
        <v>176</v>
      </c>
      <c r="C36" s="35">
        <v>1402</v>
      </c>
      <c r="D36" s="35">
        <v>191</v>
      </c>
      <c r="E36" s="35">
        <v>342</v>
      </c>
      <c r="F36" s="35">
        <v>377</v>
      </c>
      <c r="G36" s="35">
        <v>283</v>
      </c>
      <c r="H36" s="35">
        <v>137</v>
      </c>
      <c r="I36" s="173">
        <v>72</v>
      </c>
    </row>
    <row r="37" spans="1:9">
      <c r="A37" s="125" t="s">
        <v>25</v>
      </c>
      <c r="B37" s="51" t="s">
        <v>177</v>
      </c>
      <c r="C37" s="35">
        <v>643</v>
      </c>
      <c r="D37" s="35">
        <v>105</v>
      </c>
      <c r="E37" s="35">
        <v>153</v>
      </c>
      <c r="F37" s="35">
        <v>152</v>
      </c>
      <c r="G37" s="35">
        <v>123</v>
      </c>
      <c r="H37" s="35">
        <v>72</v>
      </c>
      <c r="I37" s="173">
        <v>38</v>
      </c>
    </row>
    <row r="38" spans="1:9">
      <c r="A38" s="125" t="s">
        <v>26</v>
      </c>
      <c r="B38" s="51" t="s">
        <v>178</v>
      </c>
      <c r="C38" s="35">
        <v>1262</v>
      </c>
      <c r="D38" s="35">
        <v>175</v>
      </c>
      <c r="E38" s="35">
        <v>328</v>
      </c>
      <c r="F38" s="35">
        <v>326</v>
      </c>
      <c r="G38" s="35">
        <v>244</v>
      </c>
      <c r="H38" s="35">
        <v>110</v>
      </c>
      <c r="I38" s="173">
        <v>79</v>
      </c>
    </row>
    <row r="39" spans="1:9">
      <c r="A39" s="125" t="s">
        <v>27</v>
      </c>
      <c r="B39" s="51" t="s">
        <v>179</v>
      </c>
      <c r="C39" s="35">
        <v>1219</v>
      </c>
      <c r="D39" s="35">
        <v>202</v>
      </c>
      <c r="E39" s="35">
        <v>302</v>
      </c>
      <c r="F39" s="35">
        <v>304</v>
      </c>
      <c r="G39" s="35">
        <v>231</v>
      </c>
      <c r="H39" s="35">
        <v>108</v>
      </c>
      <c r="I39" s="173">
        <v>72</v>
      </c>
    </row>
    <row r="40" spans="1:9">
      <c r="A40" s="125" t="s">
        <v>28</v>
      </c>
      <c r="B40" s="51" t="s">
        <v>180</v>
      </c>
      <c r="C40" s="35">
        <v>483</v>
      </c>
      <c r="D40" s="35">
        <v>86</v>
      </c>
      <c r="E40" s="35">
        <v>121</v>
      </c>
      <c r="F40" s="35">
        <v>105</v>
      </c>
      <c r="G40" s="35">
        <v>94</v>
      </c>
      <c r="H40" s="35">
        <v>48</v>
      </c>
      <c r="I40" s="173">
        <v>29</v>
      </c>
    </row>
    <row r="41" spans="1:9">
      <c r="A41" s="125" t="s">
        <v>29</v>
      </c>
      <c r="B41" s="51" t="s">
        <v>181</v>
      </c>
      <c r="C41" s="35">
        <v>1275</v>
      </c>
      <c r="D41" s="35">
        <v>152</v>
      </c>
      <c r="E41" s="35">
        <v>324</v>
      </c>
      <c r="F41" s="35">
        <v>315</v>
      </c>
      <c r="G41" s="35">
        <v>247</v>
      </c>
      <c r="H41" s="35">
        <v>150</v>
      </c>
      <c r="I41" s="173">
        <v>87</v>
      </c>
    </row>
    <row r="42" spans="1:9">
      <c r="A42" s="125" t="s">
        <v>30</v>
      </c>
      <c r="B42" s="51" t="s">
        <v>182</v>
      </c>
      <c r="C42" s="35">
        <v>1403</v>
      </c>
      <c r="D42" s="35">
        <v>208</v>
      </c>
      <c r="E42" s="35">
        <v>361</v>
      </c>
      <c r="F42" s="35">
        <v>339</v>
      </c>
      <c r="G42" s="35">
        <v>250</v>
      </c>
      <c r="H42" s="35">
        <v>145</v>
      </c>
      <c r="I42" s="173">
        <v>100</v>
      </c>
    </row>
    <row r="43" spans="1:9">
      <c r="A43" s="125" t="s">
        <v>306</v>
      </c>
      <c r="B43" s="153" t="s">
        <v>84</v>
      </c>
      <c r="C43" s="127">
        <v>46464</v>
      </c>
      <c r="D43" s="127">
        <v>6461</v>
      </c>
      <c r="E43" s="127">
        <v>11495</v>
      </c>
      <c r="F43" s="127">
        <v>11810</v>
      </c>
      <c r="G43" s="127">
        <v>9315</v>
      </c>
      <c r="H43" s="127">
        <v>4585</v>
      </c>
      <c r="I43" s="217">
        <v>2798</v>
      </c>
    </row>
    <row r="44" spans="1:9">
      <c r="A44" s="125" t="s">
        <v>308</v>
      </c>
      <c r="B44" s="152" t="s">
        <v>758</v>
      </c>
      <c r="C44" s="35">
        <v>8920</v>
      </c>
      <c r="D44" s="35">
        <v>1343</v>
      </c>
      <c r="E44" s="35">
        <v>2219</v>
      </c>
      <c r="F44" s="35">
        <v>2219</v>
      </c>
      <c r="G44" s="35">
        <v>1735</v>
      </c>
      <c r="H44" s="35">
        <v>869</v>
      </c>
      <c r="I44" s="173">
        <v>535</v>
      </c>
    </row>
    <row r="45" spans="1:9">
      <c r="A45" s="125" t="s">
        <v>310</v>
      </c>
      <c r="B45" s="152" t="s">
        <v>759</v>
      </c>
      <c r="C45" s="35">
        <v>8883</v>
      </c>
      <c r="D45" s="35">
        <v>1339</v>
      </c>
      <c r="E45" s="35">
        <v>2378</v>
      </c>
      <c r="F45" s="35">
        <v>2345</v>
      </c>
      <c r="G45" s="35">
        <v>1693</v>
      </c>
      <c r="H45" s="35">
        <v>720</v>
      </c>
      <c r="I45" s="173">
        <v>408</v>
      </c>
    </row>
    <row r="46" spans="1:9">
      <c r="A46" s="125" t="s">
        <v>312</v>
      </c>
      <c r="B46" s="152" t="s">
        <v>760</v>
      </c>
      <c r="C46" s="35">
        <v>5291</v>
      </c>
      <c r="D46" s="35">
        <v>885</v>
      </c>
      <c r="E46" s="35">
        <v>1354</v>
      </c>
      <c r="F46" s="35">
        <v>1278</v>
      </c>
      <c r="G46" s="35">
        <v>967</v>
      </c>
      <c r="H46" s="35">
        <v>489</v>
      </c>
      <c r="I46" s="173">
        <v>318</v>
      </c>
    </row>
    <row r="47" spans="1:9">
      <c r="A47" s="125" t="s">
        <v>315</v>
      </c>
      <c r="B47" s="152" t="s">
        <v>761</v>
      </c>
      <c r="C47" s="35">
        <v>7470</v>
      </c>
      <c r="D47" s="35">
        <v>1042</v>
      </c>
      <c r="E47" s="35">
        <v>1769</v>
      </c>
      <c r="F47" s="35">
        <v>1857</v>
      </c>
      <c r="G47" s="35">
        <v>1549</v>
      </c>
      <c r="H47" s="35">
        <v>765</v>
      </c>
      <c r="I47" s="173">
        <v>488</v>
      </c>
    </row>
    <row r="48" spans="1:9">
      <c r="A48" s="125" t="s">
        <v>317</v>
      </c>
      <c r="B48" s="183" t="s">
        <v>762</v>
      </c>
      <c r="C48" s="103">
        <v>15900</v>
      </c>
      <c r="D48" s="103">
        <v>1852</v>
      </c>
      <c r="E48" s="103">
        <v>3775</v>
      </c>
      <c r="F48" s="103">
        <v>4111</v>
      </c>
      <c r="G48" s="103">
        <v>3371</v>
      </c>
      <c r="H48" s="103">
        <v>1742</v>
      </c>
      <c r="I48" s="218">
        <v>1049</v>
      </c>
    </row>
  </sheetData>
  <mergeCells count="2">
    <mergeCell ref="A1:I1"/>
    <mergeCell ref="A2:I2"/>
  </mergeCells>
  <phoneticPr fontId="6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activeCell="A2" sqref="A2:N2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323" t="s">
        <v>229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85" t="s">
        <v>742</v>
      </c>
    </row>
    <row r="2" spans="1:15">
      <c r="A2" s="324" t="s">
        <v>230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</row>
    <row r="3" spans="1:15" ht="21.75" customHeight="1">
      <c r="A3" s="162" t="s">
        <v>2</v>
      </c>
      <c r="B3" s="163" t="s">
        <v>905</v>
      </c>
      <c r="C3" s="163" t="s">
        <v>906</v>
      </c>
      <c r="D3" s="163" t="s">
        <v>907</v>
      </c>
      <c r="E3" s="163" t="s">
        <v>908</v>
      </c>
      <c r="F3" s="163" t="s">
        <v>909</v>
      </c>
      <c r="G3" s="163" t="s">
        <v>910</v>
      </c>
      <c r="H3" s="164" t="s">
        <v>911</v>
      </c>
      <c r="I3" s="164" t="s">
        <v>912</v>
      </c>
      <c r="J3" s="164" t="s">
        <v>978</v>
      </c>
      <c r="K3" s="164" t="s">
        <v>979</v>
      </c>
      <c r="L3" s="164" t="s">
        <v>980</v>
      </c>
      <c r="M3" s="164" t="s">
        <v>981</v>
      </c>
      <c r="N3" s="164" t="s">
        <v>982</v>
      </c>
    </row>
    <row r="4" spans="1:15">
      <c r="A4" s="154" t="s">
        <v>153</v>
      </c>
      <c r="B4" s="122">
        <v>1140</v>
      </c>
      <c r="C4" s="122">
        <v>1168</v>
      </c>
      <c r="D4" s="122">
        <v>1202</v>
      </c>
      <c r="E4" s="122">
        <v>1221</v>
      </c>
      <c r="F4" s="122">
        <v>1240</v>
      </c>
      <c r="G4" s="122">
        <v>1256</v>
      </c>
      <c r="H4" s="122">
        <v>1301</v>
      </c>
      <c r="I4" s="122">
        <v>1374</v>
      </c>
      <c r="J4" s="122">
        <v>1327</v>
      </c>
      <c r="K4" s="122">
        <v>1272</v>
      </c>
      <c r="L4" s="122">
        <v>1242</v>
      </c>
      <c r="M4" s="122">
        <v>1211</v>
      </c>
      <c r="N4" s="157">
        <v>1264</v>
      </c>
    </row>
    <row r="5" spans="1:15">
      <c r="A5" s="154" t="s">
        <v>231</v>
      </c>
      <c r="B5" s="122">
        <v>898</v>
      </c>
      <c r="C5" s="122">
        <v>950</v>
      </c>
      <c r="D5" s="122">
        <v>1044</v>
      </c>
      <c r="E5" s="122">
        <v>1153</v>
      </c>
      <c r="F5" s="122">
        <v>1196</v>
      </c>
      <c r="G5" s="122">
        <v>1245</v>
      </c>
      <c r="H5" s="122">
        <v>1322</v>
      </c>
      <c r="I5" s="122">
        <v>1468</v>
      </c>
      <c r="J5" s="122">
        <v>1516</v>
      </c>
      <c r="K5" s="122">
        <v>1478</v>
      </c>
      <c r="L5" s="122">
        <v>1406</v>
      </c>
      <c r="M5" s="122">
        <v>1353</v>
      </c>
      <c r="N5" s="157">
        <v>1326</v>
      </c>
    </row>
    <row r="6" spans="1:15">
      <c r="A6" s="154" t="s">
        <v>154</v>
      </c>
      <c r="B6" s="122">
        <v>1984</v>
      </c>
      <c r="C6" s="122">
        <v>1884</v>
      </c>
      <c r="D6" s="122">
        <v>1885</v>
      </c>
      <c r="E6" s="122">
        <v>1904</v>
      </c>
      <c r="F6" s="122">
        <v>1962</v>
      </c>
      <c r="G6" s="122">
        <v>2076</v>
      </c>
      <c r="H6" s="122">
        <v>2171</v>
      </c>
      <c r="I6" s="122">
        <v>2445</v>
      </c>
      <c r="J6" s="122">
        <v>2516</v>
      </c>
      <c r="K6" s="122">
        <v>2484</v>
      </c>
      <c r="L6" s="122">
        <v>2402</v>
      </c>
      <c r="M6" s="122">
        <v>2348</v>
      </c>
      <c r="N6" s="157">
        <v>2332</v>
      </c>
    </row>
    <row r="7" spans="1:15">
      <c r="A7" s="154" t="s">
        <v>155</v>
      </c>
      <c r="B7" s="122">
        <v>1419</v>
      </c>
      <c r="C7" s="122">
        <v>1436</v>
      </c>
      <c r="D7" s="122">
        <v>1450</v>
      </c>
      <c r="E7" s="122">
        <v>1501</v>
      </c>
      <c r="F7" s="122">
        <v>1496</v>
      </c>
      <c r="G7" s="122">
        <v>1526</v>
      </c>
      <c r="H7" s="122">
        <v>1546</v>
      </c>
      <c r="I7" s="122">
        <v>1709</v>
      </c>
      <c r="J7" s="122">
        <v>1716</v>
      </c>
      <c r="K7" s="122">
        <v>1642</v>
      </c>
      <c r="L7" s="122">
        <v>1559</v>
      </c>
      <c r="M7" s="122">
        <v>1534</v>
      </c>
      <c r="N7" s="157">
        <v>1524</v>
      </c>
    </row>
    <row r="8" spans="1:15">
      <c r="A8" s="154" t="s">
        <v>156</v>
      </c>
      <c r="B8" s="122">
        <v>896</v>
      </c>
      <c r="C8" s="122">
        <v>909</v>
      </c>
      <c r="D8" s="122">
        <v>917</v>
      </c>
      <c r="E8" s="122">
        <v>931</v>
      </c>
      <c r="F8" s="122">
        <v>929</v>
      </c>
      <c r="G8" s="122">
        <v>947</v>
      </c>
      <c r="H8" s="122">
        <v>950</v>
      </c>
      <c r="I8" s="122">
        <v>1044</v>
      </c>
      <c r="J8" s="122">
        <v>1022</v>
      </c>
      <c r="K8" s="122">
        <v>1008</v>
      </c>
      <c r="L8" s="122">
        <v>1003</v>
      </c>
      <c r="M8" s="122">
        <v>950</v>
      </c>
      <c r="N8" s="157">
        <v>930</v>
      </c>
    </row>
    <row r="9" spans="1:15">
      <c r="A9" s="154" t="s">
        <v>157</v>
      </c>
      <c r="B9" s="122">
        <v>1172</v>
      </c>
      <c r="C9" s="122">
        <v>1095</v>
      </c>
      <c r="D9" s="122">
        <v>1094</v>
      </c>
      <c r="E9" s="122">
        <v>1068</v>
      </c>
      <c r="F9" s="122">
        <v>1083</v>
      </c>
      <c r="G9" s="122">
        <v>1096</v>
      </c>
      <c r="H9" s="122">
        <v>1109</v>
      </c>
      <c r="I9" s="122">
        <v>1227</v>
      </c>
      <c r="J9" s="122">
        <v>1317</v>
      </c>
      <c r="K9" s="122">
        <v>1316</v>
      </c>
      <c r="L9" s="122">
        <v>1260</v>
      </c>
      <c r="M9" s="122">
        <v>1242</v>
      </c>
      <c r="N9" s="157">
        <v>1192</v>
      </c>
    </row>
    <row r="10" spans="1:15">
      <c r="A10" s="154" t="s">
        <v>158</v>
      </c>
      <c r="B10" s="122">
        <v>2304</v>
      </c>
      <c r="C10" s="122">
        <v>2271</v>
      </c>
      <c r="D10" s="122">
        <v>2311</v>
      </c>
      <c r="E10" s="122">
        <v>2361</v>
      </c>
      <c r="F10" s="122">
        <v>2406</v>
      </c>
      <c r="G10" s="122">
        <v>2471</v>
      </c>
      <c r="H10" s="122">
        <v>2496</v>
      </c>
      <c r="I10" s="122">
        <v>2679</v>
      </c>
      <c r="J10" s="122">
        <v>2668</v>
      </c>
      <c r="K10" s="122">
        <v>2611</v>
      </c>
      <c r="L10" s="122">
        <v>2515</v>
      </c>
      <c r="M10" s="122">
        <v>2485</v>
      </c>
      <c r="N10" s="157">
        <v>2522</v>
      </c>
    </row>
    <row r="11" spans="1:15">
      <c r="A11" s="155" t="s">
        <v>32</v>
      </c>
      <c r="B11" s="122">
        <v>858</v>
      </c>
      <c r="C11" s="122">
        <v>841</v>
      </c>
      <c r="D11" s="122">
        <v>857</v>
      </c>
      <c r="E11" s="122">
        <v>884</v>
      </c>
      <c r="F11" s="122">
        <v>912</v>
      </c>
      <c r="G11" s="122">
        <v>939</v>
      </c>
      <c r="H11" s="122">
        <v>953</v>
      </c>
      <c r="I11" s="122">
        <v>1023</v>
      </c>
      <c r="J11" s="122">
        <v>1013</v>
      </c>
      <c r="K11" s="122">
        <v>984</v>
      </c>
      <c r="L11" s="122">
        <v>919</v>
      </c>
      <c r="M11" s="122">
        <v>921</v>
      </c>
      <c r="N11" s="157">
        <v>964</v>
      </c>
    </row>
    <row r="12" spans="1:15">
      <c r="A12" s="155" t="s">
        <v>35</v>
      </c>
      <c r="B12" s="122">
        <v>1446</v>
      </c>
      <c r="C12" s="122">
        <v>1430</v>
      </c>
      <c r="D12" s="122">
        <v>1454</v>
      </c>
      <c r="E12" s="122">
        <v>1477</v>
      </c>
      <c r="F12" s="122">
        <v>1494</v>
      </c>
      <c r="G12" s="122">
        <v>1532</v>
      </c>
      <c r="H12" s="122">
        <v>1543</v>
      </c>
      <c r="I12" s="122">
        <v>1656</v>
      </c>
      <c r="J12" s="122">
        <v>1655</v>
      </c>
      <c r="K12" s="122">
        <v>1627</v>
      </c>
      <c r="L12" s="122">
        <v>1596</v>
      </c>
      <c r="M12" s="122">
        <v>1564</v>
      </c>
      <c r="N12" s="157">
        <v>1558</v>
      </c>
    </row>
    <row r="13" spans="1:15">
      <c r="A13" s="154" t="s">
        <v>159</v>
      </c>
      <c r="B13" s="122">
        <v>557</v>
      </c>
      <c r="C13" s="122">
        <v>585</v>
      </c>
      <c r="D13" s="122">
        <v>623</v>
      </c>
      <c r="E13" s="122">
        <v>602</v>
      </c>
      <c r="F13" s="122">
        <v>594</v>
      </c>
      <c r="G13" s="122">
        <v>590</v>
      </c>
      <c r="H13" s="122">
        <v>598</v>
      </c>
      <c r="I13" s="122">
        <v>617</v>
      </c>
      <c r="J13" s="122">
        <v>621</v>
      </c>
      <c r="K13" s="122">
        <v>644</v>
      </c>
      <c r="L13" s="122">
        <v>631</v>
      </c>
      <c r="M13" s="122">
        <v>628</v>
      </c>
      <c r="N13" s="157">
        <v>595</v>
      </c>
    </row>
    <row r="14" spans="1:15">
      <c r="A14" s="154" t="s">
        <v>160</v>
      </c>
      <c r="B14" s="122">
        <v>787</v>
      </c>
      <c r="C14" s="122">
        <v>790</v>
      </c>
      <c r="D14" s="122">
        <v>799</v>
      </c>
      <c r="E14" s="122">
        <v>796</v>
      </c>
      <c r="F14" s="122">
        <v>812</v>
      </c>
      <c r="G14" s="122">
        <v>853</v>
      </c>
      <c r="H14" s="122">
        <v>929</v>
      </c>
      <c r="I14" s="122">
        <v>1015</v>
      </c>
      <c r="J14" s="122">
        <v>1053</v>
      </c>
      <c r="K14" s="122">
        <v>1012</v>
      </c>
      <c r="L14" s="122">
        <v>965</v>
      </c>
      <c r="M14" s="122">
        <v>909</v>
      </c>
      <c r="N14" s="157">
        <v>900</v>
      </c>
    </row>
    <row r="15" spans="1:15">
      <c r="A15" s="154" t="s">
        <v>161</v>
      </c>
      <c r="B15" s="122">
        <v>5376</v>
      </c>
      <c r="C15" s="122">
        <v>5202</v>
      </c>
      <c r="D15" s="122">
        <v>5146</v>
      </c>
      <c r="E15" s="122">
        <v>5175</v>
      </c>
      <c r="F15" s="122">
        <v>5202</v>
      </c>
      <c r="G15" s="122">
        <v>5491</v>
      </c>
      <c r="H15" s="122">
        <v>5433</v>
      </c>
      <c r="I15" s="122">
        <v>5658</v>
      </c>
      <c r="J15" s="122">
        <v>5698</v>
      </c>
      <c r="K15" s="122">
        <v>5529</v>
      </c>
      <c r="L15" s="122">
        <v>5432</v>
      </c>
      <c r="M15" s="122">
        <v>5297</v>
      </c>
      <c r="N15" s="157">
        <v>5209</v>
      </c>
    </row>
    <row r="16" spans="1:15">
      <c r="A16" s="155" t="s">
        <v>32</v>
      </c>
      <c r="B16" s="122">
        <v>3401</v>
      </c>
      <c r="C16" s="122">
        <v>3323</v>
      </c>
      <c r="D16" s="122">
        <v>3274</v>
      </c>
      <c r="E16" s="122">
        <v>3328</v>
      </c>
      <c r="F16" s="122">
        <v>3349</v>
      </c>
      <c r="G16" s="122">
        <v>3575</v>
      </c>
      <c r="H16" s="122">
        <v>3559</v>
      </c>
      <c r="I16" s="122">
        <v>3692</v>
      </c>
      <c r="J16" s="122">
        <v>3706</v>
      </c>
      <c r="K16" s="122">
        <v>3583</v>
      </c>
      <c r="L16" s="122">
        <v>3479</v>
      </c>
      <c r="M16" s="122">
        <v>3380</v>
      </c>
      <c r="N16" s="157">
        <v>3345</v>
      </c>
    </row>
    <row r="17" spans="1:14">
      <c r="A17" s="155" t="s">
        <v>31</v>
      </c>
      <c r="B17" s="122">
        <v>1975</v>
      </c>
      <c r="C17" s="122">
        <v>1879</v>
      </c>
      <c r="D17" s="122">
        <v>1872</v>
      </c>
      <c r="E17" s="122">
        <v>1847</v>
      </c>
      <c r="F17" s="122">
        <v>1853</v>
      </c>
      <c r="G17" s="122">
        <v>1916</v>
      </c>
      <c r="H17" s="122">
        <v>1874</v>
      </c>
      <c r="I17" s="122">
        <v>1966</v>
      </c>
      <c r="J17" s="122">
        <v>1992</v>
      </c>
      <c r="K17" s="122">
        <v>1946</v>
      </c>
      <c r="L17" s="122">
        <v>1953</v>
      </c>
      <c r="M17" s="122">
        <v>1917</v>
      </c>
      <c r="N17" s="157">
        <v>1864</v>
      </c>
    </row>
    <row r="18" spans="1:14">
      <c r="A18" s="154" t="s">
        <v>162</v>
      </c>
      <c r="B18" s="122">
        <v>747</v>
      </c>
      <c r="C18" s="122">
        <v>734</v>
      </c>
      <c r="D18" s="122">
        <v>733</v>
      </c>
      <c r="E18" s="122">
        <v>756</v>
      </c>
      <c r="F18" s="122">
        <v>783</v>
      </c>
      <c r="G18" s="122">
        <v>817</v>
      </c>
      <c r="H18" s="122">
        <v>809</v>
      </c>
      <c r="I18" s="122">
        <v>897</v>
      </c>
      <c r="J18" s="122">
        <v>892</v>
      </c>
      <c r="K18" s="122">
        <v>920</v>
      </c>
      <c r="L18" s="122">
        <v>893</v>
      </c>
      <c r="M18" s="122">
        <v>868</v>
      </c>
      <c r="N18" s="157">
        <v>857</v>
      </c>
    </row>
    <row r="19" spans="1:14">
      <c r="A19" s="154" t="s">
        <v>163</v>
      </c>
      <c r="B19" s="122">
        <v>943</v>
      </c>
      <c r="C19" s="122">
        <v>992</v>
      </c>
      <c r="D19" s="122">
        <v>957</v>
      </c>
      <c r="E19" s="122">
        <v>1008</v>
      </c>
      <c r="F19" s="122">
        <v>1026</v>
      </c>
      <c r="G19" s="122">
        <v>1016</v>
      </c>
      <c r="H19" s="122">
        <v>1039</v>
      </c>
      <c r="I19" s="122">
        <v>1152</v>
      </c>
      <c r="J19" s="122">
        <v>1161</v>
      </c>
      <c r="K19" s="122">
        <v>1124</v>
      </c>
      <c r="L19" s="122">
        <v>1059</v>
      </c>
      <c r="M19" s="122">
        <v>1051</v>
      </c>
      <c r="N19" s="157">
        <v>1028</v>
      </c>
    </row>
    <row r="20" spans="1:14">
      <c r="A20" s="154" t="s">
        <v>164</v>
      </c>
      <c r="B20" s="122">
        <v>1390</v>
      </c>
      <c r="C20" s="122">
        <v>1412</v>
      </c>
      <c r="D20" s="122">
        <v>1438</v>
      </c>
      <c r="E20" s="122">
        <v>1395</v>
      </c>
      <c r="F20" s="122">
        <v>1447</v>
      </c>
      <c r="G20" s="122">
        <v>1420</v>
      </c>
      <c r="H20" s="122">
        <v>1419</v>
      </c>
      <c r="I20" s="122">
        <v>1604</v>
      </c>
      <c r="J20" s="122">
        <v>1640</v>
      </c>
      <c r="K20" s="122">
        <v>1637</v>
      </c>
      <c r="L20" s="122">
        <v>1597</v>
      </c>
      <c r="M20" s="122">
        <v>1551</v>
      </c>
      <c r="N20" s="157">
        <v>1542</v>
      </c>
    </row>
    <row r="21" spans="1:14">
      <c r="A21" s="155" t="s">
        <v>32</v>
      </c>
      <c r="B21" s="122">
        <v>518</v>
      </c>
      <c r="C21" s="122">
        <v>542</v>
      </c>
      <c r="D21" s="122">
        <v>560</v>
      </c>
      <c r="E21" s="122">
        <v>546</v>
      </c>
      <c r="F21" s="122">
        <v>571</v>
      </c>
      <c r="G21" s="122">
        <v>567</v>
      </c>
      <c r="H21" s="122">
        <v>556</v>
      </c>
      <c r="I21" s="122">
        <v>628</v>
      </c>
      <c r="J21" s="122">
        <v>658</v>
      </c>
      <c r="K21" s="122">
        <v>649</v>
      </c>
      <c r="L21" s="122">
        <v>640</v>
      </c>
      <c r="M21" s="122">
        <v>631</v>
      </c>
      <c r="N21" s="157">
        <v>625</v>
      </c>
    </row>
    <row r="22" spans="1:14">
      <c r="A22" s="155" t="s">
        <v>33</v>
      </c>
      <c r="B22" s="122">
        <v>872</v>
      </c>
      <c r="C22" s="122">
        <v>870</v>
      </c>
      <c r="D22" s="122">
        <v>878</v>
      </c>
      <c r="E22" s="122">
        <v>849</v>
      </c>
      <c r="F22" s="122">
        <v>876</v>
      </c>
      <c r="G22" s="122">
        <v>853</v>
      </c>
      <c r="H22" s="122">
        <v>863</v>
      </c>
      <c r="I22" s="122">
        <v>976</v>
      </c>
      <c r="J22" s="122">
        <v>982</v>
      </c>
      <c r="K22" s="122">
        <v>988</v>
      </c>
      <c r="L22" s="122">
        <v>957</v>
      </c>
      <c r="M22" s="122">
        <v>920</v>
      </c>
      <c r="N22" s="157">
        <v>917</v>
      </c>
    </row>
    <row r="23" spans="1:14">
      <c r="A23" s="154" t="s">
        <v>165</v>
      </c>
      <c r="B23" s="122">
        <v>669</v>
      </c>
      <c r="C23" s="122">
        <v>613</v>
      </c>
      <c r="D23" s="122">
        <v>579</v>
      </c>
      <c r="E23" s="122">
        <v>571</v>
      </c>
      <c r="F23" s="122">
        <v>563</v>
      </c>
      <c r="G23" s="122">
        <v>570</v>
      </c>
      <c r="H23" s="122">
        <v>610</v>
      </c>
      <c r="I23" s="122">
        <v>632</v>
      </c>
      <c r="J23" s="122">
        <v>657</v>
      </c>
      <c r="K23" s="122">
        <v>636</v>
      </c>
      <c r="L23" s="122">
        <v>594</v>
      </c>
      <c r="M23" s="122">
        <v>559</v>
      </c>
      <c r="N23" s="157">
        <v>548</v>
      </c>
    </row>
    <row r="24" spans="1:14">
      <c r="A24" s="154" t="s">
        <v>166</v>
      </c>
      <c r="B24" s="122">
        <v>644</v>
      </c>
      <c r="C24" s="122">
        <v>649</v>
      </c>
      <c r="D24" s="122">
        <v>700</v>
      </c>
      <c r="E24" s="122">
        <v>704</v>
      </c>
      <c r="F24" s="122">
        <v>733</v>
      </c>
      <c r="G24" s="122">
        <v>721</v>
      </c>
      <c r="H24" s="122">
        <v>746</v>
      </c>
      <c r="I24" s="122">
        <v>829</v>
      </c>
      <c r="J24" s="122">
        <v>864</v>
      </c>
      <c r="K24" s="122">
        <v>843</v>
      </c>
      <c r="L24" s="122">
        <v>867</v>
      </c>
      <c r="M24" s="122">
        <v>864</v>
      </c>
      <c r="N24" s="157">
        <v>881</v>
      </c>
    </row>
    <row r="25" spans="1:14">
      <c r="A25" s="154" t="s">
        <v>167</v>
      </c>
      <c r="B25" s="122">
        <v>653</v>
      </c>
      <c r="C25" s="122">
        <v>657</v>
      </c>
      <c r="D25" s="122">
        <v>639</v>
      </c>
      <c r="E25" s="122">
        <v>675</v>
      </c>
      <c r="F25" s="122">
        <v>669</v>
      </c>
      <c r="G25" s="122">
        <v>664</v>
      </c>
      <c r="H25" s="122">
        <v>709</v>
      </c>
      <c r="I25" s="122">
        <v>781</v>
      </c>
      <c r="J25" s="122">
        <v>825</v>
      </c>
      <c r="K25" s="122">
        <v>808</v>
      </c>
      <c r="L25" s="122">
        <v>778</v>
      </c>
      <c r="M25" s="122">
        <v>751</v>
      </c>
      <c r="N25" s="157">
        <v>749</v>
      </c>
    </row>
    <row r="26" spans="1:14">
      <c r="A26" s="154" t="s">
        <v>168</v>
      </c>
      <c r="B26" s="122">
        <v>1778</v>
      </c>
      <c r="C26" s="122">
        <v>1862</v>
      </c>
      <c r="D26" s="122">
        <v>1982</v>
      </c>
      <c r="E26" s="122">
        <v>2037</v>
      </c>
      <c r="F26" s="122">
        <v>2017</v>
      </c>
      <c r="G26" s="122">
        <v>1963</v>
      </c>
      <c r="H26" s="122">
        <v>1998</v>
      </c>
      <c r="I26" s="122">
        <v>2190</v>
      </c>
      <c r="J26" s="122">
        <v>2221</v>
      </c>
      <c r="K26" s="122">
        <v>2084</v>
      </c>
      <c r="L26" s="122">
        <v>2015</v>
      </c>
      <c r="M26" s="122">
        <v>2002</v>
      </c>
      <c r="N26" s="157">
        <v>1970</v>
      </c>
    </row>
    <row r="27" spans="1:14">
      <c r="A27" s="154" t="s">
        <v>169</v>
      </c>
      <c r="B27" s="122">
        <v>705</v>
      </c>
      <c r="C27" s="122">
        <v>699</v>
      </c>
      <c r="D27" s="122">
        <v>732</v>
      </c>
      <c r="E27" s="122">
        <v>760</v>
      </c>
      <c r="F27" s="122">
        <v>795</v>
      </c>
      <c r="G27" s="122">
        <v>800</v>
      </c>
      <c r="H27" s="122">
        <v>850</v>
      </c>
      <c r="I27" s="122">
        <v>907</v>
      </c>
      <c r="J27" s="122">
        <v>896</v>
      </c>
      <c r="K27" s="122">
        <v>817</v>
      </c>
      <c r="L27" s="122">
        <v>823</v>
      </c>
      <c r="M27" s="122">
        <v>810</v>
      </c>
      <c r="N27" s="157">
        <v>815</v>
      </c>
    </row>
    <row r="28" spans="1:14">
      <c r="A28" s="154" t="s">
        <v>170</v>
      </c>
      <c r="B28" s="122">
        <v>2254</v>
      </c>
      <c r="C28" s="122">
        <v>2189</v>
      </c>
      <c r="D28" s="122">
        <v>2151</v>
      </c>
      <c r="E28" s="122">
        <v>2217</v>
      </c>
      <c r="F28" s="122">
        <v>2234</v>
      </c>
      <c r="G28" s="122">
        <v>2184</v>
      </c>
      <c r="H28" s="122">
        <v>2196</v>
      </c>
      <c r="I28" s="122">
        <v>2321</v>
      </c>
      <c r="J28" s="122">
        <v>2455</v>
      </c>
      <c r="K28" s="122">
        <v>2446</v>
      </c>
      <c r="L28" s="122">
        <v>2358</v>
      </c>
      <c r="M28" s="122">
        <v>2265</v>
      </c>
      <c r="N28" s="157">
        <v>2258</v>
      </c>
    </row>
    <row r="29" spans="1:14">
      <c r="A29" s="154" t="s">
        <v>171</v>
      </c>
      <c r="B29" s="122">
        <v>753</v>
      </c>
      <c r="C29" s="122">
        <v>783</v>
      </c>
      <c r="D29" s="122">
        <v>797</v>
      </c>
      <c r="E29" s="122">
        <v>724</v>
      </c>
      <c r="F29" s="122">
        <v>798</v>
      </c>
      <c r="G29" s="122">
        <v>797</v>
      </c>
      <c r="H29" s="122">
        <v>875</v>
      </c>
      <c r="I29" s="122">
        <v>946</v>
      </c>
      <c r="J29" s="122">
        <v>931</v>
      </c>
      <c r="K29" s="122">
        <v>897</v>
      </c>
      <c r="L29" s="122">
        <v>802</v>
      </c>
      <c r="M29" s="122">
        <v>780</v>
      </c>
      <c r="N29" s="157">
        <v>798</v>
      </c>
    </row>
    <row r="30" spans="1:14">
      <c r="A30" s="154" t="s">
        <v>172</v>
      </c>
      <c r="B30" s="122">
        <v>6506</v>
      </c>
      <c r="C30" s="122">
        <v>6339</v>
      </c>
      <c r="D30" s="122">
        <v>6286</v>
      </c>
      <c r="E30" s="122">
        <v>5979</v>
      </c>
      <c r="F30" s="122">
        <v>5956</v>
      </c>
      <c r="G30" s="122">
        <v>5876</v>
      </c>
      <c r="H30" s="122">
        <v>5666</v>
      </c>
      <c r="I30" s="122">
        <v>5957</v>
      </c>
      <c r="J30" s="122">
        <v>6399</v>
      </c>
      <c r="K30" s="122">
        <v>6542</v>
      </c>
      <c r="L30" s="122">
        <v>6376</v>
      </c>
      <c r="M30" s="122">
        <v>6064</v>
      </c>
      <c r="N30" s="157">
        <v>5893</v>
      </c>
    </row>
    <row r="31" spans="1:14">
      <c r="A31" s="155" t="s">
        <v>32</v>
      </c>
      <c r="B31" s="122">
        <v>2421</v>
      </c>
      <c r="C31" s="122">
        <v>2356</v>
      </c>
      <c r="D31" s="122">
        <v>2318</v>
      </c>
      <c r="E31" s="122">
        <v>2212</v>
      </c>
      <c r="F31" s="122">
        <v>2211</v>
      </c>
      <c r="G31" s="122">
        <v>2187</v>
      </c>
      <c r="H31" s="122">
        <v>2085</v>
      </c>
      <c r="I31" s="122">
        <v>2207</v>
      </c>
      <c r="J31" s="122">
        <v>2371</v>
      </c>
      <c r="K31" s="122">
        <v>2443</v>
      </c>
      <c r="L31" s="122">
        <v>2385</v>
      </c>
      <c r="M31" s="122">
        <v>2248</v>
      </c>
      <c r="N31" s="157">
        <v>2213</v>
      </c>
    </row>
    <row r="32" spans="1:14">
      <c r="A32" s="155" t="s">
        <v>34</v>
      </c>
      <c r="B32" s="122">
        <v>4085</v>
      </c>
      <c r="C32" s="122">
        <v>3983</v>
      </c>
      <c r="D32" s="122">
        <v>3968</v>
      </c>
      <c r="E32" s="122">
        <v>3767</v>
      </c>
      <c r="F32" s="122">
        <v>3745</v>
      </c>
      <c r="G32" s="122">
        <v>3689</v>
      </c>
      <c r="H32" s="122">
        <v>3581</v>
      </c>
      <c r="I32" s="122">
        <v>3750</v>
      </c>
      <c r="J32" s="122">
        <v>4028</v>
      </c>
      <c r="K32" s="122">
        <v>4099</v>
      </c>
      <c r="L32" s="122">
        <v>3991</v>
      </c>
      <c r="M32" s="122">
        <v>3816</v>
      </c>
      <c r="N32" s="157">
        <v>3680</v>
      </c>
    </row>
    <row r="33" spans="1:14">
      <c r="A33" s="154" t="s">
        <v>173</v>
      </c>
      <c r="B33" s="122">
        <v>782</v>
      </c>
      <c r="C33" s="122">
        <v>819</v>
      </c>
      <c r="D33" s="122">
        <v>843</v>
      </c>
      <c r="E33" s="122">
        <v>859</v>
      </c>
      <c r="F33" s="122">
        <v>874</v>
      </c>
      <c r="G33" s="122">
        <v>856</v>
      </c>
      <c r="H33" s="122">
        <v>918</v>
      </c>
      <c r="I33" s="122">
        <v>966</v>
      </c>
      <c r="J33" s="122">
        <v>941</v>
      </c>
      <c r="K33" s="122">
        <v>926</v>
      </c>
      <c r="L33" s="122">
        <v>898</v>
      </c>
      <c r="M33" s="122">
        <v>873</v>
      </c>
      <c r="N33" s="157">
        <v>885</v>
      </c>
    </row>
    <row r="34" spans="1:14">
      <c r="A34" s="154" t="s">
        <v>174</v>
      </c>
      <c r="B34" s="122">
        <v>1400</v>
      </c>
      <c r="C34" s="122">
        <v>1425</v>
      </c>
      <c r="D34" s="122">
        <v>1430</v>
      </c>
      <c r="E34" s="122">
        <v>1436</v>
      </c>
      <c r="F34" s="122">
        <v>1429</v>
      </c>
      <c r="G34" s="122">
        <v>1435</v>
      </c>
      <c r="H34" s="122">
        <v>1488</v>
      </c>
      <c r="I34" s="122">
        <v>1644</v>
      </c>
      <c r="J34" s="122">
        <v>1590</v>
      </c>
      <c r="K34" s="122">
        <v>1572</v>
      </c>
      <c r="L34" s="122">
        <v>1536</v>
      </c>
      <c r="M34" s="122">
        <v>1499</v>
      </c>
      <c r="N34" s="157">
        <v>1512</v>
      </c>
    </row>
    <row r="35" spans="1:14">
      <c r="A35" s="154" t="s">
        <v>175</v>
      </c>
      <c r="B35" s="122">
        <v>1189</v>
      </c>
      <c r="C35" s="122">
        <v>1203</v>
      </c>
      <c r="D35" s="122">
        <v>1217</v>
      </c>
      <c r="E35" s="122">
        <v>1242</v>
      </c>
      <c r="F35" s="122">
        <v>1224</v>
      </c>
      <c r="G35" s="122">
        <v>1211</v>
      </c>
      <c r="H35" s="122">
        <v>1176</v>
      </c>
      <c r="I35" s="122">
        <v>1241</v>
      </c>
      <c r="J35" s="122">
        <v>1288</v>
      </c>
      <c r="K35" s="122">
        <v>1258</v>
      </c>
      <c r="L35" s="122">
        <v>1224</v>
      </c>
      <c r="M35" s="122">
        <v>1241</v>
      </c>
      <c r="N35" s="157">
        <v>1247</v>
      </c>
    </row>
    <row r="36" spans="1:14">
      <c r="A36" s="154" t="s">
        <v>176</v>
      </c>
      <c r="B36" s="122">
        <v>1282</v>
      </c>
      <c r="C36" s="122">
        <v>1326</v>
      </c>
      <c r="D36" s="122">
        <v>1345</v>
      </c>
      <c r="E36" s="122">
        <v>1348</v>
      </c>
      <c r="F36" s="122">
        <v>1377</v>
      </c>
      <c r="G36" s="122">
        <v>1378</v>
      </c>
      <c r="H36" s="122">
        <v>1390</v>
      </c>
      <c r="I36" s="122">
        <v>1451</v>
      </c>
      <c r="J36" s="122">
        <v>1490</v>
      </c>
      <c r="K36" s="122">
        <v>1480</v>
      </c>
      <c r="L36" s="122">
        <v>1457</v>
      </c>
      <c r="M36" s="122">
        <v>1413</v>
      </c>
      <c r="N36" s="157">
        <v>1402</v>
      </c>
    </row>
    <row r="37" spans="1:14">
      <c r="A37" s="154" t="s">
        <v>177</v>
      </c>
      <c r="B37" s="122">
        <v>506</v>
      </c>
      <c r="C37" s="122">
        <v>541</v>
      </c>
      <c r="D37" s="122">
        <v>526</v>
      </c>
      <c r="E37" s="122">
        <v>521</v>
      </c>
      <c r="F37" s="122">
        <v>540</v>
      </c>
      <c r="G37" s="122">
        <v>557</v>
      </c>
      <c r="H37" s="122">
        <v>567</v>
      </c>
      <c r="I37" s="122">
        <v>645</v>
      </c>
      <c r="J37" s="122">
        <v>659</v>
      </c>
      <c r="K37" s="122">
        <v>686</v>
      </c>
      <c r="L37" s="122">
        <v>648</v>
      </c>
      <c r="M37" s="122">
        <v>662</v>
      </c>
      <c r="N37" s="157">
        <v>643</v>
      </c>
    </row>
    <row r="38" spans="1:14">
      <c r="A38" s="154" t="s">
        <v>178</v>
      </c>
      <c r="B38" s="122">
        <v>1110</v>
      </c>
      <c r="C38" s="122">
        <v>1121</v>
      </c>
      <c r="D38" s="122">
        <v>1135</v>
      </c>
      <c r="E38" s="122">
        <v>1225</v>
      </c>
      <c r="F38" s="122">
        <v>1229</v>
      </c>
      <c r="G38" s="122">
        <v>1214</v>
      </c>
      <c r="H38" s="122">
        <v>1275</v>
      </c>
      <c r="I38" s="122">
        <v>1383</v>
      </c>
      <c r="J38" s="122">
        <v>1323</v>
      </c>
      <c r="K38" s="122">
        <v>1299</v>
      </c>
      <c r="L38" s="122">
        <v>1250</v>
      </c>
      <c r="M38" s="122">
        <v>1247</v>
      </c>
      <c r="N38" s="157">
        <v>1262</v>
      </c>
    </row>
    <row r="39" spans="1:14">
      <c r="A39" s="154" t="s">
        <v>179</v>
      </c>
      <c r="B39" s="122">
        <v>1111</v>
      </c>
      <c r="C39" s="122">
        <v>1137</v>
      </c>
      <c r="D39" s="122">
        <v>1202</v>
      </c>
      <c r="E39" s="122">
        <v>1276</v>
      </c>
      <c r="F39" s="122">
        <v>1277</v>
      </c>
      <c r="G39" s="122">
        <v>1299</v>
      </c>
      <c r="H39" s="122">
        <v>1278</v>
      </c>
      <c r="I39" s="122">
        <v>1382</v>
      </c>
      <c r="J39" s="122">
        <v>1442</v>
      </c>
      <c r="K39" s="122">
        <v>1364</v>
      </c>
      <c r="L39" s="122">
        <v>1345</v>
      </c>
      <c r="M39" s="122">
        <v>1296</v>
      </c>
      <c r="N39" s="157">
        <v>1219</v>
      </c>
    </row>
    <row r="40" spans="1:14">
      <c r="A40" s="154" t="s">
        <v>180</v>
      </c>
      <c r="B40" s="122">
        <v>430</v>
      </c>
      <c r="C40" s="122">
        <v>436</v>
      </c>
      <c r="D40" s="122">
        <v>450</v>
      </c>
      <c r="E40" s="122">
        <v>465</v>
      </c>
      <c r="F40" s="122">
        <v>469</v>
      </c>
      <c r="G40" s="122">
        <v>458</v>
      </c>
      <c r="H40" s="122">
        <v>475</v>
      </c>
      <c r="I40" s="122">
        <v>509</v>
      </c>
      <c r="J40" s="122">
        <v>564</v>
      </c>
      <c r="K40" s="122">
        <v>577</v>
      </c>
      <c r="L40" s="122">
        <v>537</v>
      </c>
      <c r="M40" s="122">
        <v>499</v>
      </c>
      <c r="N40" s="157">
        <v>483</v>
      </c>
    </row>
    <row r="41" spans="1:14">
      <c r="A41" s="154" t="s">
        <v>181</v>
      </c>
      <c r="B41" s="122">
        <v>1293</v>
      </c>
      <c r="C41" s="122">
        <v>1232</v>
      </c>
      <c r="D41" s="122">
        <v>1210</v>
      </c>
      <c r="E41" s="122">
        <v>1290</v>
      </c>
      <c r="F41" s="122">
        <v>1253</v>
      </c>
      <c r="G41" s="122">
        <v>1328</v>
      </c>
      <c r="H41" s="122">
        <v>1388</v>
      </c>
      <c r="I41" s="122">
        <v>1461</v>
      </c>
      <c r="J41" s="122">
        <v>1504</v>
      </c>
      <c r="K41" s="122">
        <v>1522</v>
      </c>
      <c r="L41" s="122">
        <v>1410</v>
      </c>
      <c r="M41" s="122">
        <v>1338</v>
      </c>
      <c r="N41" s="157">
        <v>1275</v>
      </c>
    </row>
    <row r="42" spans="1:14">
      <c r="A42" s="154" t="s">
        <v>182</v>
      </c>
      <c r="B42" s="122">
        <v>1483</v>
      </c>
      <c r="C42" s="122">
        <v>1494</v>
      </c>
      <c r="D42" s="122">
        <v>1472</v>
      </c>
      <c r="E42" s="122">
        <v>1470</v>
      </c>
      <c r="F42" s="122">
        <v>1422</v>
      </c>
      <c r="G42" s="122">
        <v>1510</v>
      </c>
      <c r="H42" s="122">
        <v>1562</v>
      </c>
      <c r="I42" s="122">
        <v>1673</v>
      </c>
      <c r="J42" s="122">
        <v>1670</v>
      </c>
      <c r="K42" s="122">
        <v>1612</v>
      </c>
      <c r="L42" s="122">
        <v>1488</v>
      </c>
      <c r="M42" s="122">
        <v>1427</v>
      </c>
      <c r="N42" s="157">
        <v>1403</v>
      </c>
    </row>
    <row r="43" spans="1:14">
      <c r="A43" s="126" t="s">
        <v>84</v>
      </c>
      <c r="B43" s="123">
        <v>44161</v>
      </c>
      <c r="C43" s="123">
        <v>43953</v>
      </c>
      <c r="D43" s="123">
        <v>44295</v>
      </c>
      <c r="E43" s="123">
        <v>44670</v>
      </c>
      <c r="F43" s="123">
        <v>45035</v>
      </c>
      <c r="G43" s="123">
        <v>45625</v>
      </c>
      <c r="H43" s="123">
        <v>46289</v>
      </c>
      <c r="I43" s="123">
        <v>49807</v>
      </c>
      <c r="J43" s="123">
        <v>50866</v>
      </c>
      <c r="K43" s="123">
        <v>50046</v>
      </c>
      <c r="L43" s="123">
        <v>48370</v>
      </c>
      <c r="M43" s="123">
        <v>47017</v>
      </c>
      <c r="N43" s="158">
        <v>46464</v>
      </c>
    </row>
    <row r="44" spans="1:14">
      <c r="A44" s="156" t="s">
        <v>758</v>
      </c>
      <c r="B44" s="122">
        <v>8212</v>
      </c>
      <c r="C44" s="122">
        <v>8287</v>
      </c>
      <c r="D44" s="122">
        <v>8496</v>
      </c>
      <c r="E44" s="122">
        <v>8560</v>
      </c>
      <c r="F44" s="122">
        <v>8719</v>
      </c>
      <c r="G44" s="122">
        <v>8733</v>
      </c>
      <c r="H44" s="122">
        <v>8965</v>
      </c>
      <c r="I44" s="122">
        <v>9718</v>
      </c>
      <c r="J44" s="122">
        <v>9815</v>
      </c>
      <c r="K44" s="122">
        <v>9493</v>
      </c>
      <c r="L44" s="122">
        <v>9105</v>
      </c>
      <c r="M44" s="122">
        <v>8998</v>
      </c>
      <c r="N44" s="157">
        <v>8920</v>
      </c>
    </row>
    <row r="45" spans="1:14">
      <c r="A45" s="156" t="s">
        <v>759</v>
      </c>
      <c r="B45" s="122">
        <v>8673</v>
      </c>
      <c r="C45" s="122">
        <v>8538</v>
      </c>
      <c r="D45" s="122">
        <v>8510</v>
      </c>
      <c r="E45" s="122">
        <v>8632</v>
      </c>
      <c r="F45" s="122">
        <v>8672</v>
      </c>
      <c r="G45" s="122">
        <v>8993</v>
      </c>
      <c r="H45" s="122">
        <v>9125</v>
      </c>
      <c r="I45" s="122">
        <v>9700</v>
      </c>
      <c r="J45" s="122">
        <v>9664</v>
      </c>
      <c r="K45" s="122">
        <v>9412</v>
      </c>
      <c r="L45" s="122">
        <v>9183</v>
      </c>
      <c r="M45" s="122">
        <v>8952</v>
      </c>
      <c r="N45" s="157">
        <v>8883</v>
      </c>
    </row>
    <row r="46" spans="1:14">
      <c r="A46" s="156" t="s">
        <v>760</v>
      </c>
      <c r="B46" s="122">
        <v>4768</v>
      </c>
      <c r="C46" s="122">
        <v>4837</v>
      </c>
      <c r="D46" s="122">
        <v>4914</v>
      </c>
      <c r="E46" s="122">
        <v>4976</v>
      </c>
      <c r="F46" s="122">
        <v>5069</v>
      </c>
      <c r="G46" s="122">
        <v>5077</v>
      </c>
      <c r="H46" s="122">
        <v>5167</v>
      </c>
      <c r="I46" s="122">
        <v>5685</v>
      </c>
      <c r="J46" s="122">
        <v>5753</v>
      </c>
      <c r="K46" s="122">
        <v>5702</v>
      </c>
      <c r="L46" s="122">
        <v>5484</v>
      </c>
      <c r="M46" s="122">
        <v>5325</v>
      </c>
      <c r="N46" s="157">
        <v>5291</v>
      </c>
    </row>
    <row r="47" spans="1:14">
      <c r="A47" s="156" t="s">
        <v>761</v>
      </c>
      <c r="B47" s="122">
        <v>6886</v>
      </c>
      <c r="C47" s="122">
        <v>6938</v>
      </c>
      <c r="D47" s="122">
        <v>7071</v>
      </c>
      <c r="E47" s="122">
        <v>7337</v>
      </c>
      <c r="F47" s="122">
        <v>7369</v>
      </c>
      <c r="G47" s="122">
        <v>7494</v>
      </c>
      <c r="H47" s="122">
        <v>7659</v>
      </c>
      <c r="I47" s="122">
        <v>8218</v>
      </c>
      <c r="J47" s="122">
        <v>8410</v>
      </c>
      <c r="K47" s="122">
        <v>8172</v>
      </c>
      <c r="L47" s="122">
        <v>7839</v>
      </c>
      <c r="M47" s="122">
        <v>7552</v>
      </c>
      <c r="N47" s="157">
        <v>7470</v>
      </c>
    </row>
    <row r="48" spans="1:14">
      <c r="A48" s="159" t="s">
        <v>762</v>
      </c>
      <c r="B48" s="160">
        <v>15622</v>
      </c>
      <c r="C48" s="160">
        <v>15353</v>
      </c>
      <c r="D48" s="160">
        <v>15304</v>
      </c>
      <c r="E48" s="160">
        <v>15165</v>
      </c>
      <c r="F48" s="160">
        <v>15206</v>
      </c>
      <c r="G48" s="160">
        <v>15328</v>
      </c>
      <c r="H48" s="160">
        <v>15373</v>
      </c>
      <c r="I48" s="160">
        <v>16486</v>
      </c>
      <c r="J48" s="160">
        <v>17224</v>
      </c>
      <c r="K48" s="160">
        <v>17267</v>
      </c>
      <c r="L48" s="160">
        <v>16759</v>
      </c>
      <c r="M48" s="160">
        <v>16190</v>
      </c>
      <c r="N48" s="161">
        <v>15900</v>
      </c>
    </row>
  </sheetData>
  <mergeCells count="2">
    <mergeCell ref="A1:N1"/>
    <mergeCell ref="A2:N2"/>
  </mergeCells>
  <hyperlinks>
    <hyperlink ref="O1" location="'spis tabel'!A1" display="'spis tabel'!A1" xr:uid="{00000000-0004-0000-0200-000000000000}"/>
  </hyperlinks>
  <pageMargins left="0.25" right="0.25" top="0.75" bottom="0.75" header="0.3" footer="0.3"/>
  <pageSetup paperSize="9" scale="80" orientation="landscape" verticalDpi="0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324" t="s">
        <v>1031</v>
      </c>
      <c r="B1" s="324"/>
      <c r="C1" s="324"/>
      <c r="D1" s="324"/>
      <c r="E1" s="324"/>
      <c r="F1" s="324"/>
      <c r="G1" s="324"/>
      <c r="H1" s="324"/>
      <c r="I1" s="324"/>
      <c r="J1" s="120" t="s">
        <v>743</v>
      </c>
    </row>
    <row r="2" spans="1:10">
      <c r="A2" s="325" t="s">
        <v>857</v>
      </c>
      <c r="B2" s="325"/>
      <c r="C2" s="325"/>
      <c r="D2" s="325"/>
      <c r="E2" s="325"/>
      <c r="F2" s="325"/>
      <c r="G2" s="325"/>
      <c r="H2" s="325"/>
      <c r="I2" s="325"/>
    </row>
    <row r="3" spans="1:10" ht="46.5" customHeight="1">
      <c r="A3" s="206" t="s">
        <v>1</v>
      </c>
      <c r="B3" s="207" t="s">
        <v>2</v>
      </c>
      <c r="C3" s="207" t="s">
        <v>1032</v>
      </c>
      <c r="D3" s="208" t="s">
        <v>839</v>
      </c>
      <c r="E3" s="208" t="s">
        <v>840</v>
      </c>
      <c r="F3" s="208" t="s">
        <v>841</v>
      </c>
      <c r="G3" s="208" t="s">
        <v>842</v>
      </c>
      <c r="H3" s="208" t="s">
        <v>843</v>
      </c>
      <c r="I3" s="219" t="s">
        <v>831</v>
      </c>
    </row>
    <row r="4" spans="1:10">
      <c r="A4" s="125" t="s">
        <v>123</v>
      </c>
      <c r="B4" s="51" t="s">
        <v>153</v>
      </c>
      <c r="C4" s="35">
        <v>1264</v>
      </c>
      <c r="D4" s="128">
        <v>13.05379746835443</v>
      </c>
      <c r="E4" s="128">
        <v>22.231012658227847</v>
      </c>
      <c r="F4" s="128">
        <v>25.63291139240506</v>
      </c>
      <c r="G4" s="128">
        <v>21.75632911392405</v>
      </c>
      <c r="H4" s="128">
        <v>10.917721518987342</v>
      </c>
      <c r="I4" s="220">
        <v>6.4082278481012649</v>
      </c>
    </row>
    <row r="5" spans="1:10">
      <c r="A5" s="125" t="s">
        <v>124</v>
      </c>
      <c r="B5" s="51" t="s">
        <v>231</v>
      </c>
      <c r="C5" s="35">
        <v>1326</v>
      </c>
      <c r="D5" s="128">
        <v>14.027149321266968</v>
      </c>
      <c r="E5" s="128">
        <v>22.775263951734541</v>
      </c>
      <c r="F5" s="128">
        <v>24.962292609351433</v>
      </c>
      <c r="G5" s="128">
        <v>20.81447963800905</v>
      </c>
      <c r="H5" s="128">
        <v>9.502262443438914</v>
      </c>
      <c r="I5" s="220">
        <v>7.9185520361990944</v>
      </c>
    </row>
    <row r="6" spans="1:10">
      <c r="A6" s="125" t="s">
        <v>125</v>
      </c>
      <c r="B6" s="51" t="s">
        <v>154</v>
      </c>
      <c r="C6" s="35">
        <v>2332</v>
      </c>
      <c r="D6" s="128">
        <v>12.864493996569468</v>
      </c>
      <c r="E6" s="128">
        <v>22.641509433962266</v>
      </c>
      <c r="F6" s="128">
        <v>25.343053173241852</v>
      </c>
      <c r="G6" s="128">
        <v>20.840480274442537</v>
      </c>
      <c r="H6" s="128">
        <v>12.04974271012007</v>
      </c>
      <c r="I6" s="220">
        <v>6.2607204116638071</v>
      </c>
    </row>
    <row r="7" spans="1:10">
      <c r="A7" s="125" t="s">
        <v>126</v>
      </c>
      <c r="B7" s="51" t="s">
        <v>155</v>
      </c>
      <c r="C7" s="35">
        <v>1524</v>
      </c>
      <c r="D7" s="128">
        <v>16.141732283464567</v>
      </c>
      <c r="E7" s="128">
        <v>26.377952755905511</v>
      </c>
      <c r="F7" s="128">
        <v>23.884514435695539</v>
      </c>
      <c r="G7" s="128">
        <v>17.322834645669293</v>
      </c>
      <c r="H7" s="128">
        <v>9.514435695538058</v>
      </c>
      <c r="I7" s="220">
        <v>6.758530183727034</v>
      </c>
    </row>
    <row r="8" spans="1:10">
      <c r="A8" s="125" t="s">
        <v>127</v>
      </c>
      <c r="B8" s="51" t="s">
        <v>156</v>
      </c>
      <c r="C8" s="35">
        <v>930</v>
      </c>
      <c r="D8" s="128">
        <v>14.838709677419354</v>
      </c>
      <c r="E8" s="128">
        <v>26.344086021505376</v>
      </c>
      <c r="F8" s="128">
        <v>23.440860215053764</v>
      </c>
      <c r="G8" s="128">
        <v>19.032258064516128</v>
      </c>
      <c r="H8" s="128">
        <v>9.78494623655914</v>
      </c>
      <c r="I8" s="220">
        <v>6.559139784946237</v>
      </c>
    </row>
    <row r="9" spans="1:10">
      <c r="A9" s="125" t="s">
        <v>128</v>
      </c>
      <c r="B9" s="51" t="s">
        <v>157</v>
      </c>
      <c r="C9" s="35">
        <v>1192</v>
      </c>
      <c r="D9" s="128">
        <v>20.134228187919462</v>
      </c>
      <c r="E9" s="128">
        <v>25</v>
      </c>
      <c r="F9" s="128">
        <v>24.244966442953022</v>
      </c>
      <c r="G9" s="128">
        <v>15.771812080536913</v>
      </c>
      <c r="H9" s="128">
        <v>8.5570469798657722</v>
      </c>
      <c r="I9" s="220">
        <v>6.2919463087248326</v>
      </c>
    </row>
    <row r="10" spans="1:10">
      <c r="A10" s="125" t="s">
        <v>129</v>
      </c>
      <c r="B10" s="51" t="s">
        <v>158</v>
      </c>
      <c r="C10" s="35">
        <v>2522</v>
      </c>
      <c r="D10" s="128">
        <v>12.886597938144329</v>
      </c>
      <c r="E10" s="128">
        <v>24.464710547184772</v>
      </c>
      <c r="F10" s="128">
        <v>24.702616970658209</v>
      </c>
      <c r="G10" s="128">
        <v>22.204599524187152</v>
      </c>
      <c r="H10" s="128">
        <v>10.309278350515463</v>
      </c>
      <c r="I10" s="220">
        <v>5.4321966693100716</v>
      </c>
    </row>
    <row r="11" spans="1:10">
      <c r="A11" s="126" t="s">
        <v>270</v>
      </c>
      <c r="B11" s="55" t="s">
        <v>32</v>
      </c>
      <c r="C11" s="35">
        <v>964</v>
      </c>
      <c r="D11" s="128">
        <v>19.605809128630707</v>
      </c>
      <c r="E11" s="128">
        <v>26.763485477178424</v>
      </c>
      <c r="F11" s="128">
        <v>22.40663900414938</v>
      </c>
      <c r="G11" s="128">
        <v>17.531120331950206</v>
      </c>
      <c r="H11" s="128">
        <v>8.609958506224066</v>
      </c>
      <c r="I11" s="220">
        <v>5.0829875518672196</v>
      </c>
    </row>
    <row r="12" spans="1:10">
      <c r="A12" s="126" t="s">
        <v>271</v>
      </c>
      <c r="B12" s="55" t="s">
        <v>35</v>
      </c>
      <c r="C12" s="35">
        <v>1558</v>
      </c>
      <c r="D12" s="128">
        <v>8.7291399229781774</v>
      </c>
      <c r="E12" s="128">
        <v>23.042362002567394</v>
      </c>
      <c r="F12" s="128">
        <v>26.123234916559689</v>
      </c>
      <c r="G12" s="128">
        <v>25.096277278562258</v>
      </c>
      <c r="H12" s="128">
        <v>11.360718870346599</v>
      </c>
      <c r="I12" s="220">
        <v>5.6482670089858793</v>
      </c>
    </row>
    <row r="13" spans="1:10">
      <c r="A13" s="125" t="s">
        <v>130</v>
      </c>
      <c r="B13" s="51" t="s">
        <v>159</v>
      </c>
      <c r="C13" s="35">
        <v>595</v>
      </c>
      <c r="D13" s="128">
        <v>16.974789915966387</v>
      </c>
      <c r="E13" s="128">
        <v>26.722689075630253</v>
      </c>
      <c r="F13" s="128">
        <v>20.672268907563023</v>
      </c>
      <c r="G13" s="128">
        <v>18.15126050420168</v>
      </c>
      <c r="H13" s="128">
        <v>11.092436974789916</v>
      </c>
      <c r="I13" s="220">
        <v>6.386554621848739</v>
      </c>
    </row>
    <row r="14" spans="1:10">
      <c r="A14" s="125" t="s">
        <v>131</v>
      </c>
      <c r="B14" s="51" t="s">
        <v>160</v>
      </c>
      <c r="C14" s="35">
        <v>900</v>
      </c>
      <c r="D14" s="128">
        <v>19.333333333333332</v>
      </c>
      <c r="E14" s="128">
        <v>26.555555555555554</v>
      </c>
      <c r="F14" s="128">
        <v>21.666666666666668</v>
      </c>
      <c r="G14" s="128">
        <v>18.222222222222221</v>
      </c>
      <c r="H14" s="128">
        <v>9.8888888888888893</v>
      </c>
      <c r="I14" s="220">
        <v>4.3333333333333339</v>
      </c>
    </row>
    <row r="15" spans="1:10">
      <c r="A15" s="125" t="s">
        <v>3</v>
      </c>
      <c r="B15" s="51" t="s">
        <v>161</v>
      </c>
      <c r="C15" s="35">
        <v>5209</v>
      </c>
      <c r="D15" s="128">
        <v>14.110193895181416</v>
      </c>
      <c r="E15" s="128">
        <v>26.665386830485698</v>
      </c>
      <c r="F15" s="128">
        <v>27.75964676521405</v>
      </c>
      <c r="G15" s="128">
        <v>19.466308312535997</v>
      </c>
      <c r="H15" s="128">
        <v>8.0053753119600692</v>
      </c>
      <c r="I15" s="220">
        <v>3.9930888846227681</v>
      </c>
    </row>
    <row r="16" spans="1:10">
      <c r="A16" s="126" t="s">
        <v>4</v>
      </c>
      <c r="B16" s="55" t="s">
        <v>32</v>
      </c>
      <c r="C16" s="35">
        <v>3345</v>
      </c>
      <c r="D16" s="128">
        <v>17.458893871449927</v>
      </c>
      <c r="E16" s="128">
        <v>28.819133034379675</v>
      </c>
      <c r="F16" s="128">
        <v>25.979073243647232</v>
      </c>
      <c r="G16" s="128">
        <v>16.890881913303438</v>
      </c>
      <c r="H16" s="128">
        <v>7.1150971599402091</v>
      </c>
      <c r="I16" s="220">
        <v>3.7369207772795217</v>
      </c>
    </row>
    <row r="17" spans="1:9">
      <c r="A17" s="126" t="s">
        <v>5</v>
      </c>
      <c r="B17" s="55" t="s">
        <v>31</v>
      </c>
      <c r="C17" s="35">
        <v>1864</v>
      </c>
      <c r="D17" s="128">
        <v>8.100858369098713</v>
      </c>
      <c r="E17" s="128">
        <v>22.800429184549355</v>
      </c>
      <c r="F17" s="128">
        <v>30.954935622317599</v>
      </c>
      <c r="G17" s="128">
        <v>24.087982832618028</v>
      </c>
      <c r="H17" s="128">
        <v>9.6030042918454939</v>
      </c>
      <c r="I17" s="220">
        <v>4.4527896995708156</v>
      </c>
    </row>
    <row r="18" spans="1:9">
      <c r="A18" s="125" t="s">
        <v>6</v>
      </c>
      <c r="B18" s="51" t="s">
        <v>162</v>
      </c>
      <c r="C18" s="35">
        <v>857</v>
      </c>
      <c r="D18" s="128">
        <v>15.285880980163361</v>
      </c>
      <c r="E18" s="128">
        <v>26.254375729288213</v>
      </c>
      <c r="F18" s="128">
        <v>25.32088681446908</v>
      </c>
      <c r="G18" s="128">
        <v>17.852975495915985</v>
      </c>
      <c r="H18" s="128">
        <v>9.9183197199533257</v>
      </c>
      <c r="I18" s="220">
        <v>5.3675612602100351</v>
      </c>
    </row>
    <row r="19" spans="1:9">
      <c r="A19" s="125" t="s">
        <v>7</v>
      </c>
      <c r="B19" s="51" t="s">
        <v>163</v>
      </c>
      <c r="C19" s="35">
        <v>1028</v>
      </c>
      <c r="D19" s="128">
        <v>13.910505836575876</v>
      </c>
      <c r="E19" s="128">
        <v>23.832684824902724</v>
      </c>
      <c r="F19" s="128">
        <v>25.778210116731515</v>
      </c>
      <c r="G19" s="128">
        <v>20.038910505836576</v>
      </c>
      <c r="H19" s="128">
        <v>8.9494163424124515</v>
      </c>
      <c r="I19" s="220">
        <v>7.4902723735408561</v>
      </c>
    </row>
    <row r="20" spans="1:9">
      <c r="A20" s="125" t="s">
        <v>8</v>
      </c>
      <c r="B20" s="51" t="s">
        <v>164</v>
      </c>
      <c r="C20" s="35">
        <v>1542</v>
      </c>
      <c r="D20" s="128">
        <v>14.396887159533073</v>
      </c>
      <c r="E20" s="128">
        <v>24.44876783398184</v>
      </c>
      <c r="F20" s="128">
        <v>26.329442282749678</v>
      </c>
      <c r="G20" s="128">
        <v>19.714656290531778</v>
      </c>
      <c r="H20" s="128">
        <v>9.0791180285343707</v>
      </c>
      <c r="I20" s="220">
        <v>6.0311284046692606</v>
      </c>
    </row>
    <row r="21" spans="1:9">
      <c r="A21" s="126" t="s">
        <v>9</v>
      </c>
      <c r="B21" s="55" t="s">
        <v>32</v>
      </c>
      <c r="C21" s="35">
        <v>625</v>
      </c>
      <c r="D21" s="128">
        <v>18.72</v>
      </c>
      <c r="E21" s="128">
        <v>26.56</v>
      </c>
      <c r="F21" s="128">
        <v>25.119999999999997</v>
      </c>
      <c r="G21" s="128">
        <v>16.64</v>
      </c>
      <c r="H21" s="128">
        <v>7.68</v>
      </c>
      <c r="I21" s="220">
        <v>5.28</v>
      </c>
    </row>
    <row r="22" spans="1:9">
      <c r="A22" s="126" t="s">
        <v>10</v>
      </c>
      <c r="B22" s="55" t="s">
        <v>33</v>
      </c>
      <c r="C22" s="35">
        <v>917</v>
      </c>
      <c r="D22" s="128">
        <v>11.450381679389313</v>
      </c>
      <c r="E22" s="128">
        <v>23.009814612868048</v>
      </c>
      <c r="F22" s="128">
        <v>27.153762268266085</v>
      </c>
      <c r="G22" s="128">
        <v>21.810250817884405</v>
      </c>
      <c r="H22" s="128">
        <v>10.032715376226827</v>
      </c>
      <c r="I22" s="220">
        <v>6.5430752453653218</v>
      </c>
    </row>
    <row r="23" spans="1:9">
      <c r="A23" s="125" t="s">
        <v>11</v>
      </c>
      <c r="B23" s="51" t="s">
        <v>165</v>
      </c>
      <c r="C23" s="35">
        <v>548</v>
      </c>
      <c r="D23" s="128">
        <v>16.605839416058394</v>
      </c>
      <c r="E23" s="128">
        <v>26.642335766423358</v>
      </c>
      <c r="F23" s="128">
        <v>21.532846715328464</v>
      </c>
      <c r="G23" s="128">
        <v>19.708029197080293</v>
      </c>
      <c r="H23" s="128">
        <v>9.1240875912408761</v>
      </c>
      <c r="I23" s="220">
        <v>6.3868613138686134</v>
      </c>
    </row>
    <row r="24" spans="1:9">
      <c r="A24" s="125" t="s">
        <v>12</v>
      </c>
      <c r="B24" s="51" t="s">
        <v>166</v>
      </c>
      <c r="C24" s="35">
        <v>881</v>
      </c>
      <c r="D24" s="128">
        <v>18.161180476730987</v>
      </c>
      <c r="E24" s="128">
        <v>25.993189557321227</v>
      </c>
      <c r="F24" s="128">
        <v>23.382519863791146</v>
      </c>
      <c r="G24" s="128">
        <v>19.409761634506243</v>
      </c>
      <c r="H24" s="128">
        <v>7.4914869466515324</v>
      </c>
      <c r="I24" s="220">
        <v>5.5618615209988649</v>
      </c>
    </row>
    <row r="25" spans="1:9">
      <c r="A25" s="125" t="s">
        <v>13</v>
      </c>
      <c r="B25" s="51" t="s">
        <v>167</v>
      </c>
      <c r="C25" s="35">
        <v>749</v>
      </c>
      <c r="D25" s="128">
        <v>18.55807743658211</v>
      </c>
      <c r="E25" s="128">
        <v>24.833110814419225</v>
      </c>
      <c r="F25" s="128">
        <v>23.364485981308412</v>
      </c>
      <c r="G25" s="128">
        <v>18.157543391188252</v>
      </c>
      <c r="H25" s="128">
        <v>8.544726301735647</v>
      </c>
      <c r="I25" s="220">
        <v>6.5420560747663545</v>
      </c>
    </row>
    <row r="26" spans="1:9">
      <c r="A26" s="125" t="s">
        <v>14</v>
      </c>
      <c r="B26" s="51" t="s">
        <v>168</v>
      </c>
      <c r="C26" s="35">
        <v>1970</v>
      </c>
      <c r="D26" s="128">
        <v>13.248730964467004</v>
      </c>
      <c r="E26" s="128">
        <v>25.431472081218274</v>
      </c>
      <c r="F26" s="128">
        <v>26.802030456852794</v>
      </c>
      <c r="G26" s="128">
        <v>18.984771573604061</v>
      </c>
      <c r="H26" s="128">
        <v>10.304568527918782</v>
      </c>
      <c r="I26" s="220">
        <v>5.2284263959390866</v>
      </c>
    </row>
    <row r="27" spans="1:9">
      <c r="A27" s="125" t="s">
        <v>15</v>
      </c>
      <c r="B27" s="51" t="s">
        <v>169</v>
      </c>
      <c r="C27" s="35">
        <v>815</v>
      </c>
      <c r="D27" s="128">
        <v>16.932515337423311</v>
      </c>
      <c r="E27" s="128">
        <v>24.171779141104295</v>
      </c>
      <c r="F27" s="128">
        <v>25.644171779141107</v>
      </c>
      <c r="G27" s="128">
        <v>17.423312883435582</v>
      </c>
      <c r="H27" s="128">
        <v>9.3251533742331283</v>
      </c>
      <c r="I27" s="220">
        <v>6.5030674846625764</v>
      </c>
    </row>
    <row r="28" spans="1:9">
      <c r="A28" s="125" t="s">
        <v>16</v>
      </c>
      <c r="B28" s="51" t="s">
        <v>170</v>
      </c>
      <c r="C28" s="35">
        <v>2258</v>
      </c>
      <c r="D28" s="128">
        <v>12.444641275465013</v>
      </c>
      <c r="E28" s="128">
        <v>23.16209034543844</v>
      </c>
      <c r="F28" s="128">
        <v>24.756421612046058</v>
      </c>
      <c r="G28" s="128">
        <v>22.896368467670506</v>
      </c>
      <c r="H28" s="128">
        <v>10.983170947741364</v>
      </c>
      <c r="I28" s="220">
        <v>5.7573073516386177</v>
      </c>
    </row>
    <row r="29" spans="1:9">
      <c r="A29" s="125" t="s">
        <v>17</v>
      </c>
      <c r="B29" s="51" t="s">
        <v>171</v>
      </c>
      <c r="C29" s="35">
        <v>798</v>
      </c>
      <c r="D29" s="128">
        <v>16.917293233082706</v>
      </c>
      <c r="E29" s="128">
        <v>25.313283208020049</v>
      </c>
      <c r="F29" s="128">
        <v>22.807017543859647</v>
      </c>
      <c r="G29" s="128">
        <v>19.674185463659146</v>
      </c>
      <c r="H29" s="128">
        <v>8.7719298245614024</v>
      </c>
      <c r="I29" s="220">
        <v>6.5162907268170418</v>
      </c>
    </row>
    <row r="30" spans="1:9">
      <c r="A30" s="125" t="s">
        <v>18</v>
      </c>
      <c r="B30" s="51" t="s">
        <v>172</v>
      </c>
      <c r="C30" s="35">
        <v>5893</v>
      </c>
      <c r="D30" s="128">
        <v>6.5840828101136939</v>
      </c>
      <c r="E30" s="128">
        <v>22.603088409977939</v>
      </c>
      <c r="F30" s="128">
        <v>28.101136942134737</v>
      </c>
      <c r="G30" s="128">
        <v>23.553368403190227</v>
      </c>
      <c r="H30" s="128">
        <v>11.74274563040896</v>
      </c>
      <c r="I30" s="220">
        <v>7.4155778041744451</v>
      </c>
    </row>
    <row r="31" spans="1:9">
      <c r="A31" s="126" t="s">
        <v>19</v>
      </c>
      <c r="B31" s="55" t="s">
        <v>32</v>
      </c>
      <c r="C31" s="35">
        <v>2213</v>
      </c>
      <c r="D31" s="128">
        <v>8.2693176683235432</v>
      </c>
      <c r="E31" s="128">
        <v>22.864889290555805</v>
      </c>
      <c r="F31" s="128">
        <v>27.564392227745145</v>
      </c>
      <c r="G31" s="128">
        <v>22.27745142340714</v>
      </c>
      <c r="H31" s="128">
        <v>11.92950745594216</v>
      </c>
      <c r="I31" s="220">
        <v>7.094441934026209</v>
      </c>
    </row>
    <row r="32" spans="1:9">
      <c r="A32" s="126" t="s">
        <v>20</v>
      </c>
      <c r="B32" s="55" t="s">
        <v>34</v>
      </c>
      <c r="C32" s="35">
        <v>3680</v>
      </c>
      <c r="D32" s="128">
        <v>5.570652173913043</v>
      </c>
      <c r="E32" s="128">
        <v>22.445652173913043</v>
      </c>
      <c r="F32" s="128">
        <v>28.423913043478262</v>
      </c>
      <c r="G32" s="128">
        <v>24.320652173913043</v>
      </c>
      <c r="H32" s="128">
        <v>11.630434782608695</v>
      </c>
      <c r="I32" s="220">
        <v>7.608695652173914</v>
      </c>
    </row>
    <row r="33" spans="1:9">
      <c r="A33" s="125" t="s">
        <v>21</v>
      </c>
      <c r="B33" s="51" t="s">
        <v>173</v>
      </c>
      <c r="C33" s="35">
        <v>885</v>
      </c>
      <c r="D33" s="128">
        <v>22.598870056497177</v>
      </c>
      <c r="E33" s="128">
        <v>25.875706214689266</v>
      </c>
      <c r="F33" s="128">
        <v>21.01694915254237</v>
      </c>
      <c r="G33" s="128">
        <v>17.175141242937851</v>
      </c>
      <c r="H33" s="128">
        <v>8.0225988700564965</v>
      </c>
      <c r="I33" s="220">
        <v>5.3107344632768356</v>
      </c>
    </row>
    <row r="34" spans="1:9">
      <c r="A34" s="125" t="s">
        <v>22</v>
      </c>
      <c r="B34" s="51" t="s">
        <v>174</v>
      </c>
      <c r="C34" s="35">
        <v>1512</v>
      </c>
      <c r="D34" s="128">
        <v>16.865079365079367</v>
      </c>
      <c r="E34" s="128">
        <v>27.910052910052912</v>
      </c>
      <c r="F34" s="128">
        <v>25</v>
      </c>
      <c r="G34" s="128">
        <v>17.923280423280424</v>
      </c>
      <c r="H34" s="128">
        <v>6.8783068783068781</v>
      </c>
      <c r="I34" s="220">
        <v>5.4232804232804233</v>
      </c>
    </row>
    <row r="35" spans="1:9">
      <c r="A35" s="125" t="s">
        <v>23</v>
      </c>
      <c r="B35" s="51" t="s">
        <v>175</v>
      </c>
      <c r="C35" s="35">
        <v>1247</v>
      </c>
      <c r="D35" s="128">
        <v>15.076182838813152</v>
      </c>
      <c r="E35" s="128">
        <v>23.255813953488371</v>
      </c>
      <c r="F35" s="128">
        <v>24.29831595829992</v>
      </c>
      <c r="G35" s="128">
        <v>20.208500400962308</v>
      </c>
      <c r="H35" s="128">
        <v>11.146752205292703</v>
      </c>
      <c r="I35" s="220">
        <v>6.0144346431435443</v>
      </c>
    </row>
    <row r="36" spans="1:9">
      <c r="A36" s="125" t="s">
        <v>24</v>
      </c>
      <c r="B36" s="51" t="s">
        <v>176</v>
      </c>
      <c r="C36" s="35">
        <v>1402</v>
      </c>
      <c r="D36" s="128">
        <v>13.623395149786019</v>
      </c>
      <c r="E36" s="128">
        <v>24.393723252496432</v>
      </c>
      <c r="F36" s="128">
        <v>26.890156918687591</v>
      </c>
      <c r="G36" s="128">
        <v>20.185449358059916</v>
      </c>
      <c r="H36" s="128">
        <v>9.7717546362339522</v>
      </c>
      <c r="I36" s="220">
        <v>5.1355206847360915</v>
      </c>
    </row>
    <row r="37" spans="1:9">
      <c r="A37" s="125" t="s">
        <v>25</v>
      </c>
      <c r="B37" s="51" t="s">
        <v>177</v>
      </c>
      <c r="C37" s="35">
        <v>643</v>
      </c>
      <c r="D37" s="128">
        <v>16.329704510108865</v>
      </c>
      <c r="E37" s="128">
        <v>23.794712286158632</v>
      </c>
      <c r="F37" s="128">
        <v>23.639191290824261</v>
      </c>
      <c r="G37" s="128">
        <v>19.129082426127528</v>
      </c>
      <c r="H37" s="128">
        <v>11.19751166407465</v>
      </c>
      <c r="I37" s="220">
        <v>5.9097978227060652</v>
      </c>
    </row>
    <row r="38" spans="1:9">
      <c r="A38" s="125" t="s">
        <v>26</v>
      </c>
      <c r="B38" s="51" t="s">
        <v>178</v>
      </c>
      <c r="C38" s="35">
        <v>1262</v>
      </c>
      <c r="D38" s="128">
        <v>13.866877971473851</v>
      </c>
      <c r="E38" s="128">
        <v>25.990491283676704</v>
      </c>
      <c r="F38" s="128">
        <v>25.832012678288429</v>
      </c>
      <c r="G38" s="128">
        <v>19.334389857369256</v>
      </c>
      <c r="H38" s="128">
        <v>8.716323296354993</v>
      </c>
      <c r="I38" s="220">
        <v>6.2599049128367668</v>
      </c>
    </row>
    <row r="39" spans="1:9">
      <c r="A39" s="125" t="s">
        <v>27</v>
      </c>
      <c r="B39" s="51" t="s">
        <v>179</v>
      </c>
      <c r="C39" s="35">
        <v>1219</v>
      </c>
      <c r="D39" s="128">
        <v>16.570959803117312</v>
      </c>
      <c r="E39" s="128">
        <v>24.774405250205085</v>
      </c>
      <c r="F39" s="128">
        <v>24.938474159146843</v>
      </c>
      <c r="G39" s="128">
        <v>18.949958982772763</v>
      </c>
      <c r="H39" s="128">
        <v>8.859721082854799</v>
      </c>
      <c r="I39" s="220">
        <v>5.9064807219031987</v>
      </c>
    </row>
    <row r="40" spans="1:9">
      <c r="A40" s="125" t="s">
        <v>28</v>
      </c>
      <c r="B40" s="51" t="s">
        <v>180</v>
      </c>
      <c r="C40" s="35">
        <v>483</v>
      </c>
      <c r="D40" s="128">
        <v>17.805383022774325</v>
      </c>
      <c r="E40" s="128">
        <v>25.051759834368532</v>
      </c>
      <c r="F40" s="128">
        <v>21.739130434782609</v>
      </c>
      <c r="G40" s="128">
        <v>19.461697722567287</v>
      </c>
      <c r="H40" s="128">
        <v>9.9378881987577632</v>
      </c>
      <c r="I40" s="220">
        <v>6.004140786749482</v>
      </c>
    </row>
    <row r="41" spans="1:9">
      <c r="A41" s="125" t="s">
        <v>29</v>
      </c>
      <c r="B41" s="51" t="s">
        <v>181</v>
      </c>
      <c r="C41" s="35">
        <v>1275</v>
      </c>
      <c r="D41" s="128">
        <v>11.921568627450981</v>
      </c>
      <c r="E41" s="128">
        <v>25.411764705882351</v>
      </c>
      <c r="F41" s="128">
        <v>24.705882352941178</v>
      </c>
      <c r="G41" s="128">
        <v>19.372549019607842</v>
      </c>
      <c r="H41" s="128">
        <v>11.76470588235294</v>
      </c>
      <c r="I41" s="220">
        <v>6.8235294117647065</v>
      </c>
    </row>
    <row r="42" spans="1:9">
      <c r="A42" s="125" t="s">
        <v>30</v>
      </c>
      <c r="B42" s="51" t="s">
        <v>182</v>
      </c>
      <c r="C42" s="35">
        <v>1403</v>
      </c>
      <c r="D42" s="128">
        <v>14.825374198146829</v>
      </c>
      <c r="E42" s="128">
        <v>25.730577334283677</v>
      </c>
      <c r="F42" s="128">
        <v>24.162508909479683</v>
      </c>
      <c r="G42" s="128">
        <v>17.818959372772632</v>
      </c>
      <c r="H42" s="128">
        <v>10.334996436208126</v>
      </c>
      <c r="I42" s="220">
        <v>7.1275837491090526</v>
      </c>
    </row>
    <row r="43" spans="1:9">
      <c r="A43" s="125" t="s">
        <v>306</v>
      </c>
      <c r="B43" s="153" t="s">
        <v>84</v>
      </c>
      <c r="C43" s="127">
        <v>46464</v>
      </c>
      <c r="D43" s="129">
        <v>13.9053891184573</v>
      </c>
      <c r="E43" s="129">
        <v>24.739583333333336</v>
      </c>
      <c r="F43" s="129">
        <v>25.417527548209367</v>
      </c>
      <c r="G43" s="129">
        <v>20.047778925619834</v>
      </c>
      <c r="H43" s="129">
        <v>9.867854683195592</v>
      </c>
      <c r="I43" s="221">
        <v>6.0218663911845729</v>
      </c>
    </row>
    <row r="44" spans="1:9">
      <c r="A44" s="125" t="s">
        <v>308</v>
      </c>
      <c r="B44" s="152" t="s">
        <v>758</v>
      </c>
      <c r="C44" s="35">
        <v>8920</v>
      </c>
      <c r="D44" s="128">
        <v>15.056053811659192</v>
      </c>
      <c r="E44" s="128">
        <v>24.876681614349778</v>
      </c>
      <c r="F44" s="128">
        <v>24.876681614349778</v>
      </c>
      <c r="G44" s="128">
        <v>19.45067264573991</v>
      </c>
      <c r="H44" s="128">
        <v>9.7421524663677133</v>
      </c>
      <c r="I44" s="220">
        <v>5.9977578475336326</v>
      </c>
    </row>
    <row r="45" spans="1:9">
      <c r="A45" s="125" t="s">
        <v>310</v>
      </c>
      <c r="B45" s="152" t="s">
        <v>759</v>
      </c>
      <c r="C45" s="35">
        <v>8883</v>
      </c>
      <c r="D45" s="128">
        <v>15.073736350332096</v>
      </c>
      <c r="E45" s="128">
        <v>26.770235280873578</v>
      </c>
      <c r="F45" s="128">
        <v>26.398739164696611</v>
      </c>
      <c r="G45" s="128">
        <v>19.058876505685017</v>
      </c>
      <c r="H45" s="128">
        <v>8.1053698074974676</v>
      </c>
      <c r="I45" s="220">
        <v>4.593042890915231</v>
      </c>
    </row>
    <row r="46" spans="1:9">
      <c r="A46" s="125" t="s">
        <v>312</v>
      </c>
      <c r="B46" s="152" t="s">
        <v>760</v>
      </c>
      <c r="C46" s="35">
        <v>5291</v>
      </c>
      <c r="D46" s="128">
        <v>16.726516726516728</v>
      </c>
      <c r="E46" s="128">
        <v>25.590625590625592</v>
      </c>
      <c r="F46" s="128">
        <v>24.154224154224156</v>
      </c>
      <c r="G46" s="128">
        <v>18.276318276318275</v>
      </c>
      <c r="H46" s="128">
        <v>9.2421092421092421</v>
      </c>
      <c r="I46" s="220">
        <v>6.0102060102060104</v>
      </c>
    </row>
    <row r="47" spans="1:9">
      <c r="A47" s="125" t="s">
        <v>315</v>
      </c>
      <c r="B47" s="152" t="s">
        <v>761</v>
      </c>
      <c r="C47" s="35">
        <v>7470</v>
      </c>
      <c r="D47" s="128">
        <v>13.94912985274431</v>
      </c>
      <c r="E47" s="128">
        <v>23.681392235609103</v>
      </c>
      <c r="F47" s="128">
        <v>24.859437751004016</v>
      </c>
      <c r="G47" s="128">
        <v>20.736278447121819</v>
      </c>
      <c r="H47" s="128">
        <v>10.240963855421686</v>
      </c>
      <c r="I47" s="220">
        <v>6.5327978580990624</v>
      </c>
    </row>
    <row r="48" spans="1:9">
      <c r="A48" s="125" t="s">
        <v>317</v>
      </c>
      <c r="B48" s="183" t="s">
        <v>762</v>
      </c>
      <c r="C48" s="103">
        <v>15900</v>
      </c>
      <c r="D48" s="222">
        <v>11.647798742138365</v>
      </c>
      <c r="E48" s="222">
        <v>23.742138364779876</v>
      </c>
      <c r="F48" s="222">
        <v>25.855345911949684</v>
      </c>
      <c r="G48" s="222">
        <v>21.20125786163522</v>
      </c>
      <c r="H48" s="222">
        <v>10.955974842767295</v>
      </c>
      <c r="I48" s="223">
        <v>6.5974842767295598</v>
      </c>
    </row>
  </sheetData>
  <mergeCells count="2">
    <mergeCell ref="A1:I1"/>
    <mergeCell ref="A2:I2"/>
  </mergeCells>
  <phoneticPr fontId="6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1" customWidth="1"/>
    <col min="2" max="2" width="24.7109375" style="1" customWidth="1"/>
    <col min="3" max="3" width="18.5703125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324" t="s">
        <v>1033</v>
      </c>
      <c r="B1" s="324"/>
      <c r="C1" s="324"/>
      <c r="D1" s="324"/>
      <c r="E1" s="324"/>
      <c r="F1" s="324"/>
      <c r="G1" s="324"/>
      <c r="H1" s="324"/>
      <c r="I1" s="120" t="s">
        <v>743</v>
      </c>
    </row>
    <row r="2" spans="1:9">
      <c r="A2" s="325" t="s">
        <v>858</v>
      </c>
      <c r="B2" s="325"/>
      <c r="C2" s="325"/>
      <c r="D2" s="325"/>
      <c r="E2" s="325"/>
      <c r="F2" s="325"/>
      <c r="G2" s="325"/>
      <c r="H2" s="325"/>
    </row>
    <row r="3" spans="1:9" ht="47.25" customHeight="1">
      <c r="A3" s="225" t="s">
        <v>1</v>
      </c>
      <c r="B3" s="226" t="s">
        <v>2</v>
      </c>
      <c r="C3" s="226" t="s">
        <v>1032</v>
      </c>
      <c r="D3" s="209" t="s">
        <v>844</v>
      </c>
      <c r="E3" s="209" t="s">
        <v>845</v>
      </c>
      <c r="F3" s="209" t="s">
        <v>846</v>
      </c>
      <c r="G3" s="209" t="s">
        <v>847</v>
      </c>
      <c r="H3" s="210" t="s">
        <v>848</v>
      </c>
    </row>
    <row r="4" spans="1:9">
      <c r="A4" s="125" t="s">
        <v>123</v>
      </c>
      <c r="B4" s="51" t="s">
        <v>153</v>
      </c>
      <c r="C4" s="35">
        <v>1264</v>
      </c>
      <c r="D4" s="35">
        <v>86</v>
      </c>
      <c r="E4" s="35">
        <v>281</v>
      </c>
      <c r="F4" s="35">
        <v>125</v>
      </c>
      <c r="G4" s="35">
        <v>484</v>
      </c>
      <c r="H4" s="173">
        <v>288</v>
      </c>
    </row>
    <row r="5" spans="1:9">
      <c r="A5" s="125" t="s">
        <v>124</v>
      </c>
      <c r="B5" s="51" t="s">
        <v>231</v>
      </c>
      <c r="C5" s="35">
        <v>1326</v>
      </c>
      <c r="D5" s="35">
        <v>104</v>
      </c>
      <c r="E5" s="35">
        <v>325</v>
      </c>
      <c r="F5" s="35">
        <v>125</v>
      </c>
      <c r="G5" s="35">
        <v>383</v>
      </c>
      <c r="H5" s="173">
        <v>389</v>
      </c>
    </row>
    <row r="6" spans="1:9">
      <c r="A6" s="125" t="s">
        <v>125</v>
      </c>
      <c r="B6" s="51" t="s">
        <v>154</v>
      </c>
      <c r="C6" s="35">
        <v>2332</v>
      </c>
      <c r="D6" s="35">
        <v>270</v>
      </c>
      <c r="E6" s="35">
        <v>441</v>
      </c>
      <c r="F6" s="35">
        <v>258</v>
      </c>
      <c r="G6" s="35">
        <v>717</v>
      </c>
      <c r="H6" s="173">
        <v>646</v>
      </c>
    </row>
    <row r="7" spans="1:9">
      <c r="A7" s="125" t="s">
        <v>126</v>
      </c>
      <c r="B7" s="51" t="s">
        <v>155</v>
      </c>
      <c r="C7" s="35">
        <v>1524</v>
      </c>
      <c r="D7" s="35">
        <v>134</v>
      </c>
      <c r="E7" s="35">
        <v>317</v>
      </c>
      <c r="F7" s="35">
        <v>181</v>
      </c>
      <c r="G7" s="35">
        <v>543</v>
      </c>
      <c r="H7" s="173">
        <v>349</v>
      </c>
    </row>
    <row r="8" spans="1:9">
      <c r="A8" s="125" t="s">
        <v>127</v>
      </c>
      <c r="B8" s="51" t="s">
        <v>156</v>
      </c>
      <c r="C8" s="35">
        <v>930</v>
      </c>
      <c r="D8" s="35">
        <v>77</v>
      </c>
      <c r="E8" s="35">
        <v>203</v>
      </c>
      <c r="F8" s="35">
        <v>70</v>
      </c>
      <c r="G8" s="35">
        <v>371</v>
      </c>
      <c r="H8" s="173">
        <v>209</v>
      </c>
    </row>
    <row r="9" spans="1:9">
      <c r="A9" s="125" t="s">
        <v>128</v>
      </c>
      <c r="B9" s="51" t="s">
        <v>157</v>
      </c>
      <c r="C9" s="35">
        <v>1192</v>
      </c>
      <c r="D9" s="35">
        <v>129</v>
      </c>
      <c r="E9" s="35">
        <v>356</v>
      </c>
      <c r="F9" s="35">
        <v>130</v>
      </c>
      <c r="G9" s="35">
        <v>377</v>
      </c>
      <c r="H9" s="173">
        <v>200</v>
      </c>
    </row>
    <row r="10" spans="1:9">
      <c r="A10" s="125" t="s">
        <v>129</v>
      </c>
      <c r="B10" s="51" t="s">
        <v>158</v>
      </c>
      <c r="C10" s="35">
        <v>2522</v>
      </c>
      <c r="D10" s="35">
        <v>431</v>
      </c>
      <c r="E10" s="35">
        <v>542</v>
      </c>
      <c r="F10" s="35">
        <v>265</v>
      </c>
      <c r="G10" s="35">
        <v>590</v>
      </c>
      <c r="H10" s="173">
        <v>694</v>
      </c>
    </row>
    <row r="11" spans="1:9">
      <c r="A11" s="126" t="s">
        <v>270</v>
      </c>
      <c r="B11" s="55" t="s">
        <v>32</v>
      </c>
      <c r="C11" s="35">
        <v>964</v>
      </c>
      <c r="D11" s="35">
        <v>137</v>
      </c>
      <c r="E11" s="35">
        <v>233</v>
      </c>
      <c r="F11" s="35">
        <v>106</v>
      </c>
      <c r="G11" s="35">
        <v>278</v>
      </c>
      <c r="H11" s="173">
        <v>210</v>
      </c>
    </row>
    <row r="12" spans="1:9">
      <c r="A12" s="126" t="s">
        <v>271</v>
      </c>
      <c r="B12" s="55" t="s">
        <v>35</v>
      </c>
      <c r="C12" s="35">
        <v>1558</v>
      </c>
      <c r="D12" s="35">
        <v>294</v>
      </c>
      <c r="E12" s="35">
        <v>309</v>
      </c>
      <c r="F12" s="35">
        <v>159</v>
      </c>
      <c r="G12" s="35">
        <v>312</v>
      </c>
      <c r="H12" s="173">
        <v>484</v>
      </c>
    </row>
    <row r="13" spans="1:9">
      <c r="A13" s="125" t="s">
        <v>130</v>
      </c>
      <c r="B13" s="51" t="s">
        <v>159</v>
      </c>
      <c r="C13" s="35">
        <v>595</v>
      </c>
      <c r="D13" s="35">
        <v>71</v>
      </c>
      <c r="E13" s="35">
        <v>136</v>
      </c>
      <c r="F13" s="35">
        <v>67</v>
      </c>
      <c r="G13" s="35">
        <v>193</v>
      </c>
      <c r="H13" s="173">
        <v>128</v>
      </c>
    </row>
    <row r="14" spans="1:9">
      <c r="A14" s="125" t="s">
        <v>131</v>
      </c>
      <c r="B14" s="51" t="s">
        <v>160</v>
      </c>
      <c r="C14" s="35">
        <v>900</v>
      </c>
      <c r="D14" s="35">
        <v>109</v>
      </c>
      <c r="E14" s="35">
        <v>267</v>
      </c>
      <c r="F14" s="35">
        <v>103</v>
      </c>
      <c r="G14" s="35">
        <v>233</v>
      </c>
      <c r="H14" s="173">
        <v>188</v>
      </c>
    </row>
    <row r="15" spans="1:9">
      <c r="A15" s="125" t="s">
        <v>3</v>
      </c>
      <c r="B15" s="51" t="s">
        <v>161</v>
      </c>
      <c r="C15" s="35">
        <v>5209</v>
      </c>
      <c r="D15" s="35">
        <v>736</v>
      </c>
      <c r="E15" s="35">
        <v>1292</v>
      </c>
      <c r="F15" s="35">
        <v>617</v>
      </c>
      <c r="G15" s="35">
        <v>1380</v>
      </c>
      <c r="H15" s="173">
        <v>1184</v>
      </c>
    </row>
    <row r="16" spans="1:9">
      <c r="A16" s="126" t="s">
        <v>4</v>
      </c>
      <c r="B16" s="55" t="s">
        <v>32</v>
      </c>
      <c r="C16" s="35">
        <v>3345</v>
      </c>
      <c r="D16" s="35">
        <v>408</v>
      </c>
      <c r="E16" s="35">
        <v>807</v>
      </c>
      <c r="F16" s="35">
        <v>396</v>
      </c>
      <c r="G16" s="35">
        <v>982</v>
      </c>
      <c r="H16" s="173">
        <v>752</v>
      </c>
    </row>
    <row r="17" spans="1:8">
      <c r="A17" s="126" t="s">
        <v>5</v>
      </c>
      <c r="B17" s="55" t="s">
        <v>31</v>
      </c>
      <c r="C17" s="35">
        <v>1864</v>
      </c>
      <c r="D17" s="35">
        <v>328</v>
      </c>
      <c r="E17" s="35">
        <v>485</v>
      </c>
      <c r="F17" s="35">
        <v>221</v>
      </c>
      <c r="G17" s="35">
        <v>398</v>
      </c>
      <c r="H17" s="173">
        <v>432</v>
      </c>
    </row>
    <row r="18" spans="1:8">
      <c r="A18" s="125" t="s">
        <v>6</v>
      </c>
      <c r="B18" s="51" t="s">
        <v>162</v>
      </c>
      <c r="C18" s="35">
        <v>857</v>
      </c>
      <c r="D18" s="35">
        <v>91</v>
      </c>
      <c r="E18" s="35">
        <v>195</v>
      </c>
      <c r="F18" s="35">
        <v>108</v>
      </c>
      <c r="G18" s="35">
        <v>286</v>
      </c>
      <c r="H18" s="173">
        <v>177</v>
      </c>
    </row>
    <row r="19" spans="1:8">
      <c r="A19" s="125" t="s">
        <v>7</v>
      </c>
      <c r="B19" s="51" t="s">
        <v>163</v>
      </c>
      <c r="C19" s="35">
        <v>1028</v>
      </c>
      <c r="D19" s="35">
        <v>86</v>
      </c>
      <c r="E19" s="35">
        <v>238</v>
      </c>
      <c r="F19" s="35">
        <v>106</v>
      </c>
      <c r="G19" s="35">
        <v>393</v>
      </c>
      <c r="H19" s="173">
        <v>205</v>
      </c>
    </row>
    <row r="20" spans="1:8">
      <c r="A20" s="125" t="s">
        <v>8</v>
      </c>
      <c r="B20" s="51" t="s">
        <v>164</v>
      </c>
      <c r="C20" s="35">
        <v>1542</v>
      </c>
      <c r="D20" s="35">
        <v>224</v>
      </c>
      <c r="E20" s="35">
        <v>360</v>
      </c>
      <c r="F20" s="35">
        <v>174</v>
      </c>
      <c r="G20" s="35">
        <v>395</v>
      </c>
      <c r="H20" s="173">
        <v>389</v>
      </c>
    </row>
    <row r="21" spans="1:8">
      <c r="A21" s="126" t="s">
        <v>9</v>
      </c>
      <c r="B21" s="55" t="s">
        <v>32</v>
      </c>
      <c r="C21" s="35">
        <v>625</v>
      </c>
      <c r="D21" s="35">
        <v>76</v>
      </c>
      <c r="E21" s="35">
        <v>153</v>
      </c>
      <c r="F21" s="35">
        <v>67</v>
      </c>
      <c r="G21" s="35">
        <v>202</v>
      </c>
      <c r="H21" s="173">
        <v>127</v>
      </c>
    </row>
    <row r="22" spans="1:8">
      <c r="A22" s="126" t="s">
        <v>10</v>
      </c>
      <c r="B22" s="55" t="s">
        <v>33</v>
      </c>
      <c r="C22" s="35">
        <v>917</v>
      </c>
      <c r="D22" s="35">
        <v>148</v>
      </c>
      <c r="E22" s="35">
        <v>207</v>
      </c>
      <c r="F22" s="35">
        <v>107</v>
      </c>
      <c r="G22" s="35">
        <v>193</v>
      </c>
      <c r="H22" s="173">
        <v>262</v>
      </c>
    </row>
    <row r="23" spans="1:8">
      <c r="A23" s="125" t="s">
        <v>11</v>
      </c>
      <c r="B23" s="51" t="s">
        <v>165</v>
      </c>
      <c r="C23" s="35">
        <v>548</v>
      </c>
      <c r="D23" s="35">
        <v>39</v>
      </c>
      <c r="E23" s="35">
        <v>98</v>
      </c>
      <c r="F23" s="35">
        <v>56</v>
      </c>
      <c r="G23" s="35">
        <v>166</v>
      </c>
      <c r="H23" s="173">
        <v>189</v>
      </c>
    </row>
    <row r="24" spans="1:8">
      <c r="A24" s="125" t="s">
        <v>12</v>
      </c>
      <c r="B24" s="51" t="s">
        <v>166</v>
      </c>
      <c r="C24" s="35">
        <v>881</v>
      </c>
      <c r="D24" s="35">
        <v>89</v>
      </c>
      <c r="E24" s="35">
        <v>166</v>
      </c>
      <c r="F24" s="35">
        <v>107</v>
      </c>
      <c r="G24" s="35">
        <v>312</v>
      </c>
      <c r="H24" s="173">
        <v>207</v>
      </c>
    </row>
    <row r="25" spans="1:8">
      <c r="A25" s="125" t="s">
        <v>13</v>
      </c>
      <c r="B25" s="51" t="s">
        <v>167</v>
      </c>
      <c r="C25" s="35">
        <v>749</v>
      </c>
      <c r="D25" s="35">
        <v>76</v>
      </c>
      <c r="E25" s="35">
        <v>163</v>
      </c>
      <c r="F25" s="35">
        <v>72</v>
      </c>
      <c r="G25" s="35">
        <v>238</v>
      </c>
      <c r="H25" s="173">
        <v>200</v>
      </c>
    </row>
    <row r="26" spans="1:8">
      <c r="A26" s="125" t="s">
        <v>14</v>
      </c>
      <c r="B26" s="51" t="s">
        <v>168</v>
      </c>
      <c r="C26" s="35">
        <v>1970</v>
      </c>
      <c r="D26" s="35">
        <v>278</v>
      </c>
      <c r="E26" s="35">
        <v>420</v>
      </c>
      <c r="F26" s="35">
        <v>330</v>
      </c>
      <c r="G26" s="35">
        <v>566</v>
      </c>
      <c r="H26" s="173">
        <v>376</v>
      </c>
    </row>
    <row r="27" spans="1:8">
      <c r="A27" s="125" t="s">
        <v>15</v>
      </c>
      <c r="B27" s="51" t="s">
        <v>169</v>
      </c>
      <c r="C27" s="35">
        <v>815</v>
      </c>
      <c r="D27" s="35">
        <v>99</v>
      </c>
      <c r="E27" s="35">
        <v>232</v>
      </c>
      <c r="F27" s="35">
        <v>87</v>
      </c>
      <c r="G27" s="35">
        <v>273</v>
      </c>
      <c r="H27" s="173">
        <v>124</v>
      </c>
    </row>
    <row r="28" spans="1:8">
      <c r="A28" s="125" t="s">
        <v>16</v>
      </c>
      <c r="B28" s="51" t="s">
        <v>170</v>
      </c>
      <c r="C28" s="35">
        <v>2258</v>
      </c>
      <c r="D28" s="35">
        <v>255</v>
      </c>
      <c r="E28" s="35">
        <v>542</v>
      </c>
      <c r="F28" s="35">
        <v>227</v>
      </c>
      <c r="G28" s="35">
        <v>602</v>
      </c>
      <c r="H28" s="173">
        <v>632</v>
      </c>
    </row>
    <row r="29" spans="1:8">
      <c r="A29" s="125" t="s">
        <v>17</v>
      </c>
      <c r="B29" s="51" t="s">
        <v>171</v>
      </c>
      <c r="C29" s="35">
        <v>798</v>
      </c>
      <c r="D29" s="35">
        <v>92</v>
      </c>
      <c r="E29" s="35">
        <v>204</v>
      </c>
      <c r="F29" s="35">
        <v>96</v>
      </c>
      <c r="G29" s="35">
        <v>261</v>
      </c>
      <c r="H29" s="173">
        <v>145</v>
      </c>
    </row>
    <row r="30" spans="1:8">
      <c r="A30" s="125" t="s">
        <v>18</v>
      </c>
      <c r="B30" s="51" t="s">
        <v>172</v>
      </c>
      <c r="C30" s="35">
        <v>5893</v>
      </c>
      <c r="D30" s="35">
        <v>1752</v>
      </c>
      <c r="E30" s="35">
        <v>1086</v>
      </c>
      <c r="F30" s="35">
        <v>796</v>
      </c>
      <c r="G30" s="35">
        <v>925</v>
      </c>
      <c r="H30" s="173">
        <v>1334</v>
      </c>
    </row>
    <row r="31" spans="1:8">
      <c r="A31" s="126" t="s">
        <v>19</v>
      </c>
      <c r="B31" s="55" t="s">
        <v>32</v>
      </c>
      <c r="C31" s="35">
        <v>2213</v>
      </c>
      <c r="D31" s="35">
        <v>564</v>
      </c>
      <c r="E31" s="35">
        <v>443</v>
      </c>
      <c r="F31" s="35">
        <v>295</v>
      </c>
      <c r="G31" s="35">
        <v>438</v>
      </c>
      <c r="H31" s="173">
        <v>473</v>
      </c>
    </row>
    <row r="32" spans="1:8">
      <c r="A32" s="126" t="s">
        <v>20</v>
      </c>
      <c r="B32" s="55" t="s">
        <v>34</v>
      </c>
      <c r="C32" s="35">
        <v>3680</v>
      </c>
      <c r="D32" s="35">
        <v>1188</v>
      </c>
      <c r="E32" s="35">
        <v>643</v>
      </c>
      <c r="F32" s="35">
        <v>501</v>
      </c>
      <c r="G32" s="35">
        <v>487</v>
      </c>
      <c r="H32" s="173">
        <v>861</v>
      </c>
    </row>
    <row r="33" spans="1:8">
      <c r="A33" s="125" t="s">
        <v>21</v>
      </c>
      <c r="B33" s="51" t="s">
        <v>173</v>
      </c>
      <c r="C33" s="35">
        <v>885</v>
      </c>
      <c r="D33" s="35">
        <v>79</v>
      </c>
      <c r="E33" s="35">
        <v>223</v>
      </c>
      <c r="F33" s="35">
        <v>126</v>
      </c>
      <c r="G33" s="35">
        <v>288</v>
      </c>
      <c r="H33" s="173">
        <v>169</v>
      </c>
    </row>
    <row r="34" spans="1:8">
      <c r="A34" s="125" t="s">
        <v>22</v>
      </c>
      <c r="B34" s="51" t="s">
        <v>174</v>
      </c>
      <c r="C34" s="35">
        <v>1512</v>
      </c>
      <c r="D34" s="35">
        <v>169</v>
      </c>
      <c r="E34" s="35">
        <v>357</v>
      </c>
      <c r="F34" s="35">
        <v>160</v>
      </c>
      <c r="G34" s="35">
        <v>492</v>
      </c>
      <c r="H34" s="173">
        <v>334</v>
      </c>
    </row>
    <row r="35" spans="1:8">
      <c r="A35" s="125" t="s">
        <v>23</v>
      </c>
      <c r="B35" s="51" t="s">
        <v>175</v>
      </c>
      <c r="C35" s="35">
        <v>1247</v>
      </c>
      <c r="D35" s="35">
        <v>133</v>
      </c>
      <c r="E35" s="35">
        <v>269</v>
      </c>
      <c r="F35" s="35">
        <v>127</v>
      </c>
      <c r="G35" s="35">
        <v>368</v>
      </c>
      <c r="H35" s="173">
        <v>350</v>
      </c>
    </row>
    <row r="36" spans="1:8">
      <c r="A36" s="125" t="s">
        <v>24</v>
      </c>
      <c r="B36" s="51" t="s">
        <v>176</v>
      </c>
      <c r="C36" s="35">
        <v>1402</v>
      </c>
      <c r="D36" s="35">
        <v>158</v>
      </c>
      <c r="E36" s="35">
        <v>245</v>
      </c>
      <c r="F36" s="35">
        <v>161</v>
      </c>
      <c r="G36" s="35">
        <v>418</v>
      </c>
      <c r="H36" s="173">
        <v>420</v>
      </c>
    </row>
    <row r="37" spans="1:8">
      <c r="A37" s="125" t="s">
        <v>25</v>
      </c>
      <c r="B37" s="51" t="s">
        <v>177</v>
      </c>
      <c r="C37" s="35">
        <v>643</v>
      </c>
      <c r="D37" s="35">
        <v>71</v>
      </c>
      <c r="E37" s="35">
        <v>129</v>
      </c>
      <c r="F37" s="35">
        <v>68</v>
      </c>
      <c r="G37" s="35">
        <v>193</v>
      </c>
      <c r="H37" s="173">
        <v>182</v>
      </c>
    </row>
    <row r="38" spans="1:8">
      <c r="A38" s="125" t="s">
        <v>26</v>
      </c>
      <c r="B38" s="51" t="s">
        <v>178</v>
      </c>
      <c r="C38" s="35">
        <v>1262</v>
      </c>
      <c r="D38" s="35">
        <v>210</v>
      </c>
      <c r="E38" s="35">
        <v>311</v>
      </c>
      <c r="F38" s="35">
        <v>152</v>
      </c>
      <c r="G38" s="35">
        <v>344</v>
      </c>
      <c r="H38" s="173">
        <v>245</v>
      </c>
    </row>
    <row r="39" spans="1:8">
      <c r="A39" s="125" t="s">
        <v>27</v>
      </c>
      <c r="B39" s="51" t="s">
        <v>179</v>
      </c>
      <c r="C39" s="35">
        <v>1219</v>
      </c>
      <c r="D39" s="35">
        <v>102</v>
      </c>
      <c r="E39" s="35">
        <v>247</v>
      </c>
      <c r="F39" s="35">
        <v>123</v>
      </c>
      <c r="G39" s="35">
        <v>381</v>
      </c>
      <c r="H39" s="173">
        <v>366</v>
      </c>
    </row>
    <row r="40" spans="1:8">
      <c r="A40" s="125" t="s">
        <v>28</v>
      </c>
      <c r="B40" s="51" t="s">
        <v>180</v>
      </c>
      <c r="C40" s="35">
        <v>483</v>
      </c>
      <c r="D40" s="35">
        <v>64</v>
      </c>
      <c r="E40" s="35">
        <v>86</v>
      </c>
      <c r="F40" s="35">
        <v>50</v>
      </c>
      <c r="G40" s="35">
        <v>173</v>
      </c>
      <c r="H40" s="173">
        <v>110</v>
      </c>
    </row>
    <row r="41" spans="1:8">
      <c r="A41" s="125" t="s">
        <v>29</v>
      </c>
      <c r="B41" s="51" t="s">
        <v>181</v>
      </c>
      <c r="C41" s="35">
        <v>1275</v>
      </c>
      <c r="D41" s="35">
        <v>145</v>
      </c>
      <c r="E41" s="35">
        <v>266</v>
      </c>
      <c r="F41" s="35">
        <v>132</v>
      </c>
      <c r="G41" s="35">
        <v>402</v>
      </c>
      <c r="H41" s="173">
        <v>330</v>
      </c>
    </row>
    <row r="42" spans="1:8">
      <c r="A42" s="125" t="s">
        <v>30</v>
      </c>
      <c r="B42" s="51" t="s">
        <v>182</v>
      </c>
      <c r="C42" s="35">
        <v>1403</v>
      </c>
      <c r="D42" s="35">
        <v>111</v>
      </c>
      <c r="E42" s="35">
        <v>325</v>
      </c>
      <c r="F42" s="35">
        <v>141</v>
      </c>
      <c r="G42" s="35">
        <v>404</v>
      </c>
      <c r="H42" s="173">
        <v>422</v>
      </c>
    </row>
    <row r="43" spans="1:8" ht="12.75" customHeight="1">
      <c r="A43" s="125" t="s">
        <v>306</v>
      </c>
      <c r="B43" s="224" t="s">
        <v>84</v>
      </c>
      <c r="C43" s="127">
        <v>46464</v>
      </c>
      <c r="D43" s="127">
        <v>6470</v>
      </c>
      <c r="E43" s="127">
        <v>10322</v>
      </c>
      <c r="F43" s="127">
        <v>5340</v>
      </c>
      <c r="G43" s="127">
        <v>13151</v>
      </c>
      <c r="H43" s="217">
        <v>11181</v>
      </c>
    </row>
    <row r="44" spans="1:8" ht="12.75" customHeight="1">
      <c r="A44" s="125" t="s">
        <v>308</v>
      </c>
      <c r="B44" s="151" t="s">
        <v>758</v>
      </c>
      <c r="C44" s="35">
        <v>8920</v>
      </c>
      <c r="D44" s="35">
        <v>1186</v>
      </c>
      <c r="E44" s="35">
        <v>2128</v>
      </c>
      <c r="F44" s="35">
        <v>1081</v>
      </c>
      <c r="G44" s="35">
        <v>2653</v>
      </c>
      <c r="H44" s="173">
        <v>1872</v>
      </c>
    </row>
    <row r="45" spans="1:8" ht="12.75" customHeight="1">
      <c r="A45" s="125" t="s">
        <v>310</v>
      </c>
      <c r="B45" s="151" t="s">
        <v>759</v>
      </c>
      <c r="C45" s="35">
        <v>8883</v>
      </c>
      <c r="D45" s="35">
        <v>1224</v>
      </c>
      <c r="E45" s="35">
        <v>2227</v>
      </c>
      <c r="F45" s="35">
        <v>1032</v>
      </c>
      <c r="G45" s="35">
        <v>2449</v>
      </c>
      <c r="H45" s="173">
        <v>1951</v>
      </c>
    </row>
    <row r="46" spans="1:8" ht="12.75" customHeight="1">
      <c r="A46" s="125" t="s">
        <v>312</v>
      </c>
      <c r="B46" s="151" t="s">
        <v>760</v>
      </c>
      <c r="C46" s="35">
        <v>5291</v>
      </c>
      <c r="D46" s="35">
        <v>592</v>
      </c>
      <c r="E46" s="35">
        <v>1181</v>
      </c>
      <c r="F46" s="35">
        <v>639</v>
      </c>
      <c r="G46" s="35">
        <v>1685</v>
      </c>
      <c r="H46" s="173">
        <v>1194</v>
      </c>
    </row>
    <row r="47" spans="1:8" ht="12.75" customHeight="1">
      <c r="A47" s="125" t="s">
        <v>315</v>
      </c>
      <c r="B47" s="151" t="s">
        <v>761</v>
      </c>
      <c r="C47" s="35">
        <v>7470</v>
      </c>
      <c r="D47" s="35">
        <v>658</v>
      </c>
      <c r="E47" s="35">
        <v>1720</v>
      </c>
      <c r="F47" s="35">
        <v>741</v>
      </c>
      <c r="G47" s="35">
        <v>2254</v>
      </c>
      <c r="H47" s="173">
        <v>2097</v>
      </c>
    </row>
    <row r="48" spans="1:8" ht="12.75" customHeight="1">
      <c r="A48" s="125" t="s">
        <v>317</v>
      </c>
      <c r="B48" s="204" t="s">
        <v>762</v>
      </c>
      <c r="C48" s="103">
        <v>15900</v>
      </c>
      <c r="D48" s="103">
        <v>2810</v>
      </c>
      <c r="E48" s="103">
        <v>3066</v>
      </c>
      <c r="F48" s="103">
        <v>1847</v>
      </c>
      <c r="G48" s="103">
        <v>4110</v>
      </c>
      <c r="H48" s="218">
        <v>4067</v>
      </c>
    </row>
  </sheetData>
  <mergeCells count="2">
    <mergeCell ref="A1:H1"/>
    <mergeCell ref="A2:H2"/>
  </mergeCells>
  <phoneticPr fontId="6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0" orientation="portrait" verticalDpi="0" r:id="rId1"/>
  <colBreaks count="1" manualBreakCount="1">
    <brk id="8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324" t="s">
        <v>1033</v>
      </c>
      <c r="B1" s="324"/>
      <c r="C1" s="324"/>
      <c r="D1" s="324"/>
      <c r="E1" s="324"/>
      <c r="F1" s="324"/>
      <c r="G1" s="324"/>
      <c r="H1" s="324"/>
      <c r="I1" s="120" t="s">
        <v>743</v>
      </c>
    </row>
    <row r="2" spans="1:9">
      <c r="A2" s="325" t="s">
        <v>859</v>
      </c>
      <c r="B2" s="325"/>
      <c r="C2" s="325"/>
      <c r="D2" s="325"/>
      <c r="E2" s="325"/>
      <c r="F2" s="325"/>
      <c r="G2" s="325"/>
      <c r="H2" s="325"/>
    </row>
    <row r="3" spans="1:9" ht="57.75" customHeight="1">
      <c r="A3" s="177" t="s">
        <v>1</v>
      </c>
      <c r="B3" s="178" t="s">
        <v>2</v>
      </c>
      <c r="C3" s="178" t="s">
        <v>1032</v>
      </c>
      <c r="D3" s="209" t="s">
        <v>844</v>
      </c>
      <c r="E3" s="209" t="s">
        <v>845</v>
      </c>
      <c r="F3" s="209" t="s">
        <v>846</v>
      </c>
      <c r="G3" s="209" t="s">
        <v>847</v>
      </c>
      <c r="H3" s="210" t="s">
        <v>848</v>
      </c>
    </row>
    <row r="4" spans="1:9">
      <c r="A4" s="125" t="s">
        <v>123</v>
      </c>
      <c r="B4" s="51" t="s">
        <v>153</v>
      </c>
      <c r="C4" s="35">
        <v>1264</v>
      </c>
      <c r="D4" s="128">
        <v>6.8037974683544302</v>
      </c>
      <c r="E4" s="128">
        <v>22.231012658227847</v>
      </c>
      <c r="F4" s="128">
        <v>9.8892405063291147</v>
      </c>
      <c r="G4" s="128">
        <v>38.291139240506325</v>
      </c>
      <c r="H4" s="220">
        <v>22.784810126582279</v>
      </c>
    </row>
    <row r="5" spans="1:9">
      <c r="A5" s="125" t="s">
        <v>124</v>
      </c>
      <c r="B5" s="51" t="s">
        <v>231</v>
      </c>
      <c r="C5" s="35">
        <v>1326</v>
      </c>
      <c r="D5" s="128">
        <v>7.8431372549019605</v>
      </c>
      <c r="E5" s="128">
        <v>24.509803921568626</v>
      </c>
      <c r="F5" s="128">
        <v>9.42684766214178</v>
      </c>
      <c r="G5" s="128">
        <v>28.88386123680241</v>
      </c>
      <c r="H5" s="220">
        <v>29.336349924585221</v>
      </c>
    </row>
    <row r="6" spans="1:9">
      <c r="A6" s="125" t="s">
        <v>125</v>
      </c>
      <c r="B6" s="51" t="s">
        <v>154</v>
      </c>
      <c r="C6" s="35">
        <v>2332</v>
      </c>
      <c r="D6" s="128">
        <v>11.578044596912521</v>
      </c>
      <c r="E6" s="128">
        <v>18.910806174957116</v>
      </c>
      <c r="F6" s="128">
        <v>11.063464837049743</v>
      </c>
      <c r="G6" s="128">
        <v>30.746140651801028</v>
      </c>
      <c r="H6" s="220">
        <v>27.70154373927959</v>
      </c>
    </row>
    <row r="7" spans="1:9">
      <c r="A7" s="125" t="s">
        <v>126</v>
      </c>
      <c r="B7" s="51" t="s">
        <v>155</v>
      </c>
      <c r="C7" s="35">
        <v>1524</v>
      </c>
      <c r="D7" s="128">
        <v>8.7926509186351716</v>
      </c>
      <c r="E7" s="128">
        <v>20.800524934383201</v>
      </c>
      <c r="F7" s="128">
        <v>11.876640419947506</v>
      </c>
      <c r="G7" s="128">
        <v>35.629921259842519</v>
      </c>
      <c r="H7" s="220">
        <v>22.900262467191602</v>
      </c>
    </row>
    <row r="8" spans="1:9">
      <c r="A8" s="125" t="s">
        <v>127</v>
      </c>
      <c r="B8" s="51" t="s">
        <v>156</v>
      </c>
      <c r="C8" s="35">
        <v>930</v>
      </c>
      <c r="D8" s="128">
        <v>8.279569892473118</v>
      </c>
      <c r="E8" s="128">
        <v>21.827956989247312</v>
      </c>
      <c r="F8" s="128">
        <v>7.5268817204301079</v>
      </c>
      <c r="G8" s="128">
        <v>39.892473118279568</v>
      </c>
      <c r="H8" s="220">
        <v>22.473118279569892</v>
      </c>
    </row>
    <row r="9" spans="1:9">
      <c r="A9" s="125" t="s">
        <v>128</v>
      </c>
      <c r="B9" s="51" t="s">
        <v>157</v>
      </c>
      <c r="C9" s="35">
        <v>1192</v>
      </c>
      <c r="D9" s="128">
        <v>10.822147651006711</v>
      </c>
      <c r="E9" s="128">
        <v>29.865771812080538</v>
      </c>
      <c r="F9" s="128">
        <v>10.906040268456376</v>
      </c>
      <c r="G9" s="128">
        <v>31.627516778523489</v>
      </c>
      <c r="H9" s="220">
        <v>16.778523489932887</v>
      </c>
    </row>
    <row r="10" spans="1:9">
      <c r="A10" s="125" t="s">
        <v>129</v>
      </c>
      <c r="B10" s="51" t="s">
        <v>158</v>
      </c>
      <c r="C10" s="35">
        <v>2522</v>
      </c>
      <c r="D10" s="128">
        <v>17.089611419508326</v>
      </c>
      <c r="E10" s="128">
        <v>21.490880253766854</v>
      </c>
      <c r="F10" s="128">
        <v>10.507533703409992</v>
      </c>
      <c r="G10" s="128">
        <v>23.394131641554321</v>
      </c>
      <c r="H10" s="220">
        <v>27.517842981760509</v>
      </c>
    </row>
    <row r="11" spans="1:9">
      <c r="A11" s="126" t="s">
        <v>270</v>
      </c>
      <c r="B11" s="55" t="s">
        <v>32</v>
      </c>
      <c r="C11" s="35">
        <v>964</v>
      </c>
      <c r="D11" s="128">
        <v>14.21161825726141</v>
      </c>
      <c r="E11" s="128">
        <v>24.1701244813278</v>
      </c>
      <c r="F11" s="128">
        <v>10.995850622406639</v>
      </c>
      <c r="G11" s="128">
        <v>28.838174273858918</v>
      </c>
      <c r="H11" s="220">
        <v>21.784232365145229</v>
      </c>
    </row>
    <row r="12" spans="1:9">
      <c r="A12" s="126" t="s">
        <v>271</v>
      </c>
      <c r="B12" s="55" t="s">
        <v>35</v>
      </c>
      <c r="C12" s="35">
        <v>1558</v>
      </c>
      <c r="D12" s="128">
        <v>18.870346598202826</v>
      </c>
      <c r="E12" s="128">
        <v>19.833119383825419</v>
      </c>
      <c r="F12" s="128">
        <v>10.205391527599486</v>
      </c>
      <c r="G12" s="128">
        <v>20.025673940949936</v>
      </c>
      <c r="H12" s="220">
        <v>31.065468549422338</v>
      </c>
    </row>
    <row r="13" spans="1:9">
      <c r="A13" s="125" t="s">
        <v>130</v>
      </c>
      <c r="B13" s="51" t="s">
        <v>159</v>
      </c>
      <c r="C13" s="35">
        <v>595</v>
      </c>
      <c r="D13" s="128">
        <v>11.932773109243698</v>
      </c>
      <c r="E13" s="128">
        <v>22.857142857142858</v>
      </c>
      <c r="F13" s="128">
        <v>11.260504201680673</v>
      </c>
      <c r="G13" s="128">
        <v>32.436974789915965</v>
      </c>
      <c r="H13" s="220">
        <v>21.512605042016808</v>
      </c>
    </row>
    <row r="14" spans="1:9">
      <c r="A14" s="125" t="s">
        <v>131</v>
      </c>
      <c r="B14" s="51" t="s">
        <v>160</v>
      </c>
      <c r="C14" s="35">
        <v>900</v>
      </c>
      <c r="D14" s="128">
        <v>12.111111111111111</v>
      </c>
      <c r="E14" s="128">
        <v>29.666666666666668</v>
      </c>
      <c r="F14" s="128">
        <v>11.444444444444445</v>
      </c>
      <c r="G14" s="128">
        <v>25.888888888888889</v>
      </c>
      <c r="H14" s="220">
        <v>20.888888888888889</v>
      </c>
    </row>
    <row r="15" spans="1:9">
      <c r="A15" s="125" t="s">
        <v>3</v>
      </c>
      <c r="B15" s="51" t="s">
        <v>161</v>
      </c>
      <c r="C15" s="35">
        <v>5209</v>
      </c>
      <c r="D15" s="128">
        <v>14.129391437895949</v>
      </c>
      <c r="E15" s="128">
        <v>24.803225187176043</v>
      </c>
      <c r="F15" s="128">
        <v>11.844883854866577</v>
      </c>
      <c r="G15" s="128">
        <v>26.492608946054908</v>
      </c>
      <c r="H15" s="220">
        <v>22.729890574006529</v>
      </c>
    </row>
    <row r="16" spans="1:9">
      <c r="A16" s="126" t="s">
        <v>4</v>
      </c>
      <c r="B16" s="55" t="s">
        <v>32</v>
      </c>
      <c r="C16" s="35">
        <v>3345</v>
      </c>
      <c r="D16" s="128">
        <v>12.197309417040358</v>
      </c>
      <c r="E16" s="128">
        <v>24.125560538116591</v>
      </c>
      <c r="F16" s="128">
        <v>11.838565022421525</v>
      </c>
      <c r="G16" s="128">
        <v>29.357249626307926</v>
      </c>
      <c r="H16" s="220">
        <v>22.481315396113601</v>
      </c>
    </row>
    <row r="17" spans="1:8">
      <c r="A17" s="126" t="s">
        <v>5</v>
      </c>
      <c r="B17" s="55" t="s">
        <v>31</v>
      </c>
      <c r="C17" s="35">
        <v>1864</v>
      </c>
      <c r="D17" s="128">
        <v>17.596566523605151</v>
      </c>
      <c r="E17" s="128">
        <v>26.019313304721031</v>
      </c>
      <c r="F17" s="128">
        <v>11.856223175965665</v>
      </c>
      <c r="G17" s="128">
        <v>21.351931330472105</v>
      </c>
      <c r="H17" s="220">
        <v>23.175965665236049</v>
      </c>
    </row>
    <row r="18" spans="1:8">
      <c r="A18" s="125" t="s">
        <v>6</v>
      </c>
      <c r="B18" s="51" t="s">
        <v>162</v>
      </c>
      <c r="C18" s="35">
        <v>857</v>
      </c>
      <c r="D18" s="128">
        <v>10.618436406067678</v>
      </c>
      <c r="E18" s="128">
        <v>22.753792298716451</v>
      </c>
      <c r="F18" s="128">
        <v>12.602100350058343</v>
      </c>
      <c r="G18" s="128">
        <v>33.372228704784128</v>
      </c>
      <c r="H18" s="220">
        <v>20.653442240373394</v>
      </c>
    </row>
    <row r="19" spans="1:8">
      <c r="A19" s="125" t="s">
        <v>7</v>
      </c>
      <c r="B19" s="51" t="s">
        <v>163</v>
      </c>
      <c r="C19" s="35">
        <v>1028</v>
      </c>
      <c r="D19" s="128">
        <v>8.3657587548638119</v>
      </c>
      <c r="E19" s="128">
        <v>23.151750972762645</v>
      </c>
      <c r="F19" s="128">
        <v>10.311284046692606</v>
      </c>
      <c r="G19" s="128">
        <v>38.229571984435793</v>
      </c>
      <c r="H19" s="220">
        <v>19.941634241245136</v>
      </c>
    </row>
    <row r="20" spans="1:8">
      <c r="A20" s="125" t="s">
        <v>8</v>
      </c>
      <c r="B20" s="51" t="s">
        <v>164</v>
      </c>
      <c r="C20" s="35">
        <v>1542</v>
      </c>
      <c r="D20" s="128">
        <v>14.526588845654995</v>
      </c>
      <c r="E20" s="128">
        <v>23.346303501945524</v>
      </c>
      <c r="F20" s="128">
        <v>11.284046692607005</v>
      </c>
      <c r="G20" s="128">
        <v>25.616083009079116</v>
      </c>
      <c r="H20" s="220">
        <v>25.226977950713358</v>
      </c>
    </row>
    <row r="21" spans="1:8">
      <c r="A21" s="126" t="s">
        <v>9</v>
      </c>
      <c r="B21" s="55" t="s">
        <v>32</v>
      </c>
      <c r="C21" s="35">
        <v>625</v>
      </c>
      <c r="D21" s="128">
        <v>12.16</v>
      </c>
      <c r="E21" s="128">
        <v>24.48</v>
      </c>
      <c r="F21" s="128">
        <v>10.72</v>
      </c>
      <c r="G21" s="128">
        <v>32.32</v>
      </c>
      <c r="H21" s="220">
        <v>20.32</v>
      </c>
    </row>
    <row r="22" spans="1:8">
      <c r="A22" s="126" t="s">
        <v>10</v>
      </c>
      <c r="B22" s="55" t="s">
        <v>33</v>
      </c>
      <c r="C22" s="35">
        <v>917</v>
      </c>
      <c r="D22" s="128">
        <v>16.139585605234462</v>
      </c>
      <c r="E22" s="128">
        <v>22.573609596510362</v>
      </c>
      <c r="F22" s="128">
        <v>11.668484187568156</v>
      </c>
      <c r="G22" s="128">
        <v>21.046892039258452</v>
      </c>
      <c r="H22" s="220">
        <v>28.571428571428569</v>
      </c>
    </row>
    <row r="23" spans="1:8">
      <c r="A23" s="125" t="s">
        <v>11</v>
      </c>
      <c r="B23" s="51" t="s">
        <v>165</v>
      </c>
      <c r="C23" s="35">
        <v>548</v>
      </c>
      <c r="D23" s="128">
        <v>7.1167883211678831</v>
      </c>
      <c r="E23" s="128">
        <v>17.883211678832119</v>
      </c>
      <c r="F23" s="128">
        <v>10.218978102189782</v>
      </c>
      <c r="G23" s="128">
        <v>30.29197080291971</v>
      </c>
      <c r="H23" s="220">
        <v>34.489051094890513</v>
      </c>
    </row>
    <row r="24" spans="1:8">
      <c r="A24" s="125" t="s">
        <v>12</v>
      </c>
      <c r="B24" s="51" t="s">
        <v>166</v>
      </c>
      <c r="C24" s="35">
        <v>881</v>
      </c>
      <c r="D24" s="128">
        <v>10.102156640181612</v>
      </c>
      <c r="E24" s="128">
        <v>18.842224744608398</v>
      </c>
      <c r="F24" s="128">
        <v>12.145289443813848</v>
      </c>
      <c r="G24" s="128">
        <v>35.414301929625424</v>
      </c>
      <c r="H24" s="220">
        <v>23.496027241770715</v>
      </c>
    </row>
    <row r="25" spans="1:8">
      <c r="A25" s="125" t="s">
        <v>13</v>
      </c>
      <c r="B25" s="51" t="s">
        <v>167</v>
      </c>
      <c r="C25" s="35">
        <v>749</v>
      </c>
      <c r="D25" s="128">
        <v>10.146862483311081</v>
      </c>
      <c r="E25" s="128">
        <v>21.762349799732977</v>
      </c>
      <c r="F25" s="128">
        <v>9.6128170894526033</v>
      </c>
      <c r="G25" s="128">
        <v>31.775700934579437</v>
      </c>
      <c r="H25" s="220">
        <v>26.702269692923895</v>
      </c>
    </row>
    <row r="26" spans="1:8">
      <c r="A26" s="125" t="s">
        <v>14</v>
      </c>
      <c r="B26" s="51" t="s">
        <v>168</v>
      </c>
      <c r="C26" s="35">
        <v>1970</v>
      </c>
      <c r="D26" s="128">
        <v>14.111675126903553</v>
      </c>
      <c r="E26" s="128">
        <v>21.319796954314722</v>
      </c>
      <c r="F26" s="128">
        <v>16.751269035532996</v>
      </c>
      <c r="G26" s="128">
        <v>28.730964467005077</v>
      </c>
      <c r="H26" s="220">
        <v>19.086294416243653</v>
      </c>
    </row>
    <row r="27" spans="1:8">
      <c r="A27" s="125" t="s">
        <v>15</v>
      </c>
      <c r="B27" s="51" t="s">
        <v>169</v>
      </c>
      <c r="C27" s="35">
        <v>815</v>
      </c>
      <c r="D27" s="128">
        <v>12.147239263803682</v>
      </c>
      <c r="E27" s="128">
        <v>28.466257668711659</v>
      </c>
      <c r="F27" s="128">
        <v>10.67484662576687</v>
      </c>
      <c r="G27" s="128">
        <v>33.496932515337427</v>
      </c>
      <c r="H27" s="220">
        <v>15.214723926380369</v>
      </c>
    </row>
    <row r="28" spans="1:8">
      <c r="A28" s="125" t="s">
        <v>16</v>
      </c>
      <c r="B28" s="51" t="s">
        <v>170</v>
      </c>
      <c r="C28" s="35">
        <v>2258</v>
      </c>
      <c r="D28" s="128">
        <v>11.293179805137289</v>
      </c>
      <c r="E28" s="128">
        <v>24.00354295837024</v>
      </c>
      <c r="F28" s="128">
        <v>10.053144375553586</v>
      </c>
      <c r="G28" s="128">
        <v>26.660761736049604</v>
      </c>
      <c r="H28" s="220">
        <v>27.989371124889285</v>
      </c>
    </row>
    <row r="29" spans="1:8">
      <c r="A29" s="125" t="s">
        <v>17</v>
      </c>
      <c r="B29" s="51" t="s">
        <v>171</v>
      </c>
      <c r="C29" s="35">
        <v>798</v>
      </c>
      <c r="D29" s="128">
        <v>11.528822055137844</v>
      </c>
      <c r="E29" s="128">
        <v>25.563909774436087</v>
      </c>
      <c r="F29" s="128">
        <v>12.030075187969924</v>
      </c>
      <c r="G29" s="128">
        <v>32.706766917293237</v>
      </c>
      <c r="H29" s="220">
        <v>18.170426065162907</v>
      </c>
    </row>
    <row r="30" spans="1:8">
      <c r="A30" s="125" t="s">
        <v>18</v>
      </c>
      <c r="B30" s="51" t="s">
        <v>172</v>
      </c>
      <c r="C30" s="35">
        <v>5893</v>
      </c>
      <c r="D30" s="128">
        <v>29.73018835907008</v>
      </c>
      <c r="E30" s="128">
        <v>18.428644154081113</v>
      </c>
      <c r="F30" s="128">
        <v>13.507551332088919</v>
      </c>
      <c r="G30" s="128">
        <v>15.696589173595793</v>
      </c>
      <c r="H30" s="220">
        <v>22.637026981164095</v>
      </c>
    </row>
    <row r="31" spans="1:8">
      <c r="A31" s="126" t="s">
        <v>19</v>
      </c>
      <c r="B31" s="55" t="s">
        <v>32</v>
      </c>
      <c r="C31" s="35">
        <v>2213</v>
      </c>
      <c r="D31" s="128">
        <v>25.485765928603705</v>
      </c>
      <c r="E31" s="128">
        <v>20.018075011296883</v>
      </c>
      <c r="F31" s="128">
        <v>13.330320831450521</v>
      </c>
      <c r="G31" s="128">
        <v>19.792137370085854</v>
      </c>
      <c r="H31" s="220">
        <v>21.373700858563037</v>
      </c>
    </row>
    <row r="32" spans="1:8">
      <c r="A32" s="126" t="s">
        <v>20</v>
      </c>
      <c r="B32" s="55" t="s">
        <v>34</v>
      </c>
      <c r="C32" s="35">
        <v>3680</v>
      </c>
      <c r="D32" s="128">
        <v>32.282608695652179</v>
      </c>
      <c r="E32" s="128">
        <v>17.472826086956523</v>
      </c>
      <c r="F32" s="128">
        <v>13.614130434782609</v>
      </c>
      <c r="G32" s="128">
        <v>13.233695652173912</v>
      </c>
      <c r="H32" s="220">
        <v>23.396739130434781</v>
      </c>
    </row>
    <row r="33" spans="1:8">
      <c r="A33" s="125" t="s">
        <v>21</v>
      </c>
      <c r="B33" s="51" t="s">
        <v>173</v>
      </c>
      <c r="C33" s="35">
        <v>885</v>
      </c>
      <c r="D33" s="128">
        <v>8.9265536723163841</v>
      </c>
      <c r="E33" s="128">
        <v>25.197740112994349</v>
      </c>
      <c r="F33" s="128">
        <v>14.237288135593221</v>
      </c>
      <c r="G33" s="128">
        <v>32.542372881355931</v>
      </c>
      <c r="H33" s="220">
        <v>19.096045197740114</v>
      </c>
    </row>
    <row r="34" spans="1:8">
      <c r="A34" s="125" t="s">
        <v>22</v>
      </c>
      <c r="B34" s="51" t="s">
        <v>174</v>
      </c>
      <c r="C34" s="35">
        <v>1512</v>
      </c>
      <c r="D34" s="128">
        <v>11.177248677248677</v>
      </c>
      <c r="E34" s="128">
        <v>23.611111111111111</v>
      </c>
      <c r="F34" s="128">
        <v>10.582010582010582</v>
      </c>
      <c r="G34" s="128">
        <v>32.539682539682538</v>
      </c>
      <c r="H34" s="220">
        <v>22.089947089947088</v>
      </c>
    </row>
    <row r="35" spans="1:8">
      <c r="A35" s="125" t="s">
        <v>23</v>
      </c>
      <c r="B35" s="51" t="s">
        <v>175</v>
      </c>
      <c r="C35" s="35">
        <v>1247</v>
      </c>
      <c r="D35" s="128">
        <v>10.665597433841219</v>
      </c>
      <c r="E35" s="128">
        <v>21.571772253408181</v>
      </c>
      <c r="F35" s="128">
        <v>10.184442662389735</v>
      </c>
      <c r="G35" s="128">
        <v>29.510825982357659</v>
      </c>
      <c r="H35" s="220">
        <v>28.067361668003208</v>
      </c>
    </row>
    <row r="36" spans="1:8">
      <c r="A36" s="125" t="s">
        <v>24</v>
      </c>
      <c r="B36" s="51" t="s">
        <v>176</v>
      </c>
      <c r="C36" s="35">
        <v>1402</v>
      </c>
      <c r="D36" s="128">
        <v>11.269614835948644</v>
      </c>
      <c r="E36" s="128">
        <v>17.475035663338087</v>
      </c>
      <c r="F36" s="128">
        <v>11.483594864479315</v>
      </c>
      <c r="G36" s="128">
        <v>29.814550641940084</v>
      </c>
      <c r="H36" s="220">
        <v>29.95720399429387</v>
      </c>
    </row>
    <row r="37" spans="1:8">
      <c r="A37" s="125" t="s">
        <v>25</v>
      </c>
      <c r="B37" s="51" t="s">
        <v>177</v>
      </c>
      <c r="C37" s="35">
        <v>643</v>
      </c>
      <c r="D37" s="128">
        <v>11.041990668740279</v>
      </c>
      <c r="E37" s="128">
        <v>20.062208398133748</v>
      </c>
      <c r="F37" s="128">
        <v>10.575427682737169</v>
      </c>
      <c r="G37" s="128">
        <v>30.015552099533437</v>
      </c>
      <c r="H37" s="220">
        <v>28.304821150855364</v>
      </c>
    </row>
    <row r="38" spans="1:8">
      <c r="A38" s="125" t="s">
        <v>26</v>
      </c>
      <c r="B38" s="51" t="s">
        <v>178</v>
      </c>
      <c r="C38" s="35">
        <v>1262</v>
      </c>
      <c r="D38" s="128">
        <v>16.640253565768621</v>
      </c>
      <c r="E38" s="128">
        <v>24.643423137876386</v>
      </c>
      <c r="F38" s="128">
        <v>12.044374009508717</v>
      </c>
      <c r="G38" s="128">
        <v>27.258320126782888</v>
      </c>
      <c r="H38" s="220">
        <v>19.41362916006339</v>
      </c>
    </row>
    <row r="39" spans="1:8">
      <c r="A39" s="125" t="s">
        <v>27</v>
      </c>
      <c r="B39" s="51" t="s">
        <v>179</v>
      </c>
      <c r="C39" s="35">
        <v>1219</v>
      </c>
      <c r="D39" s="128">
        <v>8.3675143560295311</v>
      </c>
      <c r="E39" s="128">
        <v>20.262510254306811</v>
      </c>
      <c r="F39" s="128">
        <v>10.090237899917966</v>
      </c>
      <c r="G39" s="128">
        <v>31.255127153404427</v>
      </c>
      <c r="H39" s="220">
        <v>30.024610336341262</v>
      </c>
    </row>
    <row r="40" spans="1:8">
      <c r="A40" s="125" t="s">
        <v>28</v>
      </c>
      <c r="B40" s="51" t="s">
        <v>180</v>
      </c>
      <c r="C40" s="35">
        <v>483</v>
      </c>
      <c r="D40" s="128">
        <v>13.250517598343686</v>
      </c>
      <c r="E40" s="128">
        <v>17.805383022774325</v>
      </c>
      <c r="F40" s="128">
        <v>10.351966873706004</v>
      </c>
      <c r="G40" s="128">
        <v>35.817805383022773</v>
      </c>
      <c r="H40" s="220">
        <v>22.77432712215321</v>
      </c>
    </row>
    <row r="41" spans="1:8">
      <c r="A41" s="125" t="s">
        <v>29</v>
      </c>
      <c r="B41" s="51" t="s">
        <v>181</v>
      </c>
      <c r="C41" s="35">
        <v>1275</v>
      </c>
      <c r="D41" s="128">
        <v>11.372549019607844</v>
      </c>
      <c r="E41" s="128">
        <v>20.862745098039216</v>
      </c>
      <c r="F41" s="128">
        <v>10.352941176470589</v>
      </c>
      <c r="G41" s="128">
        <v>31.529411764705884</v>
      </c>
      <c r="H41" s="220">
        <v>25.882352941176475</v>
      </c>
    </row>
    <row r="42" spans="1:8">
      <c r="A42" s="125" t="s">
        <v>30</v>
      </c>
      <c r="B42" s="51" t="s">
        <v>182</v>
      </c>
      <c r="C42" s="35">
        <v>1403</v>
      </c>
      <c r="D42" s="128">
        <v>7.9116179615110473</v>
      </c>
      <c r="E42" s="128">
        <v>23.164647184604419</v>
      </c>
      <c r="F42" s="128">
        <v>10.049893086243763</v>
      </c>
      <c r="G42" s="128">
        <v>28.795438346400569</v>
      </c>
      <c r="H42" s="220">
        <v>30.078403421240203</v>
      </c>
    </row>
    <row r="43" spans="1:8">
      <c r="A43" s="125" t="s">
        <v>306</v>
      </c>
      <c r="B43" s="153" t="s">
        <v>84</v>
      </c>
      <c r="C43" s="127">
        <v>46464</v>
      </c>
      <c r="D43" s="129">
        <v>13.924758953168045</v>
      </c>
      <c r="E43" s="129">
        <v>22.21504820936639</v>
      </c>
      <c r="F43" s="129">
        <v>11.492768595041323</v>
      </c>
      <c r="G43" s="129">
        <v>28.303632920110193</v>
      </c>
      <c r="H43" s="221">
        <v>24.063791322314049</v>
      </c>
    </row>
    <row r="44" spans="1:8">
      <c r="A44" s="125" t="s">
        <v>308</v>
      </c>
      <c r="B44" s="152" t="s">
        <v>758</v>
      </c>
      <c r="C44" s="35">
        <v>8920</v>
      </c>
      <c r="D44" s="128">
        <v>13.295964125560539</v>
      </c>
      <c r="E44" s="128">
        <v>23.856502242152466</v>
      </c>
      <c r="F44" s="128">
        <v>12.118834080717489</v>
      </c>
      <c r="G44" s="128">
        <v>29.74215246636771</v>
      </c>
      <c r="H44" s="220">
        <v>20.986547085201792</v>
      </c>
    </row>
    <row r="45" spans="1:8">
      <c r="A45" s="125" t="s">
        <v>310</v>
      </c>
      <c r="B45" s="152" t="s">
        <v>759</v>
      </c>
      <c r="C45" s="35">
        <v>8883</v>
      </c>
      <c r="D45" s="128">
        <v>13.779128672745694</v>
      </c>
      <c r="E45" s="128">
        <v>25.070359112912303</v>
      </c>
      <c r="F45" s="128">
        <v>11.617696724079703</v>
      </c>
      <c r="G45" s="128">
        <v>27.569514803557354</v>
      </c>
      <c r="H45" s="220">
        <v>21.963300686704944</v>
      </c>
    </row>
    <row r="46" spans="1:8">
      <c r="A46" s="125" t="s">
        <v>312</v>
      </c>
      <c r="B46" s="152" t="s">
        <v>760</v>
      </c>
      <c r="C46" s="35">
        <v>5291</v>
      </c>
      <c r="D46" s="128">
        <v>11.188811188811188</v>
      </c>
      <c r="E46" s="128">
        <v>22.320922320922321</v>
      </c>
      <c r="F46" s="128">
        <v>12.077112077112078</v>
      </c>
      <c r="G46" s="128">
        <v>31.846531846531846</v>
      </c>
      <c r="H46" s="220">
        <v>22.566622566622566</v>
      </c>
    </row>
    <row r="47" spans="1:8">
      <c r="A47" s="125" t="s">
        <v>315</v>
      </c>
      <c r="B47" s="152" t="s">
        <v>761</v>
      </c>
      <c r="C47" s="35">
        <v>7470</v>
      </c>
      <c r="D47" s="128">
        <v>8.808567603748326</v>
      </c>
      <c r="E47" s="128">
        <v>23.025435073627847</v>
      </c>
      <c r="F47" s="128">
        <v>9.9196787148594385</v>
      </c>
      <c r="G47" s="128">
        <v>30.174029451137883</v>
      </c>
      <c r="H47" s="220">
        <v>28.072289156626507</v>
      </c>
    </row>
    <row r="48" spans="1:8">
      <c r="A48" s="125" t="s">
        <v>317</v>
      </c>
      <c r="B48" s="183" t="s">
        <v>762</v>
      </c>
      <c r="C48" s="103">
        <v>15900</v>
      </c>
      <c r="D48" s="222">
        <v>17.672955974842765</v>
      </c>
      <c r="E48" s="222">
        <v>19.283018867924529</v>
      </c>
      <c r="F48" s="222">
        <v>11.616352201257861</v>
      </c>
      <c r="G48" s="222">
        <v>25.849056603773583</v>
      </c>
      <c r="H48" s="223">
        <v>25.578616352201255</v>
      </c>
    </row>
  </sheetData>
  <mergeCells count="2">
    <mergeCell ref="A1:H1"/>
    <mergeCell ref="A2:H2"/>
  </mergeCells>
  <phoneticPr fontId="6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324" t="s">
        <v>1034</v>
      </c>
      <c r="B1" s="324"/>
      <c r="C1" s="324"/>
      <c r="D1" s="324"/>
      <c r="E1" s="324"/>
      <c r="F1" s="324"/>
      <c r="G1" s="324"/>
      <c r="H1" s="324"/>
      <c r="I1" s="324"/>
      <c r="J1" s="120" t="s">
        <v>744</v>
      </c>
    </row>
    <row r="2" spans="1:10">
      <c r="A2" s="325" t="s">
        <v>860</v>
      </c>
      <c r="B2" s="325"/>
      <c r="C2" s="325"/>
      <c r="D2" s="325"/>
      <c r="E2" s="325"/>
      <c r="F2" s="325"/>
      <c r="G2" s="325"/>
      <c r="H2" s="325"/>
      <c r="I2" s="325"/>
    </row>
    <row r="3" spans="1:10" ht="45" customHeight="1">
      <c r="A3" s="177" t="s">
        <v>1</v>
      </c>
      <c r="B3" s="178" t="s">
        <v>2</v>
      </c>
      <c r="C3" s="178" t="s">
        <v>1032</v>
      </c>
      <c r="D3" s="209" t="s">
        <v>829</v>
      </c>
      <c r="E3" s="227" t="s">
        <v>849</v>
      </c>
      <c r="F3" s="228" t="s">
        <v>850</v>
      </c>
      <c r="G3" s="227" t="s">
        <v>851</v>
      </c>
      <c r="H3" s="227" t="s">
        <v>852</v>
      </c>
      <c r="I3" s="210" t="s">
        <v>830</v>
      </c>
    </row>
    <row r="4" spans="1:10">
      <c r="A4" s="125" t="s">
        <v>123</v>
      </c>
      <c r="B4" s="51" t="s">
        <v>153</v>
      </c>
      <c r="C4" s="35">
        <v>1264</v>
      </c>
      <c r="D4" s="35">
        <v>178</v>
      </c>
      <c r="E4" s="35">
        <v>178</v>
      </c>
      <c r="F4" s="35">
        <v>233</v>
      </c>
      <c r="G4" s="35">
        <v>237</v>
      </c>
      <c r="H4" s="35">
        <v>147</v>
      </c>
      <c r="I4" s="173">
        <v>291</v>
      </c>
    </row>
    <row r="5" spans="1:10">
      <c r="A5" s="125" t="s">
        <v>124</v>
      </c>
      <c r="B5" s="51" t="s">
        <v>231</v>
      </c>
      <c r="C5" s="35">
        <v>1326</v>
      </c>
      <c r="D5" s="35">
        <v>197</v>
      </c>
      <c r="E5" s="35">
        <v>255</v>
      </c>
      <c r="F5" s="35">
        <v>329</v>
      </c>
      <c r="G5" s="35">
        <v>320</v>
      </c>
      <c r="H5" s="35">
        <v>142</v>
      </c>
      <c r="I5" s="173">
        <v>83</v>
      </c>
    </row>
    <row r="6" spans="1:10">
      <c r="A6" s="125" t="s">
        <v>125</v>
      </c>
      <c r="B6" s="51" t="s">
        <v>154</v>
      </c>
      <c r="C6" s="35">
        <v>2332</v>
      </c>
      <c r="D6" s="35">
        <v>306</v>
      </c>
      <c r="E6" s="35">
        <v>452</v>
      </c>
      <c r="F6" s="35">
        <v>492</v>
      </c>
      <c r="G6" s="35">
        <v>478</v>
      </c>
      <c r="H6" s="35">
        <v>291</v>
      </c>
      <c r="I6" s="173">
        <v>313</v>
      </c>
    </row>
    <row r="7" spans="1:10">
      <c r="A7" s="125" t="s">
        <v>126</v>
      </c>
      <c r="B7" s="51" t="s">
        <v>155</v>
      </c>
      <c r="C7" s="35">
        <v>1524</v>
      </c>
      <c r="D7" s="35">
        <v>155</v>
      </c>
      <c r="E7" s="35">
        <v>220</v>
      </c>
      <c r="F7" s="35">
        <v>312</v>
      </c>
      <c r="G7" s="35">
        <v>294</v>
      </c>
      <c r="H7" s="35">
        <v>161</v>
      </c>
      <c r="I7" s="173">
        <v>382</v>
      </c>
    </row>
    <row r="8" spans="1:10">
      <c r="A8" s="125" t="s">
        <v>127</v>
      </c>
      <c r="B8" s="51" t="s">
        <v>156</v>
      </c>
      <c r="C8" s="35">
        <v>930</v>
      </c>
      <c r="D8" s="35">
        <v>98</v>
      </c>
      <c r="E8" s="35">
        <v>134</v>
      </c>
      <c r="F8" s="35">
        <v>174</v>
      </c>
      <c r="G8" s="35">
        <v>179</v>
      </c>
      <c r="H8" s="35">
        <v>123</v>
      </c>
      <c r="I8" s="173">
        <v>222</v>
      </c>
    </row>
    <row r="9" spans="1:10">
      <c r="A9" s="125" t="s">
        <v>128</v>
      </c>
      <c r="B9" s="51" t="s">
        <v>157</v>
      </c>
      <c r="C9" s="35">
        <v>1192</v>
      </c>
      <c r="D9" s="35">
        <v>143</v>
      </c>
      <c r="E9" s="35">
        <v>250</v>
      </c>
      <c r="F9" s="35">
        <v>260</v>
      </c>
      <c r="G9" s="35">
        <v>235</v>
      </c>
      <c r="H9" s="35">
        <v>119</v>
      </c>
      <c r="I9" s="173">
        <v>185</v>
      </c>
    </row>
    <row r="10" spans="1:10">
      <c r="A10" s="125" t="s">
        <v>129</v>
      </c>
      <c r="B10" s="51" t="s">
        <v>158</v>
      </c>
      <c r="C10" s="35">
        <v>2522</v>
      </c>
      <c r="D10" s="35">
        <v>278</v>
      </c>
      <c r="E10" s="35">
        <v>352</v>
      </c>
      <c r="F10" s="35">
        <v>445</v>
      </c>
      <c r="G10" s="35">
        <v>475</v>
      </c>
      <c r="H10" s="35">
        <v>384</v>
      </c>
      <c r="I10" s="173">
        <v>588</v>
      </c>
    </row>
    <row r="11" spans="1:10">
      <c r="A11" s="126" t="s">
        <v>270</v>
      </c>
      <c r="B11" s="55" t="s">
        <v>32</v>
      </c>
      <c r="C11" s="35">
        <v>964</v>
      </c>
      <c r="D11" s="35">
        <v>117</v>
      </c>
      <c r="E11" s="35">
        <v>124</v>
      </c>
      <c r="F11" s="35">
        <v>161</v>
      </c>
      <c r="G11" s="35">
        <v>184</v>
      </c>
      <c r="H11" s="35">
        <v>147</v>
      </c>
      <c r="I11" s="173">
        <v>231</v>
      </c>
    </row>
    <row r="12" spans="1:10">
      <c r="A12" s="126" t="s">
        <v>271</v>
      </c>
      <c r="B12" s="55" t="s">
        <v>35</v>
      </c>
      <c r="C12" s="35">
        <v>1558</v>
      </c>
      <c r="D12" s="35">
        <v>161</v>
      </c>
      <c r="E12" s="35">
        <v>228</v>
      </c>
      <c r="F12" s="35">
        <v>284</v>
      </c>
      <c r="G12" s="35">
        <v>291</v>
      </c>
      <c r="H12" s="35">
        <v>237</v>
      </c>
      <c r="I12" s="173">
        <v>357</v>
      </c>
    </row>
    <row r="13" spans="1:10">
      <c r="A13" s="125" t="s">
        <v>130</v>
      </c>
      <c r="B13" s="51" t="s">
        <v>159</v>
      </c>
      <c r="C13" s="35">
        <v>595</v>
      </c>
      <c r="D13" s="35">
        <v>75</v>
      </c>
      <c r="E13" s="35">
        <v>95</v>
      </c>
      <c r="F13" s="35">
        <v>109</v>
      </c>
      <c r="G13" s="35">
        <v>119</v>
      </c>
      <c r="H13" s="35">
        <v>95</v>
      </c>
      <c r="I13" s="173">
        <v>102</v>
      </c>
    </row>
    <row r="14" spans="1:10">
      <c r="A14" s="125" t="s">
        <v>131</v>
      </c>
      <c r="B14" s="51" t="s">
        <v>160</v>
      </c>
      <c r="C14" s="35">
        <v>900</v>
      </c>
      <c r="D14" s="35">
        <v>161</v>
      </c>
      <c r="E14" s="35">
        <v>201</v>
      </c>
      <c r="F14" s="35">
        <v>213</v>
      </c>
      <c r="G14" s="35">
        <v>180</v>
      </c>
      <c r="H14" s="35">
        <v>84</v>
      </c>
      <c r="I14" s="173">
        <v>61</v>
      </c>
    </row>
    <row r="15" spans="1:10">
      <c r="A15" s="125" t="s">
        <v>3</v>
      </c>
      <c r="B15" s="51" t="s">
        <v>161</v>
      </c>
      <c r="C15" s="35">
        <v>5209</v>
      </c>
      <c r="D15" s="35">
        <v>467</v>
      </c>
      <c r="E15" s="35">
        <v>720</v>
      </c>
      <c r="F15" s="35">
        <v>916</v>
      </c>
      <c r="G15" s="35">
        <v>1043</v>
      </c>
      <c r="H15" s="35">
        <v>776</v>
      </c>
      <c r="I15" s="173">
        <v>1287</v>
      </c>
    </row>
    <row r="16" spans="1:10">
      <c r="A16" s="126" t="s">
        <v>4</v>
      </c>
      <c r="B16" s="55" t="s">
        <v>32</v>
      </c>
      <c r="C16" s="35">
        <v>3345</v>
      </c>
      <c r="D16" s="35">
        <v>293</v>
      </c>
      <c r="E16" s="35">
        <v>424</v>
      </c>
      <c r="F16" s="35">
        <v>550</v>
      </c>
      <c r="G16" s="35">
        <v>702</v>
      </c>
      <c r="H16" s="35">
        <v>528</v>
      </c>
      <c r="I16" s="173">
        <v>848</v>
      </c>
    </row>
    <row r="17" spans="1:9">
      <c r="A17" s="126" t="s">
        <v>5</v>
      </c>
      <c r="B17" s="55" t="s">
        <v>31</v>
      </c>
      <c r="C17" s="35">
        <v>1864</v>
      </c>
      <c r="D17" s="35">
        <v>174</v>
      </c>
      <c r="E17" s="35">
        <v>296</v>
      </c>
      <c r="F17" s="35">
        <v>366</v>
      </c>
      <c r="G17" s="35">
        <v>341</v>
      </c>
      <c r="H17" s="35">
        <v>248</v>
      </c>
      <c r="I17" s="173">
        <v>439</v>
      </c>
    </row>
    <row r="18" spans="1:9">
      <c r="A18" s="125" t="s">
        <v>6</v>
      </c>
      <c r="B18" s="51" t="s">
        <v>162</v>
      </c>
      <c r="C18" s="35">
        <v>857</v>
      </c>
      <c r="D18" s="35">
        <v>111</v>
      </c>
      <c r="E18" s="35">
        <v>197</v>
      </c>
      <c r="F18" s="35">
        <v>182</v>
      </c>
      <c r="G18" s="35">
        <v>168</v>
      </c>
      <c r="H18" s="35">
        <v>103</v>
      </c>
      <c r="I18" s="173">
        <v>96</v>
      </c>
    </row>
    <row r="19" spans="1:9">
      <c r="A19" s="125" t="s">
        <v>7</v>
      </c>
      <c r="B19" s="51" t="s">
        <v>163</v>
      </c>
      <c r="C19" s="35">
        <v>1028</v>
      </c>
      <c r="D19" s="35">
        <v>125</v>
      </c>
      <c r="E19" s="35">
        <v>174</v>
      </c>
      <c r="F19" s="35">
        <v>187</v>
      </c>
      <c r="G19" s="35">
        <v>190</v>
      </c>
      <c r="H19" s="35">
        <v>130</v>
      </c>
      <c r="I19" s="173">
        <v>222</v>
      </c>
    </row>
    <row r="20" spans="1:9">
      <c r="A20" s="125" t="s">
        <v>8</v>
      </c>
      <c r="B20" s="51" t="s">
        <v>164</v>
      </c>
      <c r="C20" s="35">
        <v>1542</v>
      </c>
      <c r="D20" s="35">
        <v>242</v>
      </c>
      <c r="E20" s="35">
        <v>306</v>
      </c>
      <c r="F20" s="35">
        <v>323</v>
      </c>
      <c r="G20" s="35">
        <v>282</v>
      </c>
      <c r="H20" s="35">
        <v>149</v>
      </c>
      <c r="I20" s="173">
        <v>240</v>
      </c>
    </row>
    <row r="21" spans="1:9">
      <c r="A21" s="126" t="s">
        <v>9</v>
      </c>
      <c r="B21" s="55" t="s">
        <v>32</v>
      </c>
      <c r="C21" s="35">
        <v>625</v>
      </c>
      <c r="D21" s="35">
        <v>108</v>
      </c>
      <c r="E21" s="35">
        <v>139</v>
      </c>
      <c r="F21" s="35">
        <v>129</v>
      </c>
      <c r="G21" s="35">
        <v>111</v>
      </c>
      <c r="H21" s="35">
        <v>60</v>
      </c>
      <c r="I21" s="173">
        <v>78</v>
      </c>
    </row>
    <row r="22" spans="1:9">
      <c r="A22" s="126" t="s">
        <v>10</v>
      </c>
      <c r="B22" s="55" t="s">
        <v>33</v>
      </c>
      <c r="C22" s="35">
        <v>917</v>
      </c>
      <c r="D22" s="35">
        <v>134</v>
      </c>
      <c r="E22" s="35">
        <v>167</v>
      </c>
      <c r="F22" s="35">
        <v>194</v>
      </c>
      <c r="G22" s="35">
        <v>171</v>
      </c>
      <c r="H22" s="35">
        <v>89</v>
      </c>
      <c r="I22" s="173">
        <v>162</v>
      </c>
    </row>
    <row r="23" spans="1:9">
      <c r="A23" s="125" t="s">
        <v>11</v>
      </c>
      <c r="B23" s="51" t="s">
        <v>165</v>
      </c>
      <c r="C23" s="35">
        <v>548</v>
      </c>
      <c r="D23" s="35">
        <v>80</v>
      </c>
      <c r="E23" s="35">
        <v>103</v>
      </c>
      <c r="F23" s="35">
        <v>127</v>
      </c>
      <c r="G23" s="35">
        <v>97</v>
      </c>
      <c r="H23" s="35">
        <v>53</v>
      </c>
      <c r="I23" s="173">
        <v>88</v>
      </c>
    </row>
    <row r="24" spans="1:9">
      <c r="A24" s="125" t="s">
        <v>12</v>
      </c>
      <c r="B24" s="51" t="s">
        <v>166</v>
      </c>
      <c r="C24" s="35">
        <v>881</v>
      </c>
      <c r="D24" s="35">
        <v>132</v>
      </c>
      <c r="E24" s="35">
        <v>167</v>
      </c>
      <c r="F24" s="35">
        <v>221</v>
      </c>
      <c r="G24" s="35">
        <v>186</v>
      </c>
      <c r="H24" s="35">
        <v>102</v>
      </c>
      <c r="I24" s="173">
        <v>73</v>
      </c>
    </row>
    <row r="25" spans="1:9">
      <c r="A25" s="125" t="s">
        <v>13</v>
      </c>
      <c r="B25" s="51" t="s">
        <v>167</v>
      </c>
      <c r="C25" s="35">
        <v>749</v>
      </c>
      <c r="D25" s="35">
        <v>123</v>
      </c>
      <c r="E25" s="35">
        <v>173</v>
      </c>
      <c r="F25" s="35">
        <v>193</v>
      </c>
      <c r="G25" s="35">
        <v>135</v>
      </c>
      <c r="H25" s="35">
        <v>69</v>
      </c>
      <c r="I25" s="173">
        <v>56</v>
      </c>
    </row>
    <row r="26" spans="1:9">
      <c r="A26" s="125" t="s">
        <v>14</v>
      </c>
      <c r="B26" s="51" t="s">
        <v>168</v>
      </c>
      <c r="C26" s="35">
        <v>1970</v>
      </c>
      <c r="D26" s="35">
        <v>308</v>
      </c>
      <c r="E26" s="35">
        <v>481</v>
      </c>
      <c r="F26" s="35">
        <v>415</v>
      </c>
      <c r="G26" s="35">
        <v>364</v>
      </c>
      <c r="H26" s="35">
        <v>218</v>
      </c>
      <c r="I26" s="173">
        <v>184</v>
      </c>
    </row>
    <row r="27" spans="1:9">
      <c r="A27" s="125" t="s">
        <v>15</v>
      </c>
      <c r="B27" s="51" t="s">
        <v>169</v>
      </c>
      <c r="C27" s="35">
        <v>815</v>
      </c>
      <c r="D27" s="35">
        <v>127</v>
      </c>
      <c r="E27" s="35">
        <v>174</v>
      </c>
      <c r="F27" s="35">
        <v>145</v>
      </c>
      <c r="G27" s="35">
        <v>165</v>
      </c>
      <c r="H27" s="35">
        <v>91</v>
      </c>
      <c r="I27" s="173">
        <v>113</v>
      </c>
    </row>
    <row r="28" spans="1:9">
      <c r="A28" s="125" t="s">
        <v>16</v>
      </c>
      <c r="B28" s="51" t="s">
        <v>170</v>
      </c>
      <c r="C28" s="35">
        <v>2258</v>
      </c>
      <c r="D28" s="35">
        <v>370</v>
      </c>
      <c r="E28" s="35">
        <v>460</v>
      </c>
      <c r="F28" s="35">
        <v>505</v>
      </c>
      <c r="G28" s="35">
        <v>370</v>
      </c>
      <c r="H28" s="35">
        <v>222</v>
      </c>
      <c r="I28" s="173">
        <v>331</v>
      </c>
    </row>
    <row r="29" spans="1:9">
      <c r="A29" s="125" t="s">
        <v>17</v>
      </c>
      <c r="B29" s="51" t="s">
        <v>171</v>
      </c>
      <c r="C29" s="35">
        <v>798</v>
      </c>
      <c r="D29" s="35">
        <v>175</v>
      </c>
      <c r="E29" s="35">
        <v>143</v>
      </c>
      <c r="F29" s="35">
        <v>189</v>
      </c>
      <c r="G29" s="35">
        <v>178</v>
      </c>
      <c r="H29" s="35">
        <v>75</v>
      </c>
      <c r="I29" s="173">
        <v>38</v>
      </c>
    </row>
    <row r="30" spans="1:9">
      <c r="A30" s="125" t="s">
        <v>18</v>
      </c>
      <c r="B30" s="51" t="s">
        <v>172</v>
      </c>
      <c r="C30" s="35">
        <v>5893</v>
      </c>
      <c r="D30" s="35">
        <v>1004</v>
      </c>
      <c r="E30" s="35">
        <v>1268</v>
      </c>
      <c r="F30" s="35">
        <v>1219</v>
      </c>
      <c r="G30" s="35">
        <v>1000</v>
      </c>
      <c r="H30" s="35">
        <v>684</v>
      </c>
      <c r="I30" s="173">
        <v>718</v>
      </c>
    </row>
    <row r="31" spans="1:9">
      <c r="A31" s="126" t="s">
        <v>19</v>
      </c>
      <c r="B31" s="55" t="s">
        <v>32</v>
      </c>
      <c r="C31" s="35">
        <v>2213</v>
      </c>
      <c r="D31" s="35">
        <v>406</v>
      </c>
      <c r="E31" s="35">
        <v>458</v>
      </c>
      <c r="F31" s="35">
        <v>522</v>
      </c>
      <c r="G31" s="35">
        <v>358</v>
      </c>
      <c r="H31" s="35">
        <v>228</v>
      </c>
      <c r="I31" s="173">
        <v>241</v>
      </c>
    </row>
    <row r="32" spans="1:9">
      <c r="A32" s="126" t="s">
        <v>20</v>
      </c>
      <c r="B32" s="55" t="s">
        <v>34</v>
      </c>
      <c r="C32" s="35">
        <v>3680</v>
      </c>
      <c r="D32" s="35">
        <v>598</v>
      </c>
      <c r="E32" s="35">
        <v>810</v>
      </c>
      <c r="F32" s="35">
        <v>697</v>
      </c>
      <c r="G32" s="35">
        <v>642</v>
      </c>
      <c r="H32" s="35">
        <v>456</v>
      </c>
      <c r="I32" s="173">
        <v>477</v>
      </c>
    </row>
    <row r="33" spans="1:9">
      <c r="A33" s="125" t="s">
        <v>21</v>
      </c>
      <c r="B33" s="51" t="s">
        <v>173</v>
      </c>
      <c r="C33" s="35">
        <v>885</v>
      </c>
      <c r="D33" s="35">
        <v>126</v>
      </c>
      <c r="E33" s="35">
        <v>185</v>
      </c>
      <c r="F33" s="35">
        <v>191</v>
      </c>
      <c r="G33" s="35">
        <v>184</v>
      </c>
      <c r="H33" s="35">
        <v>104</v>
      </c>
      <c r="I33" s="173">
        <v>95</v>
      </c>
    </row>
    <row r="34" spans="1:9">
      <c r="A34" s="125" t="s">
        <v>22</v>
      </c>
      <c r="B34" s="51" t="s">
        <v>174</v>
      </c>
      <c r="C34" s="35">
        <v>1512</v>
      </c>
      <c r="D34" s="35">
        <v>165</v>
      </c>
      <c r="E34" s="35">
        <v>241</v>
      </c>
      <c r="F34" s="35">
        <v>254</v>
      </c>
      <c r="G34" s="35">
        <v>250</v>
      </c>
      <c r="H34" s="35">
        <v>204</v>
      </c>
      <c r="I34" s="173">
        <v>398</v>
      </c>
    </row>
    <row r="35" spans="1:9">
      <c r="A35" s="125" t="s">
        <v>23</v>
      </c>
      <c r="B35" s="51" t="s">
        <v>175</v>
      </c>
      <c r="C35" s="35">
        <v>1247</v>
      </c>
      <c r="D35" s="35">
        <v>160</v>
      </c>
      <c r="E35" s="35">
        <v>234</v>
      </c>
      <c r="F35" s="35">
        <v>231</v>
      </c>
      <c r="G35" s="35">
        <v>196</v>
      </c>
      <c r="H35" s="35">
        <v>167</v>
      </c>
      <c r="I35" s="173">
        <v>259</v>
      </c>
    </row>
    <row r="36" spans="1:9">
      <c r="A36" s="125" t="s">
        <v>24</v>
      </c>
      <c r="B36" s="51" t="s">
        <v>176</v>
      </c>
      <c r="C36" s="35">
        <v>1402</v>
      </c>
      <c r="D36" s="35">
        <v>150</v>
      </c>
      <c r="E36" s="35">
        <v>220</v>
      </c>
      <c r="F36" s="35">
        <v>284</v>
      </c>
      <c r="G36" s="35">
        <v>279</v>
      </c>
      <c r="H36" s="35">
        <v>172</v>
      </c>
      <c r="I36" s="173">
        <v>297</v>
      </c>
    </row>
    <row r="37" spans="1:9">
      <c r="A37" s="125" t="s">
        <v>25</v>
      </c>
      <c r="B37" s="51" t="s">
        <v>177</v>
      </c>
      <c r="C37" s="35">
        <v>643</v>
      </c>
      <c r="D37" s="35">
        <v>87</v>
      </c>
      <c r="E37" s="35">
        <v>139</v>
      </c>
      <c r="F37" s="35">
        <v>163</v>
      </c>
      <c r="G37" s="35">
        <v>125</v>
      </c>
      <c r="H37" s="35">
        <v>73</v>
      </c>
      <c r="I37" s="173">
        <v>56</v>
      </c>
    </row>
    <row r="38" spans="1:9">
      <c r="A38" s="125" t="s">
        <v>26</v>
      </c>
      <c r="B38" s="51" t="s">
        <v>178</v>
      </c>
      <c r="C38" s="35">
        <v>1262</v>
      </c>
      <c r="D38" s="35">
        <v>216</v>
      </c>
      <c r="E38" s="35">
        <v>253</v>
      </c>
      <c r="F38" s="35">
        <v>256</v>
      </c>
      <c r="G38" s="35">
        <v>234</v>
      </c>
      <c r="H38" s="35">
        <v>154</v>
      </c>
      <c r="I38" s="173">
        <v>149</v>
      </c>
    </row>
    <row r="39" spans="1:9">
      <c r="A39" s="125" t="s">
        <v>27</v>
      </c>
      <c r="B39" s="51" t="s">
        <v>179</v>
      </c>
      <c r="C39" s="35">
        <v>1219</v>
      </c>
      <c r="D39" s="35">
        <v>150</v>
      </c>
      <c r="E39" s="35">
        <v>223</v>
      </c>
      <c r="F39" s="35">
        <v>235</v>
      </c>
      <c r="G39" s="35">
        <v>273</v>
      </c>
      <c r="H39" s="35">
        <v>200</v>
      </c>
      <c r="I39" s="173">
        <v>138</v>
      </c>
    </row>
    <row r="40" spans="1:9">
      <c r="A40" s="125" t="s">
        <v>28</v>
      </c>
      <c r="B40" s="51" t="s">
        <v>180</v>
      </c>
      <c r="C40" s="35">
        <v>483</v>
      </c>
      <c r="D40" s="35">
        <v>90</v>
      </c>
      <c r="E40" s="35">
        <v>99</v>
      </c>
      <c r="F40" s="35">
        <v>109</v>
      </c>
      <c r="G40" s="35">
        <v>87</v>
      </c>
      <c r="H40" s="35">
        <v>37</v>
      </c>
      <c r="I40" s="173">
        <v>61</v>
      </c>
    </row>
    <row r="41" spans="1:9">
      <c r="A41" s="125" t="s">
        <v>29</v>
      </c>
      <c r="B41" s="51" t="s">
        <v>181</v>
      </c>
      <c r="C41" s="35">
        <v>1275</v>
      </c>
      <c r="D41" s="35">
        <v>128</v>
      </c>
      <c r="E41" s="35">
        <v>168</v>
      </c>
      <c r="F41" s="35">
        <v>228</v>
      </c>
      <c r="G41" s="35">
        <v>283</v>
      </c>
      <c r="H41" s="35">
        <v>151</v>
      </c>
      <c r="I41" s="173">
        <v>317</v>
      </c>
    </row>
    <row r="42" spans="1:9">
      <c r="A42" s="125" t="s">
        <v>30</v>
      </c>
      <c r="B42" s="51" t="s">
        <v>182</v>
      </c>
      <c r="C42" s="35">
        <v>1403</v>
      </c>
      <c r="D42" s="35">
        <v>209</v>
      </c>
      <c r="E42" s="35">
        <v>261</v>
      </c>
      <c r="F42" s="35">
        <v>286</v>
      </c>
      <c r="G42" s="35">
        <v>302</v>
      </c>
      <c r="H42" s="35">
        <v>196</v>
      </c>
      <c r="I42" s="173">
        <v>149</v>
      </c>
    </row>
    <row r="43" spans="1:9">
      <c r="A43" s="125" t="s">
        <v>306</v>
      </c>
      <c r="B43" s="153" t="s">
        <v>84</v>
      </c>
      <c r="C43" s="127">
        <v>46464</v>
      </c>
      <c r="D43" s="127">
        <v>6336</v>
      </c>
      <c r="E43" s="127">
        <v>8526</v>
      </c>
      <c r="F43" s="127">
        <v>9426</v>
      </c>
      <c r="G43" s="127">
        <v>8908</v>
      </c>
      <c r="H43" s="127">
        <v>5676</v>
      </c>
      <c r="I43" s="217">
        <v>7592</v>
      </c>
    </row>
    <row r="44" spans="1:9">
      <c r="A44" s="125" t="s">
        <v>308</v>
      </c>
      <c r="B44" s="152" t="s">
        <v>758</v>
      </c>
      <c r="C44" s="35">
        <v>8920</v>
      </c>
      <c r="D44" s="35">
        <v>1231</v>
      </c>
      <c r="E44" s="35">
        <v>1669</v>
      </c>
      <c r="F44" s="35">
        <v>1750</v>
      </c>
      <c r="G44" s="35">
        <v>1726</v>
      </c>
      <c r="H44" s="35">
        <v>1112</v>
      </c>
      <c r="I44" s="173">
        <v>1432</v>
      </c>
    </row>
    <row r="45" spans="1:9">
      <c r="A45" s="125" t="s">
        <v>310</v>
      </c>
      <c r="B45" s="152" t="s">
        <v>759</v>
      </c>
      <c r="C45" s="35">
        <v>8883</v>
      </c>
      <c r="D45" s="35">
        <v>1009</v>
      </c>
      <c r="E45" s="35">
        <v>1415</v>
      </c>
      <c r="F45" s="35">
        <v>1639</v>
      </c>
      <c r="G45" s="35">
        <v>1707</v>
      </c>
      <c r="H45" s="35">
        <v>1218</v>
      </c>
      <c r="I45" s="173">
        <v>1895</v>
      </c>
    </row>
    <row r="46" spans="1:9">
      <c r="A46" s="125" t="s">
        <v>312</v>
      </c>
      <c r="B46" s="152" t="s">
        <v>760</v>
      </c>
      <c r="C46" s="35">
        <v>5291</v>
      </c>
      <c r="D46" s="35">
        <v>724</v>
      </c>
      <c r="E46" s="35">
        <v>1007</v>
      </c>
      <c r="F46" s="35">
        <v>1117</v>
      </c>
      <c r="G46" s="35">
        <v>1015</v>
      </c>
      <c r="H46" s="35">
        <v>554</v>
      </c>
      <c r="I46" s="173">
        <v>874</v>
      </c>
    </row>
    <row r="47" spans="1:9">
      <c r="A47" s="125" t="s">
        <v>315</v>
      </c>
      <c r="B47" s="152" t="s">
        <v>761</v>
      </c>
      <c r="C47" s="35">
        <v>7470</v>
      </c>
      <c r="D47" s="35">
        <v>1104</v>
      </c>
      <c r="E47" s="35">
        <v>1377</v>
      </c>
      <c r="F47" s="35">
        <v>1588</v>
      </c>
      <c r="G47" s="35">
        <v>1502</v>
      </c>
      <c r="H47" s="35">
        <v>907</v>
      </c>
      <c r="I47" s="173">
        <v>992</v>
      </c>
    </row>
    <row r="48" spans="1:9">
      <c r="A48" s="125" t="s">
        <v>317</v>
      </c>
      <c r="B48" s="183" t="s">
        <v>762</v>
      </c>
      <c r="C48" s="103">
        <v>15900</v>
      </c>
      <c r="D48" s="103">
        <v>2268</v>
      </c>
      <c r="E48" s="103">
        <v>3058</v>
      </c>
      <c r="F48" s="103">
        <v>3332</v>
      </c>
      <c r="G48" s="103">
        <v>2958</v>
      </c>
      <c r="H48" s="103">
        <v>1885</v>
      </c>
      <c r="I48" s="218">
        <v>2399</v>
      </c>
    </row>
  </sheetData>
  <mergeCells count="2">
    <mergeCell ref="A1:I1"/>
    <mergeCell ref="A2:I2"/>
  </mergeCells>
  <phoneticPr fontId="36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324" t="s">
        <v>1031</v>
      </c>
      <c r="B1" s="324"/>
      <c r="C1" s="324"/>
      <c r="D1" s="324"/>
      <c r="E1" s="324"/>
      <c r="F1" s="324"/>
      <c r="G1" s="324"/>
      <c r="H1" s="324"/>
      <c r="I1" s="324"/>
      <c r="J1" s="120" t="s">
        <v>743</v>
      </c>
    </row>
    <row r="2" spans="1:10">
      <c r="A2" s="325" t="s">
        <v>861</v>
      </c>
      <c r="B2" s="325"/>
      <c r="C2" s="325"/>
      <c r="D2" s="325"/>
      <c r="E2" s="325"/>
      <c r="F2" s="325"/>
      <c r="G2" s="325"/>
      <c r="H2" s="325"/>
      <c r="I2" s="325"/>
    </row>
    <row r="3" spans="1:10" ht="54.75" customHeight="1">
      <c r="A3" s="177" t="s">
        <v>1</v>
      </c>
      <c r="B3" s="178" t="s">
        <v>2</v>
      </c>
      <c r="C3" s="178" t="s">
        <v>1032</v>
      </c>
      <c r="D3" s="209" t="s">
        <v>829</v>
      </c>
      <c r="E3" s="227" t="s">
        <v>849</v>
      </c>
      <c r="F3" s="228" t="s">
        <v>850</v>
      </c>
      <c r="G3" s="227" t="s">
        <v>851</v>
      </c>
      <c r="H3" s="227" t="s">
        <v>852</v>
      </c>
      <c r="I3" s="210" t="s">
        <v>830</v>
      </c>
    </row>
    <row r="4" spans="1:10">
      <c r="A4" s="125" t="s">
        <v>123</v>
      </c>
      <c r="B4" s="51" t="s">
        <v>153</v>
      </c>
      <c r="C4" s="35">
        <v>1264</v>
      </c>
      <c r="D4" s="128">
        <v>14.082278481012658</v>
      </c>
      <c r="E4" s="128">
        <v>14.082278481012658</v>
      </c>
      <c r="F4" s="128">
        <v>18.433544303797468</v>
      </c>
      <c r="G4" s="128">
        <v>18.75</v>
      </c>
      <c r="H4" s="128">
        <v>11.629746835443038</v>
      </c>
      <c r="I4" s="220">
        <v>23.02215189873418</v>
      </c>
    </row>
    <row r="5" spans="1:10">
      <c r="A5" s="125" t="s">
        <v>124</v>
      </c>
      <c r="B5" s="51" t="s">
        <v>231</v>
      </c>
      <c r="C5" s="35">
        <v>1326</v>
      </c>
      <c r="D5" s="128">
        <v>14.856711915535445</v>
      </c>
      <c r="E5" s="128">
        <v>19.230769230769234</v>
      </c>
      <c r="F5" s="128">
        <v>24.811463046757165</v>
      </c>
      <c r="G5" s="128">
        <v>24.132730015082956</v>
      </c>
      <c r="H5" s="128">
        <v>10.708898944193061</v>
      </c>
      <c r="I5" s="220">
        <v>6.2594268476621417</v>
      </c>
    </row>
    <row r="6" spans="1:10">
      <c r="A6" s="125" t="s">
        <v>125</v>
      </c>
      <c r="B6" s="51" t="s">
        <v>154</v>
      </c>
      <c r="C6" s="35">
        <v>2332</v>
      </c>
      <c r="D6" s="128">
        <v>13.121783876500858</v>
      </c>
      <c r="E6" s="128">
        <v>19.382504288164665</v>
      </c>
      <c r="F6" s="128">
        <v>21.097770154373929</v>
      </c>
      <c r="G6" s="128">
        <v>20.497427101200685</v>
      </c>
      <c r="H6" s="128">
        <v>12.478559176672384</v>
      </c>
      <c r="I6" s="220">
        <v>13.421955403087479</v>
      </c>
    </row>
    <row r="7" spans="1:10">
      <c r="A7" s="125" t="s">
        <v>126</v>
      </c>
      <c r="B7" s="51" t="s">
        <v>155</v>
      </c>
      <c r="C7" s="35">
        <v>1524</v>
      </c>
      <c r="D7" s="128">
        <v>10.170603674540683</v>
      </c>
      <c r="E7" s="128">
        <v>14.435695538057743</v>
      </c>
      <c r="F7" s="128">
        <v>20.472440944881889</v>
      </c>
      <c r="G7" s="128">
        <v>19.291338582677163</v>
      </c>
      <c r="H7" s="128">
        <v>10.564304461942257</v>
      </c>
      <c r="I7" s="220">
        <v>25.065616797900265</v>
      </c>
    </row>
    <row r="8" spans="1:10">
      <c r="A8" s="125" t="s">
        <v>127</v>
      </c>
      <c r="B8" s="51" t="s">
        <v>156</v>
      </c>
      <c r="C8" s="35">
        <v>930</v>
      </c>
      <c r="D8" s="128">
        <v>10.53763440860215</v>
      </c>
      <c r="E8" s="128">
        <v>14.408602150537634</v>
      </c>
      <c r="F8" s="128">
        <v>18.70967741935484</v>
      </c>
      <c r="G8" s="128">
        <v>19.247311827956988</v>
      </c>
      <c r="H8" s="128">
        <v>13.225806451612904</v>
      </c>
      <c r="I8" s="220">
        <v>23.870967741935484</v>
      </c>
    </row>
    <row r="9" spans="1:10">
      <c r="A9" s="125" t="s">
        <v>128</v>
      </c>
      <c r="B9" s="51" t="s">
        <v>157</v>
      </c>
      <c r="C9" s="35">
        <v>1192</v>
      </c>
      <c r="D9" s="128">
        <v>11.996644295302012</v>
      </c>
      <c r="E9" s="128">
        <v>20.973154362416107</v>
      </c>
      <c r="F9" s="128">
        <v>21.812080536912752</v>
      </c>
      <c r="G9" s="128">
        <v>19.714765100671141</v>
      </c>
      <c r="H9" s="128">
        <v>9.9832214765100673</v>
      </c>
      <c r="I9" s="220">
        <v>15.520134228187921</v>
      </c>
    </row>
    <row r="10" spans="1:10">
      <c r="A10" s="125" t="s">
        <v>129</v>
      </c>
      <c r="B10" s="51" t="s">
        <v>158</v>
      </c>
      <c r="C10" s="35">
        <v>2522</v>
      </c>
      <c r="D10" s="128">
        <v>11.022997620935765</v>
      </c>
      <c r="E10" s="128">
        <v>13.957176843774782</v>
      </c>
      <c r="F10" s="128">
        <v>17.644726407613007</v>
      </c>
      <c r="G10" s="128">
        <v>18.834258524980175</v>
      </c>
      <c r="H10" s="128">
        <v>15.226011102299761</v>
      </c>
      <c r="I10" s="220">
        <v>23.31482950039651</v>
      </c>
    </row>
    <row r="11" spans="1:10">
      <c r="A11" s="126" t="s">
        <v>270</v>
      </c>
      <c r="B11" s="55" t="s">
        <v>32</v>
      </c>
      <c r="C11" s="35">
        <v>964</v>
      </c>
      <c r="D11" s="128">
        <v>12.136929460580912</v>
      </c>
      <c r="E11" s="128">
        <v>12.863070539419086</v>
      </c>
      <c r="F11" s="128">
        <v>16.701244813278006</v>
      </c>
      <c r="G11" s="128">
        <v>19.087136929460581</v>
      </c>
      <c r="H11" s="128">
        <v>15.248962655601661</v>
      </c>
      <c r="I11" s="220">
        <v>23.962655601659751</v>
      </c>
    </row>
    <row r="12" spans="1:10">
      <c r="A12" s="126" t="s">
        <v>271</v>
      </c>
      <c r="B12" s="55" t="s">
        <v>35</v>
      </c>
      <c r="C12" s="35">
        <v>1558</v>
      </c>
      <c r="D12" s="128">
        <v>10.333761232349167</v>
      </c>
      <c r="E12" s="128">
        <v>14.634146341463413</v>
      </c>
      <c r="F12" s="128">
        <v>18.228498074454428</v>
      </c>
      <c r="G12" s="128">
        <v>18.677792041078305</v>
      </c>
      <c r="H12" s="128">
        <v>15.21181001283697</v>
      </c>
      <c r="I12" s="220">
        <v>22.913992297817714</v>
      </c>
    </row>
    <row r="13" spans="1:10">
      <c r="A13" s="125" t="s">
        <v>130</v>
      </c>
      <c r="B13" s="51" t="s">
        <v>159</v>
      </c>
      <c r="C13" s="35">
        <v>595</v>
      </c>
      <c r="D13" s="128">
        <v>12.605042016806722</v>
      </c>
      <c r="E13" s="128">
        <v>15.966386554621847</v>
      </c>
      <c r="F13" s="128">
        <v>18.319327731092436</v>
      </c>
      <c r="G13" s="128">
        <v>20</v>
      </c>
      <c r="H13" s="128">
        <v>15.966386554621847</v>
      </c>
      <c r="I13" s="220">
        <v>17.142857142857142</v>
      </c>
    </row>
    <row r="14" spans="1:10">
      <c r="A14" s="125" t="s">
        <v>131</v>
      </c>
      <c r="B14" s="51" t="s">
        <v>160</v>
      </c>
      <c r="C14" s="35">
        <v>900</v>
      </c>
      <c r="D14" s="128">
        <v>17.888888888888886</v>
      </c>
      <c r="E14" s="128">
        <v>22.333333333333332</v>
      </c>
      <c r="F14" s="128">
        <v>23.666666666666668</v>
      </c>
      <c r="G14" s="128">
        <v>20</v>
      </c>
      <c r="H14" s="128">
        <v>9.3333333333333339</v>
      </c>
      <c r="I14" s="220">
        <v>6.7777777777777786</v>
      </c>
    </row>
    <row r="15" spans="1:10">
      <c r="A15" s="125" t="s">
        <v>3</v>
      </c>
      <c r="B15" s="51" t="s">
        <v>161</v>
      </c>
      <c r="C15" s="35">
        <v>5209</v>
      </c>
      <c r="D15" s="128">
        <v>8.9652524476866962</v>
      </c>
      <c r="E15" s="128">
        <v>13.82223075446343</v>
      </c>
      <c r="F15" s="128">
        <v>17.584949126511805</v>
      </c>
      <c r="G15" s="128">
        <v>20.02303705125744</v>
      </c>
      <c r="H15" s="128">
        <v>14.897293146477249</v>
      </c>
      <c r="I15" s="220">
        <v>24.707237473603382</v>
      </c>
    </row>
    <row r="16" spans="1:10">
      <c r="A16" s="126" t="s">
        <v>4</v>
      </c>
      <c r="B16" s="55" t="s">
        <v>32</v>
      </c>
      <c r="C16" s="35">
        <v>3345</v>
      </c>
      <c r="D16" s="128">
        <v>8.7593423019431995</v>
      </c>
      <c r="E16" s="128">
        <v>12.675635276532137</v>
      </c>
      <c r="F16" s="128">
        <v>16.442451420029897</v>
      </c>
      <c r="G16" s="128">
        <v>20.986547085201792</v>
      </c>
      <c r="H16" s="128">
        <v>15.784753363228699</v>
      </c>
      <c r="I16" s="220">
        <v>25.351270553064275</v>
      </c>
    </row>
    <row r="17" spans="1:9">
      <c r="A17" s="126" t="s">
        <v>5</v>
      </c>
      <c r="B17" s="55" t="s">
        <v>31</v>
      </c>
      <c r="C17" s="35">
        <v>1864</v>
      </c>
      <c r="D17" s="128">
        <v>9.3347639484978533</v>
      </c>
      <c r="E17" s="128">
        <v>15.879828326180256</v>
      </c>
      <c r="F17" s="128">
        <v>19.63519313304721</v>
      </c>
      <c r="G17" s="128">
        <v>18.293991416309012</v>
      </c>
      <c r="H17" s="128">
        <v>13.304721030042918</v>
      </c>
      <c r="I17" s="220">
        <v>23.551502145922747</v>
      </c>
    </row>
    <row r="18" spans="1:9">
      <c r="A18" s="125" t="s">
        <v>6</v>
      </c>
      <c r="B18" s="51" t="s">
        <v>162</v>
      </c>
      <c r="C18" s="35">
        <v>857</v>
      </c>
      <c r="D18" s="128">
        <v>12.952158693115519</v>
      </c>
      <c r="E18" s="128">
        <v>22.987164527421236</v>
      </c>
      <c r="F18" s="128">
        <v>21.236872812135356</v>
      </c>
      <c r="G18" s="128">
        <v>19.603267211201867</v>
      </c>
      <c r="H18" s="128">
        <v>12.018669778296383</v>
      </c>
      <c r="I18" s="220">
        <v>11.201866977829638</v>
      </c>
    </row>
    <row r="19" spans="1:9">
      <c r="A19" s="125" t="s">
        <v>7</v>
      </c>
      <c r="B19" s="51" t="s">
        <v>163</v>
      </c>
      <c r="C19" s="35">
        <v>1028</v>
      </c>
      <c r="D19" s="128">
        <v>12.159533073929961</v>
      </c>
      <c r="E19" s="128">
        <v>16.926070038910506</v>
      </c>
      <c r="F19" s="128">
        <v>18.190661478599221</v>
      </c>
      <c r="G19" s="128">
        <v>18.482490272373543</v>
      </c>
      <c r="H19" s="128">
        <v>12.645914396887159</v>
      </c>
      <c r="I19" s="220">
        <v>21.595330739299612</v>
      </c>
    </row>
    <row r="20" spans="1:9">
      <c r="A20" s="125" t="s">
        <v>8</v>
      </c>
      <c r="B20" s="51" t="s">
        <v>164</v>
      </c>
      <c r="C20" s="35">
        <v>1542</v>
      </c>
      <c r="D20" s="128">
        <v>15.693904020752269</v>
      </c>
      <c r="E20" s="128">
        <v>19.844357976653697</v>
      </c>
      <c r="F20" s="128">
        <v>20.946822308690013</v>
      </c>
      <c r="G20" s="128">
        <v>18.28793774319066</v>
      </c>
      <c r="H20" s="128">
        <v>9.6627756160830103</v>
      </c>
      <c r="I20" s="220">
        <v>15.56420233463035</v>
      </c>
    </row>
    <row r="21" spans="1:9">
      <c r="A21" s="126" t="s">
        <v>9</v>
      </c>
      <c r="B21" s="55" t="s">
        <v>32</v>
      </c>
      <c r="C21" s="35">
        <v>625</v>
      </c>
      <c r="D21" s="128">
        <v>17.28</v>
      </c>
      <c r="E21" s="128">
        <v>22.24</v>
      </c>
      <c r="F21" s="128">
        <v>20.64</v>
      </c>
      <c r="G21" s="128">
        <v>17.760000000000002</v>
      </c>
      <c r="H21" s="128">
        <v>9.6</v>
      </c>
      <c r="I21" s="220">
        <v>12.479999999999999</v>
      </c>
    </row>
    <row r="22" spans="1:9">
      <c r="A22" s="126" t="s">
        <v>10</v>
      </c>
      <c r="B22" s="55" t="s">
        <v>33</v>
      </c>
      <c r="C22" s="35">
        <v>917</v>
      </c>
      <c r="D22" s="128">
        <v>14.612868047982552</v>
      </c>
      <c r="E22" s="128">
        <v>18.21155943293348</v>
      </c>
      <c r="F22" s="128">
        <v>21.155943293347875</v>
      </c>
      <c r="G22" s="128">
        <v>18.647764449291166</v>
      </c>
      <c r="H22" s="128">
        <v>9.7055616139585599</v>
      </c>
      <c r="I22" s="220">
        <v>17.666303162486368</v>
      </c>
    </row>
    <row r="23" spans="1:9">
      <c r="A23" s="125" t="s">
        <v>11</v>
      </c>
      <c r="B23" s="51" t="s">
        <v>165</v>
      </c>
      <c r="C23" s="35">
        <v>548</v>
      </c>
      <c r="D23" s="128">
        <v>14.5985401459854</v>
      </c>
      <c r="E23" s="128">
        <v>18.795620437956202</v>
      </c>
      <c r="F23" s="128">
        <v>23.175182481751825</v>
      </c>
      <c r="G23" s="128">
        <v>17.700729927007298</v>
      </c>
      <c r="H23" s="128">
        <v>9.6715328467153299</v>
      </c>
      <c r="I23" s="220">
        <v>16.058394160583941</v>
      </c>
    </row>
    <row r="24" spans="1:9">
      <c r="A24" s="125" t="s">
        <v>12</v>
      </c>
      <c r="B24" s="51" t="s">
        <v>166</v>
      </c>
      <c r="C24" s="35">
        <v>881</v>
      </c>
      <c r="D24" s="128">
        <v>14.982973893303065</v>
      </c>
      <c r="E24" s="128">
        <v>18.955732122587968</v>
      </c>
      <c r="F24" s="128">
        <v>25.08513053348468</v>
      </c>
      <c r="G24" s="128">
        <v>21.112372304199774</v>
      </c>
      <c r="H24" s="128">
        <v>11.577752553916005</v>
      </c>
      <c r="I24" s="220">
        <v>8.2860385925085129</v>
      </c>
    </row>
    <row r="25" spans="1:9">
      <c r="A25" s="125" t="s">
        <v>13</v>
      </c>
      <c r="B25" s="51" t="s">
        <v>167</v>
      </c>
      <c r="C25" s="35">
        <v>749</v>
      </c>
      <c r="D25" s="128">
        <v>16.421895861148197</v>
      </c>
      <c r="E25" s="128">
        <v>23.09746328437917</v>
      </c>
      <c r="F25" s="128">
        <v>25.76769025367156</v>
      </c>
      <c r="G25" s="128">
        <v>18.024032042723633</v>
      </c>
      <c r="H25" s="128">
        <v>9.2122830440587435</v>
      </c>
      <c r="I25" s="220">
        <v>7.4766355140186906</v>
      </c>
    </row>
    <row r="26" spans="1:9">
      <c r="A26" s="125" t="s">
        <v>14</v>
      </c>
      <c r="B26" s="51" t="s">
        <v>168</v>
      </c>
      <c r="C26" s="35">
        <v>1970</v>
      </c>
      <c r="D26" s="128">
        <v>15.634517766497463</v>
      </c>
      <c r="E26" s="128">
        <v>24.416243654822335</v>
      </c>
      <c r="F26" s="128">
        <v>21.065989847715734</v>
      </c>
      <c r="G26" s="128">
        <v>18.477157360406089</v>
      </c>
      <c r="H26" s="128">
        <v>11.065989847715736</v>
      </c>
      <c r="I26" s="220">
        <v>9.3401015228426392</v>
      </c>
    </row>
    <row r="27" spans="1:9">
      <c r="A27" s="125" t="s">
        <v>15</v>
      </c>
      <c r="B27" s="51" t="s">
        <v>169</v>
      </c>
      <c r="C27" s="35">
        <v>815</v>
      </c>
      <c r="D27" s="128">
        <v>15.582822085889569</v>
      </c>
      <c r="E27" s="128">
        <v>21.34969325153374</v>
      </c>
      <c r="F27" s="128">
        <v>17.791411042944784</v>
      </c>
      <c r="G27" s="128">
        <v>20.245398773006134</v>
      </c>
      <c r="H27" s="128">
        <v>11.165644171779141</v>
      </c>
      <c r="I27" s="220">
        <v>13.865030674846626</v>
      </c>
    </row>
    <row r="28" spans="1:9">
      <c r="A28" s="125" t="s">
        <v>16</v>
      </c>
      <c r="B28" s="51" t="s">
        <v>170</v>
      </c>
      <c r="C28" s="35">
        <v>2258</v>
      </c>
      <c r="D28" s="128">
        <v>16.386182462356068</v>
      </c>
      <c r="E28" s="128">
        <v>20.372010628875113</v>
      </c>
      <c r="F28" s="128">
        <v>22.364924712134631</v>
      </c>
      <c r="G28" s="128">
        <v>16.386182462356068</v>
      </c>
      <c r="H28" s="128">
        <v>9.8317094774136393</v>
      </c>
      <c r="I28" s="220">
        <v>14.658990256864483</v>
      </c>
    </row>
    <row r="29" spans="1:9">
      <c r="A29" s="125" t="s">
        <v>17</v>
      </c>
      <c r="B29" s="51" t="s">
        <v>171</v>
      </c>
      <c r="C29" s="35">
        <v>798</v>
      </c>
      <c r="D29" s="128">
        <v>21.929824561403507</v>
      </c>
      <c r="E29" s="128">
        <v>17.919799498746865</v>
      </c>
      <c r="F29" s="128">
        <v>23.684210526315788</v>
      </c>
      <c r="G29" s="128">
        <v>22.305764411027567</v>
      </c>
      <c r="H29" s="128">
        <v>9.3984962406015029</v>
      </c>
      <c r="I29" s="220">
        <v>4.7619047619047619</v>
      </c>
    </row>
    <row r="30" spans="1:9">
      <c r="A30" s="125" t="s">
        <v>18</v>
      </c>
      <c r="B30" s="51" t="s">
        <v>172</v>
      </c>
      <c r="C30" s="35">
        <v>5893</v>
      </c>
      <c r="D30" s="128">
        <v>17.037162735448838</v>
      </c>
      <c r="E30" s="128">
        <v>21.517054132021041</v>
      </c>
      <c r="F30" s="128">
        <v>20.68555913796029</v>
      </c>
      <c r="G30" s="128">
        <v>16.969285593076531</v>
      </c>
      <c r="H30" s="128">
        <v>11.606991345664348</v>
      </c>
      <c r="I30" s="220">
        <v>12.183947055828948</v>
      </c>
    </row>
    <row r="31" spans="1:9">
      <c r="A31" s="126" t="s">
        <v>19</v>
      </c>
      <c r="B31" s="55" t="s">
        <v>32</v>
      </c>
      <c r="C31" s="35">
        <v>2213</v>
      </c>
      <c r="D31" s="128">
        <v>18.346136466335292</v>
      </c>
      <c r="E31" s="128">
        <v>20.69588793492996</v>
      </c>
      <c r="F31" s="128">
        <v>23.587889742431088</v>
      </c>
      <c r="G31" s="128">
        <v>16.177135110709447</v>
      </c>
      <c r="H31" s="128">
        <v>10.302756439222774</v>
      </c>
      <c r="I31" s="220">
        <v>10.890194306371441</v>
      </c>
    </row>
    <row r="32" spans="1:9">
      <c r="A32" s="126" t="s">
        <v>20</v>
      </c>
      <c r="B32" s="55" t="s">
        <v>34</v>
      </c>
      <c r="C32" s="35">
        <v>3680</v>
      </c>
      <c r="D32" s="128">
        <v>16.25</v>
      </c>
      <c r="E32" s="128">
        <v>22.010869565217391</v>
      </c>
      <c r="F32" s="128">
        <v>18.940217391304348</v>
      </c>
      <c r="G32" s="128">
        <v>17.445652173913043</v>
      </c>
      <c r="H32" s="128">
        <v>12.391304347826088</v>
      </c>
      <c r="I32" s="220">
        <v>12.961956521739129</v>
      </c>
    </row>
    <row r="33" spans="1:9">
      <c r="A33" s="125" t="s">
        <v>21</v>
      </c>
      <c r="B33" s="51" t="s">
        <v>173</v>
      </c>
      <c r="C33" s="35">
        <v>885</v>
      </c>
      <c r="D33" s="128">
        <v>14.237288135593221</v>
      </c>
      <c r="E33" s="128">
        <v>20.903954802259886</v>
      </c>
      <c r="F33" s="128">
        <v>21.581920903954803</v>
      </c>
      <c r="G33" s="128">
        <v>20.790960451977401</v>
      </c>
      <c r="H33" s="128">
        <v>11.751412429378531</v>
      </c>
      <c r="I33" s="220">
        <v>10.734463276836157</v>
      </c>
    </row>
    <row r="34" spans="1:9">
      <c r="A34" s="125" t="s">
        <v>22</v>
      </c>
      <c r="B34" s="51" t="s">
        <v>174</v>
      </c>
      <c r="C34" s="35">
        <v>1512</v>
      </c>
      <c r="D34" s="128">
        <v>10.912698412698413</v>
      </c>
      <c r="E34" s="128">
        <v>15.939153439153438</v>
      </c>
      <c r="F34" s="128">
        <v>16.798941798941801</v>
      </c>
      <c r="G34" s="128">
        <v>16.534391534391535</v>
      </c>
      <c r="H34" s="128">
        <v>13.492063492063492</v>
      </c>
      <c r="I34" s="220">
        <v>26.322751322751326</v>
      </c>
    </row>
    <row r="35" spans="1:9">
      <c r="A35" s="125" t="s">
        <v>23</v>
      </c>
      <c r="B35" s="51" t="s">
        <v>175</v>
      </c>
      <c r="C35" s="35">
        <v>1247</v>
      </c>
      <c r="D35" s="128">
        <v>12.830793905372895</v>
      </c>
      <c r="E35" s="128">
        <v>18.765036086607857</v>
      </c>
      <c r="F35" s="128">
        <v>18.524458700882118</v>
      </c>
      <c r="G35" s="128">
        <v>15.717722534081796</v>
      </c>
      <c r="H35" s="128">
        <v>13.39214113873296</v>
      </c>
      <c r="I35" s="220">
        <v>20.769847634322375</v>
      </c>
    </row>
    <row r="36" spans="1:9">
      <c r="A36" s="125" t="s">
        <v>24</v>
      </c>
      <c r="B36" s="51" t="s">
        <v>176</v>
      </c>
      <c r="C36" s="35">
        <v>1402</v>
      </c>
      <c r="D36" s="128">
        <v>10.699001426533524</v>
      </c>
      <c r="E36" s="128">
        <v>15.691868758915833</v>
      </c>
      <c r="F36" s="128">
        <v>20.256776034236804</v>
      </c>
      <c r="G36" s="128">
        <v>19.900142653352354</v>
      </c>
      <c r="H36" s="128">
        <v>12.268188302425106</v>
      </c>
      <c r="I36" s="220">
        <v>21.184022824536378</v>
      </c>
    </row>
    <row r="37" spans="1:9">
      <c r="A37" s="125" t="s">
        <v>25</v>
      </c>
      <c r="B37" s="51" t="s">
        <v>177</v>
      </c>
      <c r="C37" s="35">
        <v>643</v>
      </c>
      <c r="D37" s="128">
        <v>13.530326594090203</v>
      </c>
      <c r="E37" s="128">
        <v>21.61741835147745</v>
      </c>
      <c r="F37" s="128">
        <v>25.34992223950233</v>
      </c>
      <c r="G37" s="128">
        <v>19.440124416796266</v>
      </c>
      <c r="H37" s="128">
        <v>11.353032659409021</v>
      </c>
      <c r="I37" s="220">
        <v>8.7091757387247277</v>
      </c>
    </row>
    <row r="38" spans="1:9">
      <c r="A38" s="125" t="s">
        <v>26</v>
      </c>
      <c r="B38" s="51" t="s">
        <v>178</v>
      </c>
      <c r="C38" s="35">
        <v>1262</v>
      </c>
      <c r="D38" s="128">
        <v>17.115689381933439</v>
      </c>
      <c r="E38" s="128">
        <v>20.04754358161648</v>
      </c>
      <c r="F38" s="128">
        <v>20.28526148969889</v>
      </c>
      <c r="G38" s="128">
        <v>18.541996830427891</v>
      </c>
      <c r="H38" s="128">
        <v>12.202852614896988</v>
      </c>
      <c r="I38" s="220">
        <v>11.806656101426308</v>
      </c>
    </row>
    <row r="39" spans="1:9">
      <c r="A39" s="125" t="s">
        <v>27</v>
      </c>
      <c r="B39" s="51" t="s">
        <v>179</v>
      </c>
      <c r="C39" s="35">
        <v>1219</v>
      </c>
      <c r="D39" s="128">
        <v>12.305168170631665</v>
      </c>
      <c r="E39" s="128">
        <v>18.293683347005743</v>
      </c>
      <c r="F39" s="128">
        <v>19.278096800656275</v>
      </c>
      <c r="G39" s="128">
        <v>22.39540607054963</v>
      </c>
      <c r="H39" s="128">
        <v>16.406890894175554</v>
      </c>
      <c r="I39" s="220">
        <v>11.320754716981133</v>
      </c>
    </row>
    <row r="40" spans="1:9">
      <c r="A40" s="125" t="s">
        <v>28</v>
      </c>
      <c r="B40" s="51" t="s">
        <v>180</v>
      </c>
      <c r="C40" s="35">
        <v>483</v>
      </c>
      <c r="D40" s="128">
        <v>18.633540372670808</v>
      </c>
      <c r="E40" s="128">
        <v>20.496894409937887</v>
      </c>
      <c r="F40" s="128">
        <v>22.567287784679088</v>
      </c>
      <c r="G40" s="128">
        <v>18.012422360248447</v>
      </c>
      <c r="H40" s="128">
        <v>7.6604554865424435</v>
      </c>
      <c r="I40" s="220">
        <v>12.629399585921325</v>
      </c>
    </row>
    <row r="41" spans="1:9">
      <c r="A41" s="125" t="s">
        <v>29</v>
      </c>
      <c r="B41" s="51" t="s">
        <v>181</v>
      </c>
      <c r="C41" s="35">
        <v>1275</v>
      </c>
      <c r="D41" s="128">
        <v>10.03921568627451</v>
      </c>
      <c r="E41" s="128">
        <v>13.176470588235295</v>
      </c>
      <c r="F41" s="128">
        <v>17.882352941176471</v>
      </c>
      <c r="G41" s="128">
        <v>22.196078431372548</v>
      </c>
      <c r="H41" s="128">
        <v>11.843137254901961</v>
      </c>
      <c r="I41" s="220">
        <v>24.862745098039216</v>
      </c>
    </row>
    <row r="42" spans="1:9">
      <c r="A42" s="125" t="s">
        <v>30</v>
      </c>
      <c r="B42" s="51" t="s">
        <v>182</v>
      </c>
      <c r="C42" s="35">
        <v>1403</v>
      </c>
      <c r="D42" s="128">
        <v>14.896650035637919</v>
      </c>
      <c r="E42" s="128">
        <v>18.602993585174627</v>
      </c>
      <c r="F42" s="128">
        <v>20.384889522451889</v>
      </c>
      <c r="G42" s="128">
        <v>21.525302922309336</v>
      </c>
      <c r="H42" s="128">
        <v>13.970064148253741</v>
      </c>
      <c r="I42" s="220">
        <v>10.620099786172489</v>
      </c>
    </row>
    <row r="43" spans="1:9">
      <c r="A43" s="125" t="s">
        <v>306</v>
      </c>
      <c r="B43" s="153" t="s">
        <v>84</v>
      </c>
      <c r="C43" s="127">
        <v>46464</v>
      </c>
      <c r="D43" s="129">
        <v>13.636363636363635</v>
      </c>
      <c r="E43" s="129">
        <v>18.349690082644628</v>
      </c>
      <c r="F43" s="129">
        <v>20.286673553719009</v>
      </c>
      <c r="G43" s="129">
        <v>19.171831955922865</v>
      </c>
      <c r="H43" s="129">
        <v>12.215909090909092</v>
      </c>
      <c r="I43" s="221">
        <v>16.339531680440771</v>
      </c>
    </row>
    <row r="44" spans="1:9">
      <c r="A44" s="125" t="s">
        <v>308</v>
      </c>
      <c r="B44" s="152" t="s">
        <v>758</v>
      </c>
      <c r="C44" s="35">
        <v>8920</v>
      </c>
      <c r="D44" s="128">
        <v>13.800448430493272</v>
      </c>
      <c r="E44" s="128">
        <v>18.710762331838566</v>
      </c>
      <c r="F44" s="128">
        <v>19.618834080717491</v>
      </c>
      <c r="G44" s="128">
        <v>19.349775784753362</v>
      </c>
      <c r="H44" s="128">
        <v>12.466367713004484</v>
      </c>
      <c r="I44" s="220">
        <v>16.053811659192828</v>
      </c>
    </row>
    <row r="45" spans="1:9">
      <c r="A45" s="125" t="s">
        <v>310</v>
      </c>
      <c r="B45" s="152" t="s">
        <v>759</v>
      </c>
      <c r="C45" s="35">
        <v>8883</v>
      </c>
      <c r="D45" s="128">
        <v>11.358775188562422</v>
      </c>
      <c r="E45" s="128">
        <v>15.929303163345718</v>
      </c>
      <c r="F45" s="128">
        <v>18.450973770122705</v>
      </c>
      <c r="G45" s="128">
        <v>19.216480918608578</v>
      </c>
      <c r="H45" s="128">
        <v>13.711583924349883</v>
      </c>
      <c r="I45" s="220">
        <v>21.332883035010695</v>
      </c>
    </row>
    <row r="46" spans="1:9">
      <c r="A46" s="125" t="s">
        <v>312</v>
      </c>
      <c r="B46" s="152" t="s">
        <v>760</v>
      </c>
      <c r="C46" s="35">
        <v>5291</v>
      </c>
      <c r="D46" s="128">
        <v>13.683613683613682</v>
      </c>
      <c r="E46" s="128">
        <v>19.03231903231903</v>
      </c>
      <c r="F46" s="128">
        <v>21.111321111321111</v>
      </c>
      <c r="G46" s="128">
        <v>19.183519183519184</v>
      </c>
      <c r="H46" s="128">
        <v>10.47061047061047</v>
      </c>
      <c r="I46" s="220">
        <v>16.518616518616518</v>
      </c>
    </row>
    <row r="47" spans="1:9">
      <c r="A47" s="125" t="s">
        <v>315</v>
      </c>
      <c r="B47" s="152" t="s">
        <v>761</v>
      </c>
      <c r="C47" s="35">
        <v>7470</v>
      </c>
      <c r="D47" s="128">
        <v>14.779116465863455</v>
      </c>
      <c r="E47" s="128">
        <v>18.433734939759034</v>
      </c>
      <c r="F47" s="128">
        <v>21.258366800535473</v>
      </c>
      <c r="G47" s="128">
        <v>20.107095046854084</v>
      </c>
      <c r="H47" s="128">
        <v>12.14190093708166</v>
      </c>
      <c r="I47" s="220">
        <v>13.279785809906292</v>
      </c>
    </row>
    <row r="48" spans="1:9">
      <c r="A48" s="125" t="s">
        <v>317</v>
      </c>
      <c r="B48" s="183" t="s">
        <v>762</v>
      </c>
      <c r="C48" s="103">
        <v>15900</v>
      </c>
      <c r="D48" s="222">
        <v>14.264150943396226</v>
      </c>
      <c r="E48" s="222">
        <v>19.232704402515726</v>
      </c>
      <c r="F48" s="222">
        <v>20.955974842767294</v>
      </c>
      <c r="G48" s="222">
        <v>18.60377358490566</v>
      </c>
      <c r="H48" s="222">
        <v>11.855345911949685</v>
      </c>
      <c r="I48" s="223">
        <v>15.088050314465409</v>
      </c>
    </row>
  </sheetData>
  <mergeCells count="2">
    <mergeCell ref="A1:I1"/>
    <mergeCell ref="A2:I2"/>
  </mergeCells>
  <phoneticPr fontId="6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2.42578125" style="8" customWidth="1"/>
    <col min="11" max="16384" width="9.140625" style="1"/>
  </cols>
  <sheetData>
    <row r="1" spans="1:11">
      <c r="A1" s="326" t="s">
        <v>862</v>
      </c>
      <c r="B1" s="326"/>
      <c r="C1" s="326"/>
      <c r="D1" s="326"/>
      <c r="E1" s="326"/>
      <c r="F1" s="326"/>
      <c r="G1" s="326"/>
      <c r="H1" s="326"/>
      <c r="I1" s="326"/>
      <c r="J1" s="326"/>
      <c r="K1" s="85" t="s">
        <v>743</v>
      </c>
    </row>
    <row r="2" spans="1:11">
      <c r="A2" s="352" t="s">
        <v>1</v>
      </c>
      <c r="B2" s="352" t="s">
        <v>2</v>
      </c>
      <c r="C2" s="352" t="s">
        <v>1035</v>
      </c>
      <c r="D2" s="352" t="s">
        <v>780</v>
      </c>
      <c r="E2" s="352"/>
      <c r="F2" s="352"/>
      <c r="G2" s="352"/>
      <c r="H2" s="352"/>
      <c r="I2" s="352"/>
      <c r="J2" s="351" t="s">
        <v>1036</v>
      </c>
    </row>
    <row r="3" spans="1:11" ht="66.75" customHeight="1">
      <c r="A3" s="352"/>
      <c r="B3" s="352"/>
      <c r="C3" s="352"/>
      <c r="D3" s="263" t="s">
        <v>267</v>
      </c>
      <c r="E3" s="262" t="s">
        <v>63</v>
      </c>
      <c r="F3" s="262" t="s">
        <v>268</v>
      </c>
      <c r="G3" s="262" t="s">
        <v>781</v>
      </c>
      <c r="H3" s="262" t="s">
        <v>782</v>
      </c>
      <c r="I3" s="262" t="s">
        <v>783</v>
      </c>
      <c r="J3" s="351"/>
    </row>
    <row r="4" spans="1:11" ht="15">
      <c r="A4" s="51" t="s">
        <v>123</v>
      </c>
      <c r="B4" s="51" t="s">
        <v>153</v>
      </c>
      <c r="C4" s="5">
        <v>88</v>
      </c>
      <c r="D4" s="5">
        <v>48</v>
      </c>
      <c r="E4" s="5">
        <v>25</v>
      </c>
      <c r="F4" s="5">
        <v>0</v>
      </c>
      <c r="G4" s="5">
        <v>0</v>
      </c>
      <c r="H4" s="5">
        <v>4</v>
      </c>
      <c r="I4" s="5">
        <v>0</v>
      </c>
      <c r="J4" s="5">
        <v>59</v>
      </c>
    </row>
    <row r="5" spans="1:11" ht="15">
      <c r="A5" s="51" t="s">
        <v>124</v>
      </c>
      <c r="B5" s="51" t="s">
        <v>231</v>
      </c>
      <c r="C5" s="5">
        <v>66</v>
      </c>
      <c r="D5" s="5">
        <v>24</v>
      </c>
      <c r="E5" s="5">
        <v>9</v>
      </c>
      <c r="F5" s="5">
        <v>0</v>
      </c>
      <c r="G5" s="5">
        <v>0</v>
      </c>
      <c r="H5" s="5">
        <v>3</v>
      </c>
      <c r="I5" s="5">
        <v>0</v>
      </c>
      <c r="J5" s="5">
        <v>57</v>
      </c>
    </row>
    <row r="6" spans="1:11" ht="15">
      <c r="A6" s="51" t="s">
        <v>125</v>
      </c>
      <c r="B6" s="51" t="s">
        <v>154</v>
      </c>
      <c r="C6" s="5">
        <v>107</v>
      </c>
      <c r="D6" s="5">
        <v>34</v>
      </c>
      <c r="E6" s="5">
        <v>24</v>
      </c>
      <c r="F6" s="5">
        <v>0</v>
      </c>
      <c r="G6" s="5">
        <v>0</v>
      </c>
      <c r="H6" s="5">
        <v>1</v>
      </c>
      <c r="I6" s="5">
        <v>0</v>
      </c>
      <c r="J6" s="5">
        <v>86</v>
      </c>
    </row>
    <row r="7" spans="1:11" ht="15">
      <c r="A7" s="51" t="s">
        <v>126</v>
      </c>
      <c r="B7" s="51" t="s">
        <v>155</v>
      </c>
      <c r="C7" s="5">
        <v>96</v>
      </c>
      <c r="D7" s="5">
        <v>16</v>
      </c>
      <c r="E7" s="5">
        <v>3</v>
      </c>
      <c r="F7" s="5">
        <v>0</v>
      </c>
      <c r="G7" s="5">
        <v>0</v>
      </c>
      <c r="H7" s="5">
        <v>5</v>
      </c>
      <c r="I7" s="5">
        <v>0</v>
      </c>
      <c r="J7" s="5">
        <v>80</v>
      </c>
    </row>
    <row r="8" spans="1:11" ht="15">
      <c r="A8" s="51" t="s">
        <v>127</v>
      </c>
      <c r="B8" s="51" t="s">
        <v>156</v>
      </c>
      <c r="C8" s="5">
        <v>273</v>
      </c>
      <c r="D8" s="5">
        <v>6</v>
      </c>
      <c r="E8" s="5">
        <v>1</v>
      </c>
      <c r="F8" s="5">
        <v>0</v>
      </c>
      <c r="G8" s="5">
        <v>0</v>
      </c>
      <c r="H8" s="5">
        <v>2</v>
      </c>
      <c r="I8" s="5">
        <v>0</v>
      </c>
      <c r="J8" s="5">
        <v>93</v>
      </c>
    </row>
    <row r="9" spans="1:11" ht="15">
      <c r="A9" s="51" t="s">
        <v>128</v>
      </c>
      <c r="B9" s="51" t="s">
        <v>157</v>
      </c>
      <c r="C9" s="5">
        <v>82</v>
      </c>
      <c r="D9" s="5">
        <v>26</v>
      </c>
      <c r="E9" s="5">
        <v>18</v>
      </c>
      <c r="F9" s="5">
        <v>0</v>
      </c>
      <c r="G9" s="5">
        <v>0</v>
      </c>
      <c r="H9" s="5">
        <v>1</v>
      </c>
      <c r="I9" s="5">
        <v>0</v>
      </c>
      <c r="J9" s="5">
        <v>108</v>
      </c>
    </row>
    <row r="10" spans="1:11" ht="15">
      <c r="A10" s="51" t="s">
        <v>129</v>
      </c>
      <c r="B10" s="51" t="s">
        <v>158</v>
      </c>
      <c r="C10" s="5">
        <v>275</v>
      </c>
      <c r="D10" s="5">
        <v>15</v>
      </c>
      <c r="E10" s="5">
        <v>1</v>
      </c>
      <c r="F10" s="5">
        <v>0</v>
      </c>
      <c r="G10" s="5">
        <v>1</v>
      </c>
      <c r="H10" s="5">
        <v>2</v>
      </c>
      <c r="I10" s="5">
        <v>0</v>
      </c>
      <c r="J10" s="5">
        <v>317</v>
      </c>
    </row>
    <row r="11" spans="1:11" s="27" customFormat="1" ht="15">
      <c r="A11" s="56" t="s">
        <v>270</v>
      </c>
      <c r="B11" s="55" t="s">
        <v>32</v>
      </c>
      <c r="C11" s="5">
        <v>112</v>
      </c>
      <c r="D11" s="5">
        <v>7</v>
      </c>
      <c r="E11" s="5">
        <v>0</v>
      </c>
      <c r="F11" s="5">
        <v>0</v>
      </c>
      <c r="G11" s="5">
        <v>1</v>
      </c>
      <c r="H11" s="5">
        <v>0</v>
      </c>
      <c r="I11" s="5">
        <v>0</v>
      </c>
      <c r="J11" s="5">
        <v>93</v>
      </c>
    </row>
    <row r="12" spans="1:11" s="27" customFormat="1" ht="15">
      <c r="A12" s="56" t="s">
        <v>271</v>
      </c>
      <c r="B12" s="55" t="s">
        <v>35</v>
      </c>
      <c r="C12" s="5">
        <v>163</v>
      </c>
      <c r="D12" s="5">
        <v>8</v>
      </c>
      <c r="E12" s="5">
        <v>1</v>
      </c>
      <c r="F12" s="5">
        <v>0</v>
      </c>
      <c r="G12" s="5">
        <v>0</v>
      </c>
      <c r="H12" s="5">
        <v>2</v>
      </c>
      <c r="I12" s="5">
        <v>0</v>
      </c>
      <c r="J12" s="5">
        <v>224</v>
      </c>
    </row>
    <row r="13" spans="1:11" ht="15">
      <c r="A13" s="51" t="s">
        <v>130</v>
      </c>
      <c r="B13" s="51" t="s">
        <v>159</v>
      </c>
      <c r="C13" s="5">
        <v>240</v>
      </c>
      <c r="D13" s="5">
        <v>20</v>
      </c>
      <c r="E13" s="5">
        <v>14</v>
      </c>
      <c r="F13" s="5">
        <v>0</v>
      </c>
      <c r="G13" s="5">
        <v>1</v>
      </c>
      <c r="H13" s="5">
        <v>4</v>
      </c>
      <c r="I13" s="5">
        <v>0</v>
      </c>
      <c r="J13" s="5">
        <v>247</v>
      </c>
    </row>
    <row r="14" spans="1:11" ht="15">
      <c r="A14" s="51" t="s">
        <v>131</v>
      </c>
      <c r="B14" s="51" t="s">
        <v>160</v>
      </c>
      <c r="C14" s="5">
        <v>80</v>
      </c>
      <c r="D14" s="5">
        <v>9</v>
      </c>
      <c r="E14" s="5">
        <v>7</v>
      </c>
      <c r="F14" s="5">
        <v>0</v>
      </c>
      <c r="G14" s="5">
        <v>0</v>
      </c>
      <c r="H14" s="5">
        <v>1</v>
      </c>
      <c r="I14" s="5">
        <v>0</v>
      </c>
      <c r="J14" s="5">
        <v>101</v>
      </c>
    </row>
    <row r="15" spans="1:11" ht="15">
      <c r="A15" s="51" t="s">
        <v>3</v>
      </c>
      <c r="B15" s="51" t="s">
        <v>161</v>
      </c>
      <c r="C15" s="5">
        <v>221</v>
      </c>
      <c r="D15" s="5">
        <v>50</v>
      </c>
      <c r="E15" s="5">
        <v>6</v>
      </c>
      <c r="F15" s="5">
        <v>0</v>
      </c>
      <c r="G15" s="5">
        <v>2</v>
      </c>
      <c r="H15" s="5">
        <v>2</v>
      </c>
      <c r="I15" s="5">
        <v>0</v>
      </c>
      <c r="J15" s="5">
        <v>186</v>
      </c>
    </row>
    <row r="16" spans="1:11" s="27" customFormat="1" ht="15">
      <c r="A16" s="56" t="s">
        <v>4</v>
      </c>
      <c r="B16" s="55" t="s">
        <v>32</v>
      </c>
      <c r="C16" s="5">
        <v>86</v>
      </c>
      <c r="D16" s="5">
        <v>35</v>
      </c>
      <c r="E16" s="5">
        <v>2</v>
      </c>
      <c r="F16" s="5">
        <v>0</v>
      </c>
      <c r="G16" s="5">
        <v>1</v>
      </c>
      <c r="H16" s="5">
        <v>1</v>
      </c>
      <c r="I16" s="5">
        <v>0</v>
      </c>
      <c r="J16" s="5">
        <v>39</v>
      </c>
    </row>
    <row r="17" spans="1:10" s="27" customFormat="1" ht="15">
      <c r="A17" s="56" t="s">
        <v>5</v>
      </c>
      <c r="B17" s="55" t="s">
        <v>31</v>
      </c>
      <c r="C17" s="5">
        <v>135</v>
      </c>
      <c r="D17" s="5">
        <v>15</v>
      </c>
      <c r="E17" s="5">
        <v>4</v>
      </c>
      <c r="F17" s="5">
        <v>0</v>
      </c>
      <c r="G17" s="5">
        <v>1</v>
      </c>
      <c r="H17" s="5">
        <v>1</v>
      </c>
      <c r="I17" s="5">
        <v>0</v>
      </c>
      <c r="J17" s="5">
        <v>147</v>
      </c>
    </row>
    <row r="18" spans="1:10" ht="15">
      <c r="A18" s="51" t="s">
        <v>6</v>
      </c>
      <c r="B18" s="51" t="s">
        <v>162</v>
      </c>
      <c r="C18" s="5">
        <v>123</v>
      </c>
      <c r="D18" s="5">
        <v>14</v>
      </c>
      <c r="E18" s="5">
        <v>8</v>
      </c>
      <c r="F18" s="5">
        <v>0</v>
      </c>
      <c r="G18" s="5">
        <v>0</v>
      </c>
      <c r="H18" s="5">
        <v>12</v>
      </c>
      <c r="I18" s="5">
        <v>0</v>
      </c>
      <c r="J18" s="5">
        <v>114</v>
      </c>
    </row>
    <row r="19" spans="1:10" ht="15">
      <c r="A19" s="51" t="s">
        <v>7</v>
      </c>
      <c r="B19" s="51" t="s">
        <v>163</v>
      </c>
      <c r="C19" s="5">
        <v>257</v>
      </c>
      <c r="D19" s="5">
        <v>30</v>
      </c>
      <c r="E19" s="5">
        <v>7</v>
      </c>
      <c r="F19" s="5">
        <v>0</v>
      </c>
      <c r="G19" s="5">
        <v>0</v>
      </c>
      <c r="H19" s="5">
        <v>0</v>
      </c>
      <c r="I19" s="5">
        <v>0</v>
      </c>
      <c r="J19" s="5">
        <v>256</v>
      </c>
    </row>
    <row r="20" spans="1:10" ht="15">
      <c r="A20" s="51" t="s">
        <v>8</v>
      </c>
      <c r="B20" s="51" t="s">
        <v>164</v>
      </c>
      <c r="C20" s="5">
        <v>145</v>
      </c>
      <c r="D20" s="5">
        <v>28</v>
      </c>
      <c r="E20" s="5">
        <v>16</v>
      </c>
      <c r="F20" s="5">
        <v>0</v>
      </c>
      <c r="G20" s="5">
        <v>0</v>
      </c>
      <c r="H20" s="5">
        <v>4</v>
      </c>
      <c r="I20" s="5">
        <v>0</v>
      </c>
      <c r="J20" s="5">
        <v>210</v>
      </c>
    </row>
    <row r="21" spans="1:10" s="27" customFormat="1" ht="15">
      <c r="A21" s="56" t="s">
        <v>9</v>
      </c>
      <c r="B21" s="55" t="s">
        <v>32</v>
      </c>
      <c r="C21" s="5">
        <v>65</v>
      </c>
      <c r="D21" s="5">
        <v>11</v>
      </c>
      <c r="E21" s="5">
        <v>6</v>
      </c>
      <c r="F21" s="5">
        <v>0</v>
      </c>
      <c r="G21" s="5">
        <v>0</v>
      </c>
      <c r="H21" s="5">
        <v>1</v>
      </c>
      <c r="I21" s="5">
        <v>0</v>
      </c>
      <c r="J21" s="5">
        <v>72</v>
      </c>
    </row>
    <row r="22" spans="1:10" s="27" customFormat="1" ht="15">
      <c r="A22" s="56" t="s">
        <v>10</v>
      </c>
      <c r="B22" s="55" t="s">
        <v>33</v>
      </c>
      <c r="C22" s="5">
        <v>80</v>
      </c>
      <c r="D22" s="5">
        <v>17</v>
      </c>
      <c r="E22" s="5">
        <v>10</v>
      </c>
      <c r="F22" s="5">
        <v>0</v>
      </c>
      <c r="G22" s="5">
        <v>0</v>
      </c>
      <c r="H22" s="5">
        <v>3</v>
      </c>
      <c r="I22" s="5">
        <v>0</v>
      </c>
      <c r="J22" s="5">
        <v>138</v>
      </c>
    </row>
    <row r="23" spans="1:10" ht="15">
      <c r="A23" s="51" t="s">
        <v>11</v>
      </c>
      <c r="B23" s="51" t="s">
        <v>165</v>
      </c>
      <c r="C23" s="5">
        <v>52</v>
      </c>
      <c r="D23" s="5">
        <v>39</v>
      </c>
      <c r="E23" s="5">
        <v>34</v>
      </c>
      <c r="F23" s="5">
        <v>0</v>
      </c>
      <c r="G23" s="5">
        <v>0</v>
      </c>
      <c r="H23" s="5">
        <v>0</v>
      </c>
      <c r="I23" s="5">
        <v>0</v>
      </c>
      <c r="J23" s="5">
        <v>37</v>
      </c>
    </row>
    <row r="24" spans="1:10" ht="15">
      <c r="A24" s="51" t="s">
        <v>12</v>
      </c>
      <c r="B24" s="51" t="s">
        <v>166</v>
      </c>
      <c r="C24" s="5">
        <v>86</v>
      </c>
      <c r="D24" s="5">
        <v>7</v>
      </c>
      <c r="E24" s="5">
        <v>3</v>
      </c>
      <c r="F24" s="5">
        <v>0</v>
      </c>
      <c r="G24" s="5">
        <v>0</v>
      </c>
      <c r="H24" s="5">
        <v>10</v>
      </c>
      <c r="I24" s="5">
        <v>0</v>
      </c>
      <c r="J24" s="5">
        <v>57</v>
      </c>
    </row>
    <row r="25" spans="1:10" ht="15">
      <c r="A25" s="51" t="s">
        <v>13</v>
      </c>
      <c r="B25" s="51" t="s">
        <v>167</v>
      </c>
      <c r="C25" s="5">
        <v>51</v>
      </c>
      <c r="D25" s="5">
        <v>34</v>
      </c>
      <c r="E25" s="5">
        <v>32</v>
      </c>
      <c r="F25" s="5">
        <v>0</v>
      </c>
      <c r="G25" s="5">
        <v>0</v>
      </c>
      <c r="H25" s="5">
        <v>0</v>
      </c>
      <c r="I25" s="5">
        <v>0</v>
      </c>
      <c r="J25" s="5">
        <v>41</v>
      </c>
    </row>
    <row r="26" spans="1:10" ht="15">
      <c r="A26" s="51" t="s">
        <v>14</v>
      </c>
      <c r="B26" s="51" t="s">
        <v>168</v>
      </c>
      <c r="C26" s="5">
        <v>483</v>
      </c>
      <c r="D26" s="5">
        <v>25</v>
      </c>
      <c r="E26" s="5">
        <v>8</v>
      </c>
      <c r="F26" s="5">
        <v>0</v>
      </c>
      <c r="G26" s="5">
        <v>0</v>
      </c>
      <c r="H26" s="5">
        <v>11</v>
      </c>
      <c r="I26" s="5">
        <v>0</v>
      </c>
      <c r="J26" s="5">
        <v>423</v>
      </c>
    </row>
    <row r="27" spans="1:10" ht="15">
      <c r="A27" s="51" t="s">
        <v>15</v>
      </c>
      <c r="B27" s="51" t="s">
        <v>169</v>
      </c>
      <c r="C27" s="5">
        <v>131</v>
      </c>
      <c r="D27" s="5">
        <v>5</v>
      </c>
      <c r="E27" s="5">
        <v>1</v>
      </c>
      <c r="F27" s="5">
        <v>0</v>
      </c>
      <c r="G27" s="5">
        <v>0</v>
      </c>
      <c r="H27" s="5">
        <v>25</v>
      </c>
      <c r="I27" s="5">
        <v>0</v>
      </c>
      <c r="J27" s="5">
        <v>62</v>
      </c>
    </row>
    <row r="28" spans="1:10" ht="15">
      <c r="A28" s="51" t="s">
        <v>16</v>
      </c>
      <c r="B28" s="51" t="s">
        <v>170</v>
      </c>
      <c r="C28" s="5">
        <v>152</v>
      </c>
      <c r="D28" s="5">
        <v>31</v>
      </c>
      <c r="E28" s="5">
        <v>13</v>
      </c>
      <c r="F28" s="5">
        <v>0</v>
      </c>
      <c r="G28" s="5">
        <v>1</v>
      </c>
      <c r="H28" s="5">
        <v>7</v>
      </c>
      <c r="I28" s="5">
        <v>4</v>
      </c>
      <c r="J28" s="5">
        <v>142</v>
      </c>
    </row>
    <row r="29" spans="1:10" ht="15">
      <c r="A29" s="51" t="s">
        <v>17</v>
      </c>
      <c r="B29" s="51" t="s">
        <v>171</v>
      </c>
      <c r="C29" s="5">
        <v>171</v>
      </c>
      <c r="D29" s="5">
        <v>20</v>
      </c>
      <c r="E29" s="5">
        <v>11</v>
      </c>
      <c r="F29" s="5">
        <v>0</v>
      </c>
      <c r="G29" s="5">
        <v>0</v>
      </c>
      <c r="H29" s="5">
        <v>0</v>
      </c>
      <c r="I29" s="5">
        <v>0</v>
      </c>
      <c r="J29" s="5">
        <v>41</v>
      </c>
    </row>
    <row r="30" spans="1:10" ht="15">
      <c r="A30" s="51" t="s">
        <v>18</v>
      </c>
      <c r="B30" s="51" t="s">
        <v>172</v>
      </c>
      <c r="C30" s="5">
        <v>1587</v>
      </c>
      <c r="D30" s="5">
        <v>37</v>
      </c>
      <c r="E30" s="5">
        <v>21</v>
      </c>
      <c r="F30" s="5">
        <v>0</v>
      </c>
      <c r="G30" s="5">
        <v>0</v>
      </c>
      <c r="H30" s="5">
        <v>31</v>
      </c>
      <c r="I30" s="5">
        <v>0</v>
      </c>
      <c r="J30" s="5">
        <v>1029</v>
      </c>
    </row>
    <row r="31" spans="1:10" s="27" customFormat="1" ht="15">
      <c r="A31" s="56" t="s">
        <v>19</v>
      </c>
      <c r="B31" s="55" t="s">
        <v>32</v>
      </c>
      <c r="C31" s="5">
        <v>545</v>
      </c>
      <c r="D31" s="5">
        <v>5</v>
      </c>
      <c r="E31" s="5">
        <v>0</v>
      </c>
      <c r="F31" s="5">
        <v>0</v>
      </c>
      <c r="G31" s="5">
        <v>0</v>
      </c>
      <c r="H31" s="5">
        <v>10</v>
      </c>
      <c r="I31" s="5">
        <v>0</v>
      </c>
      <c r="J31" s="5">
        <v>440</v>
      </c>
    </row>
    <row r="32" spans="1:10" s="27" customFormat="1" ht="15">
      <c r="A32" s="56" t="s">
        <v>20</v>
      </c>
      <c r="B32" s="55" t="s">
        <v>34</v>
      </c>
      <c r="C32" s="5">
        <v>1042</v>
      </c>
      <c r="D32" s="5">
        <v>32</v>
      </c>
      <c r="E32" s="5">
        <v>21</v>
      </c>
      <c r="F32" s="5">
        <v>0</v>
      </c>
      <c r="G32" s="5">
        <v>0</v>
      </c>
      <c r="H32" s="5">
        <v>21</v>
      </c>
      <c r="I32" s="5">
        <v>0</v>
      </c>
      <c r="J32" s="5">
        <v>589</v>
      </c>
    </row>
    <row r="33" spans="1:10" ht="15">
      <c r="A33" s="51" t="s">
        <v>21</v>
      </c>
      <c r="B33" s="51" t="s">
        <v>173</v>
      </c>
      <c r="C33" s="5">
        <v>89</v>
      </c>
      <c r="D33" s="5">
        <v>9</v>
      </c>
      <c r="E33" s="5">
        <v>3</v>
      </c>
      <c r="F33" s="5">
        <v>0</v>
      </c>
      <c r="G33" s="5">
        <v>0</v>
      </c>
      <c r="H33" s="5">
        <v>1</v>
      </c>
      <c r="I33" s="5">
        <v>0</v>
      </c>
      <c r="J33" s="5">
        <v>37</v>
      </c>
    </row>
    <row r="34" spans="1:10" ht="15">
      <c r="A34" s="51" t="s">
        <v>22</v>
      </c>
      <c r="B34" s="51" t="s">
        <v>174</v>
      </c>
      <c r="C34" s="5">
        <v>148</v>
      </c>
      <c r="D34" s="5">
        <v>73</v>
      </c>
      <c r="E34" s="5">
        <v>30</v>
      </c>
      <c r="F34" s="5">
        <v>0</v>
      </c>
      <c r="G34" s="5">
        <v>0</v>
      </c>
      <c r="H34" s="5">
        <v>6</v>
      </c>
      <c r="I34" s="5">
        <v>0</v>
      </c>
      <c r="J34" s="5">
        <v>183</v>
      </c>
    </row>
    <row r="35" spans="1:10" ht="15">
      <c r="A35" s="51" t="s">
        <v>23</v>
      </c>
      <c r="B35" s="51" t="s">
        <v>175</v>
      </c>
      <c r="C35" s="5">
        <v>83</v>
      </c>
      <c r="D35" s="5">
        <v>2</v>
      </c>
      <c r="E35" s="5">
        <v>2</v>
      </c>
      <c r="F35" s="5">
        <v>0</v>
      </c>
      <c r="G35" s="5">
        <v>0</v>
      </c>
      <c r="H35" s="5">
        <v>6</v>
      </c>
      <c r="I35" s="5">
        <v>5</v>
      </c>
      <c r="J35" s="5">
        <v>134</v>
      </c>
    </row>
    <row r="36" spans="1:10" ht="15">
      <c r="A36" s="51" t="s">
        <v>24</v>
      </c>
      <c r="B36" s="51" t="s">
        <v>176</v>
      </c>
      <c r="C36" s="5">
        <v>44</v>
      </c>
      <c r="D36" s="5">
        <v>24</v>
      </c>
      <c r="E36" s="5">
        <v>21</v>
      </c>
      <c r="F36" s="5">
        <v>0</v>
      </c>
      <c r="G36" s="5">
        <v>0</v>
      </c>
      <c r="H36" s="5">
        <v>1</v>
      </c>
      <c r="I36" s="5">
        <v>0</v>
      </c>
      <c r="J36" s="5">
        <v>25</v>
      </c>
    </row>
    <row r="37" spans="1:10" ht="15">
      <c r="A37" s="51" t="s">
        <v>25</v>
      </c>
      <c r="B37" s="51" t="s">
        <v>177</v>
      </c>
      <c r="C37" s="5">
        <v>101</v>
      </c>
      <c r="D37" s="5">
        <v>21</v>
      </c>
      <c r="E37" s="5">
        <v>14</v>
      </c>
      <c r="F37" s="5">
        <v>0</v>
      </c>
      <c r="G37" s="5">
        <v>0</v>
      </c>
      <c r="H37" s="5">
        <v>5</v>
      </c>
      <c r="I37" s="5">
        <v>0</v>
      </c>
      <c r="J37" s="5">
        <v>149</v>
      </c>
    </row>
    <row r="38" spans="1:10" ht="15">
      <c r="A38" s="51" t="s">
        <v>26</v>
      </c>
      <c r="B38" s="51" t="s">
        <v>178</v>
      </c>
      <c r="C38" s="5">
        <v>214</v>
      </c>
      <c r="D38" s="5">
        <v>45</v>
      </c>
      <c r="E38" s="5">
        <v>38</v>
      </c>
      <c r="F38" s="5">
        <v>0</v>
      </c>
      <c r="G38" s="5">
        <v>0</v>
      </c>
      <c r="H38" s="5">
        <v>4</v>
      </c>
      <c r="I38" s="5">
        <v>0</v>
      </c>
      <c r="J38" s="5">
        <v>132</v>
      </c>
    </row>
    <row r="39" spans="1:10" ht="15">
      <c r="A39" s="51" t="s">
        <v>27</v>
      </c>
      <c r="B39" s="51" t="s">
        <v>179</v>
      </c>
      <c r="C39" s="5">
        <v>94</v>
      </c>
      <c r="D39" s="5">
        <v>46</v>
      </c>
      <c r="E39" s="5">
        <v>40</v>
      </c>
      <c r="F39" s="5">
        <v>0</v>
      </c>
      <c r="G39" s="5">
        <v>1</v>
      </c>
      <c r="H39" s="5">
        <v>3</v>
      </c>
      <c r="I39" s="5">
        <v>0</v>
      </c>
      <c r="J39" s="5">
        <v>60</v>
      </c>
    </row>
    <row r="40" spans="1:10" ht="15">
      <c r="A40" s="51" t="s">
        <v>28</v>
      </c>
      <c r="B40" s="51" t="s">
        <v>180</v>
      </c>
      <c r="C40" s="5">
        <v>178</v>
      </c>
      <c r="D40" s="5">
        <v>4</v>
      </c>
      <c r="E40" s="5">
        <v>1</v>
      </c>
      <c r="F40" s="5">
        <v>0</v>
      </c>
      <c r="G40" s="5">
        <v>0</v>
      </c>
      <c r="H40" s="5">
        <v>3</v>
      </c>
      <c r="I40" s="5">
        <v>0</v>
      </c>
      <c r="J40" s="5">
        <v>144</v>
      </c>
    </row>
    <row r="41" spans="1:10" ht="15">
      <c r="A41" s="51" t="s">
        <v>29</v>
      </c>
      <c r="B41" s="51" t="s">
        <v>181</v>
      </c>
      <c r="C41" s="5">
        <v>97</v>
      </c>
      <c r="D41" s="5">
        <v>15</v>
      </c>
      <c r="E41" s="5">
        <v>6</v>
      </c>
      <c r="F41" s="5">
        <v>0</v>
      </c>
      <c r="G41" s="5">
        <v>6</v>
      </c>
      <c r="H41" s="5">
        <v>6</v>
      </c>
      <c r="I41" s="5">
        <v>0</v>
      </c>
      <c r="J41" s="5">
        <v>74</v>
      </c>
    </row>
    <row r="42" spans="1:10" ht="15">
      <c r="A42" s="51" t="s">
        <v>30</v>
      </c>
      <c r="B42" s="51" t="s">
        <v>182</v>
      </c>
      <c r="C42" s="5">
        <v>89</v>
      </c>
      <c r="D42" s="5">
        <v>29</v>
      </c>
      <c r="E42" s="5">
        <v>4</v>
      </c>
      <c r="F42" s="5">
        <v>0</v>
      </c>
      <c r="G42" s="5">
        <v>0</v>
      </c>
      <c r="H42" s="5">
        <v>1</v>
      </c>
      <c r="I42" s="5">
        <v>4</v>
      </c>
      <c r="J42" s="5">
        <v>57</v>
      </c>
    </row>
    <row r="43" spans="1:10" ht="15" customHeight="1">
      <c r="A43" s="51" t="s">
        <v>306</v>
      </c>
      <c r="B43" s="56" t="s">
        <v>84</v>
      </c>
      <c r="C43" s="88">
        <v>5903</v>
      </c>
      <c r="D43" s="88">
        <v>786</v>
      </c>
      <c r="E43" s="88">
        <v>421</v>
      </c>
      <c r="F43" s="88">
        <v>0</v>
      </c>
      <c r="G43" s="88">
        <v>12</v>
      </c>
      <c r="H43" s="88">
        <v>161</v>
      </c>
      <c r="I43" s="88">
        <v>13</v>
      </c>
      <c r="J43" s="88">
        <v>4741</v>
      </c>
    </row>
    <row r="44" spans="1:10" ht="15" customHeight="1">
      <c r="A44" s="51" t="s">
        <v>308</v>
      </c>
      <c r="B44" s="51" t="s">
        <v>758</v>
      </c>
      <c r="C44" s="5">
        <v>1639</v>
      </c>
      <c r="D44" s="5">
        <v>141</v>
      </c>
      <c r="E44" s="5">
        <v>60</v>
      </c>
      <c r="F44" s="5">
        <v>0</v>
      </c>
      <c r="G44" s="5">
        <v>2</v>
      </c>
      <c r="H44" s="5">
        <v>43</v>
      </c>
      <c r="I44" s="5">
        <v>0</v>
      </c>
      <c r="J44" s="5">
        <v>1454</v>
      </c>
    </row>
    <row r="45" spans="1:10" ht="15" customHeight="1">
      <c r="A45" s="51" t="s">
        <v>310</v>
      </c>
      <c r="B45" s="51" t="s">
        <v>759</v>
      </c>
      <c r="C45" s="5">
        <v>663</v>
      </c>
      <c r="D45" s="5">
        <v>177</v>
      </c>
      <c r="E45" s="5">
        <v>81</v>
      </c>
      <c r="F45" s="5">
        <v>0</v>
      </c>
      <c r="G45" s="5">
        <v>2</v>
      </c>
      <c r="H45" s="5">
        <v>13</v>
      </c>
      <c r="I45" s="5">
        <v>0</v>
      </c>
      <c r="J45" s="5">
        <v>602</v>
      </c>
    </row>
    <row r="46" spans="1:10" ht="15" customHeight="1">
      <c r="A46" s="51" t="s">
        <v>312</v>
      </c>
      <c r="B46" s="51" t="s">
        <v>760</v>
      </c>
      <c r="C46" s="5">
        <v>631</v>
      </c>
      <c r="D46" s="5">
        <v>71</v>
      </c>
      <c r="E46" s="5">
        <v>31</v>
      </c>
      <c r="F46" s="5">
        <v>0</v>
      </c>
      <c r="G46" s="5">
        <v>0</v>
      </c>
      <c r="H46" s="5">
        <v>25</v>
      </c>
      <c r="I46" s="5">
        <v>0</v>
      </c>
      <c r="J46" s="5">
        <v>585</v>
      </c>
    </row>
    <row r="47" spans="1:10" ht="15" customHeight="1">
      <c r="A47" s="51" t="s">
        <v>315</v>
      </c>
      <c r="B47" s="51" t="s">
        <v>761</v>
      </c>
      <c r="C47" s="5">
        <v>489</v>
      </c>
      <c r="D47" s="5">
        <v>178</v>
      </c>
      <c r="E47" s="5">
        <v>91</v>
      </c>
      <c r="F47" s="5">
        <v>0</v>
      </c>
      <c r="G47" s="5">
        <v>2</v>
      </c>
      <c r="H47" s="5">
        <v>18</v>
      </c>
      <c r="I47" s="5">
        <v>8</v>
      </c>
      <c r="J47" s="5">
        <v>375</v>
      </c>
    </row>
    <row r="48" spans="1:10" ht="15" customHeight="1">
      <c r="A48" s="51" t="s">
        <v>317</v>
      </c>
      <c r="B48" s="51" t="s">
        <v>762</v>
      </c>
      <c r="C48" s="5">
        <v>2481</v>
      </c>
      <c r="D48" s="5">
        <v>219</v>
      </c>
      <c r="E48" s="5">
        <v>158</v>
      </c>
      <c r="F48" s="5">
        <v>0</v>
      </c>
      <c r="G48" s="5">
        <v>6</v>
      </c>
      <c r="H48" s="5">
        <v>62</v>
      </c>
      <c r="I48" s="5">
        <v>5</v>
      </c>
      <c r="J48" s="5">
        <v>1725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6">
    <mergeCell ref="A1:J1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>
      <selection activeCell="V27" sqref="V27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>
      <c r="A1" s="326" t="s">
        <v>1037</v>
      </c>
      <c r="B1" s="326"/>
      <c r="C1" s="326"/>
      <c r="D1" s="326"/>
      <c r="E1" s="326"/>
      <c r="F1" s="326"/>
      <c r="G1" s="326"/>
      <c r="H1" s="326"/>
      <c r="I1" s="326"/>
      <c r="J1" s="326"/>
      <c r="R1" s="85" t="s">
        <v>743</v>
      </c>
    </row>
    <row r="2" spans="1:18" ht="12.75" customHeight="1">
      <c r="A2" s="353" t="s">
        <v>973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</row>
    <row r="3" spans="1:18" ht="12.75" customHeight="1">
      <c r="A3" s="341" t="s">
        <v>1</v>
      </c>
      <c r="B3" s="339" t="s">
        <v>2</v>
      </c>
      <c r="C3" s="346" t="s">
        <v>974</v>
      </c>
      <c r="D3" s="339" t="s">
        <v>64</v>
      </c>
      <c r="E3" s="339"/>
      <c r="F3" s="339" t="s">
        <v>956</v>
      </c>
      <c r="G3" s="339"/>
      <c r="H3" s="339"/>
      <c r="I3" s="339"/>
      <c r="J3" s="339"/>
      <c r="K3" s="339" t="s">
        <v>957</v>
      </c>
      <c r="L3" s="339"/>
      <c r="M3" s="339"/>
      <c r="N3" s="339"/>
      <c r="O3" s="339"/>
      <c r="P3" s="339"/>
      <c r="Q3" s="340" t="s">
        <v>955</v>
      </c>
    </row>
    <row r="4" spans="1:18" ht="66.75" customHeight="1">
      <c r="A4" s="341"/>
      <c r="B4" s="339"/>
      <c r="C4" s="335"/>
      <c r="D4" s="271" t="s">
        <v>50</v>
      </c>
      <c r="E4" s="271" t="s">
        <v>791</v>
      </c>
      <c r="F4" s="271" t="s">
        <v>935</v>
      </c>
      <c r="G4" s="272" t="s">
        <v>944</v>
      </c>
      <c r="H4" s="273" t="s">
        <v>953</v>
      </c>
      <c r="I4" s="273" t="s">
        <v>936</v>
      </c>
      <c r="J4" s="273" t="s">
        <v>954</v>
      </c>
      <c r="K4" s="271" t="s">
        <v>112</v>
      </c>
      <c r="L4" s="271" t="s">
        <v>110</v>
      </c>
      <c r="M4" s="271" t="s">
        <v>113</v>
      </c>
      <c r="N4" s="272" t="s">
        <v>111</v>
      </c>
      <c r="O4" s="271" t="s">
        <v>109</v>
      </c>
      <c r="P4" s="271" t="s">
        <v>114</v>
      </c>
      <c r="Q4" s="340"/>
    </row>
    <row r="5" spans="1:18" ht="15">
      <c r="A5" s="298" t="s">
        <v>123</v>
      </c>
      <c r="B5" s="268" t="s">
        <v>153</v>
      </c>
      <c r="C5" s="59">
        <v>9</v>
      </c>
      <c r="D5" s="59">
        <v>0</v>
      </c>
      <c r="E5" s="59">
        <v>0</v>
      </c>
      <c r="F5" s="59">
        <v>2</v>
      </c>
      <c r="G5" s="59">
        <v>6</v>
      </c>
      <c r="H5" s="60">
        <v>0</v>
      </c>
      <c r="I5" s="60">
        <v>1</v>
      </c>
      <c r="J5" s="60">
        <v>0</v>
      </c>
      <c r="K5" s="59">
        <v>4</v>
      </c>
      <c r="L5" s="59">
        <v>1</v>
      </c>
      <c r="M5" s="59">
        <v>4</v>
      </c>
      <c r="N5" s="60">
        <v>0</v>
      </c>
      <c r="O5" s="60">
        <v>0</v>
      </c>
      <c r="P5" s="59">
        <v>0</v>
      </c>
      <c r="Q5" s="292">
        <v>9</v>
      </c>
    </row>
    <row r="6" spans="1:18" ht="25.5">
      <c r="A6" s="298" t="s">
        <v>124</v>
      </c>
      <c r="B6" s="268" t="s">
        <v>231</v>
      </c>
      <c r="C6" s="59">
        <v>32</v>
      </c>
      <c r="D6" s="59">
        <v>6</v>
      </c>
      <c r="E6" s="59">
        <v>13</v>
      </c>
      <c r="F6" s="61">
        <v>3</v>
      </c>
      <c r="G6" s="61">
        <v>9</v>
      </c>
      <c r="H6" s="60">
        <v>0</v>
      </c>
      <c r="I6" s="60">
        <v>20</v>
      </c>
      <c r="J6" s="60">
        <v>0</v>
      </c>
      <c r="K6" s="59">
        <v>23</v>
      </c>
      <c r="L6" s="61">
        <v>0</v>
      </c>
      <c r="M6" s="61">
        <v>8</v>
      </c>
      <c r="N6" s="60">
        <v>1</v>
      </c>
      <c r="O6" s="60">
        <v>0</v>
      </c>
      <c r="P6" s="59">
        <v>0</v>
      </c>
      <c r="Q6" s="292">
        <v>28</v>
      </c>
    </row>
    <row r="7" spans="1:18" ht="15">
      <c r="A7" s="298" t="s">
        <v>125</v>
      </c>
      <c r="B7" s="268" t="s">
        <v>154</v>
      </c>
      <c r="C7" s="59">
        <v>32</v>
      </c>
      <c r="D7" s="59">
        <v>6</v>
      </c>
      <c r="E7" s="59">
        <v>1</v>
      </c>
      <c r="F7" s="59">
        <v>8</v>
      </c>
      <c r="G7" s="59">
        <v>17</v>
      </c>
      <c r="H7" s="60">
        <v>0</v>
      </c>
      <c r="I7" s="60">
        <v>7</v>
      </c>
      <c r="J7" s="60">
        <v>0</v>
      </c>
      <c r="K7" s="59">
        <v>13</v>
      </c>
      <c r="L7" s="59">
        <v>4</v>
      </c>
      <c r="M7" s="59">
        <v>14</v>
      </c>
      <c r="N7" s="60">
        <v>0</v>
      </c>
      <c r="O7" s="60">
        <v>0</v>
      </c>
      <c r="P7" s="59">
        <v>1</v>
      </c>
      <c r="Q7" s="292">
        <v>40</v>
      </c>
    </row>
    <row r="8" spans="1:18" ht="15">
      <c r="A8" s="298" t="s">
        <v>126</v>
      </c>
      <c r="B8" s="268" t="s">
        <v>155</v>
      </c>
      <c r="C8" s="59">
        <v>42</v>
      </c>
      <c r="D8" s="59">
        <v>11</v>
      </c>
      <c r="E8" s="59">
        <v>15</v>
      </c>
      <c r="F8" s="59">
        <v>3</v>
      </c>
      <c r="G8" s="59">
        <v>32</v>
      </c>
      <c r="H8" s="60">
        <v>1</v>
      </c>
      <c r="I8" s="60">
        <v>6</v>
      </c>
      <c r="J8" s="60">
        <v>0</v>
      </c>
      <c r="K8" s="59">
        <v>5</v>
      </c>
      <c r="L8" s="59">
        <v>8</v>
      </c>
      <c r="M8" s="59">
        <v>21</v>
      </c>
      <c r="N8" s="60">
        <v>2</v>
      </c>
      <c r="O8" s="60">
        <v>2</v>
      </c>
      <c r="P8" s="59">
        <v>4</v>
      </c>
      <c r="Q8" s="292">
        <v>41</v>
      </c>
    </row>
    <row r="9" spans="1:18" ht="15">
      <c r="A9" s="298" t="s">
        <v>127</v>
      </c>
      <c r="B9" s="268" t="s">
        <v>156</v>
      </c>
      <c r="C9" s="59">
        <v>41</v>
      </c>
      <c r="D9" s="59">
        <v>14</v>
      </c>
      <c r="E9" s="59">
        <v>0</v>
      </c>
      <c r="F9" s="59">
        <v>3</v>
      </c>
      <c r="G9" s="59">
        <v>27</v>
      </c>
      <c r="H9" s="60">
        <v>1</v>
      </c>
      <c r="I9" s="60">
        <v>10</v>
      </c>
      <c r="J9" s="60">
        <v>0</v>
      </c>
      <c r="K9" s="59">
        <v>27</v>
      </c>
      <c r="L9" s="59">
        <v>2</v>
      </c>
      <c r="M9" s="59">
        <v>9</v>
      </c>
      <c r="N9" s="60">
        <v>0</v>
      </c>
      <c r="O9" s="60">
        <v>3</v>
      </c>
      <c r="P9" s="59">
        <v>0</v>
      </c>
      <c r="Q9" s="292">
        <v>123</v>
      </c>
    </row>
    <row r="10" spans="1:18" ht="15">
      <c r="A10" s="298" t="s">
        <v>128</v>
      </c>
      <c r="B10" s="268" t="s">
        <v>157</v>
      </c>
      <c r="C10" s="59">
        <v>105</v>
      </c>
      <c r="D10" s="59">
        <v>52</v>
      </c>
      <c r="E10" s="59">
        <v>24</v>
      </c>
      <c r="F10" s="59">
        <v>20</v>
      </c>
      <c r="G10" s="59">
        <v>22</v>
      </c>
      <c r="H10" s="60">
        <v>25</v>
      </c>
      <c r="I10" s="60">
        <v>38</v>
      </c>
      <c r="J10" s="60">
        <v>0</v>
      </c>
      <c r="K10" s="59">
        <v>76</v>
      </c>
      <c r="L10" s="59">
        <v>5</v>
      </c>
      <c r="M10" s="59">
        <v>2</v>
      </c>
      <c r="N10" s="60">
        <v>2</v>
      </c>
      <c r="O10" s="60">
        <v>6</v>
      </c>
      <c r="P10" s="59">
        <v>14</v>
      </c>
      <c r="Q10" s="292">
        <v>85</v>
      </c>
    </row>
    <row r="11" spans="1:18" ht="15">
      <c r="A11" s="298" t="s">
        <v>129</v>
      </c>
      <c r="B11" s="268" t="s">
        <v>158</v>
      </c>
      <c r="C11" s="59">
        <v>104</v>
      </c>
      <c r="D11" s="59">
        <v>31</v>
      </c>
      <c r="E11" s="59">
        <v>0</v>
      </c>
      <c r="F11" s="59">
        <v>17</v>
      </c>
      <c r="G11" s="59">
        <v>72</v>
      </c>
      <c r="H11" s="60">
        <v>5</v>
      </c>
      <c r="I11" s="60">
        <v>10</v>
      </c>
      <c r="J11" s="60">
        <v>0</v>
      </c>
      <c r="K11" s="59">
        <v>7</v>
      </c>
      <c r="L11" s="59">
        <v>13</v>
      </c>
      <c r="M11" s="59">
        <v>41</v>
      </c>
      <c r="N11" s="60">
        <v>2</v>
      </c>
      <c r="O11" s="60">
        <v>37</v>
      </c>
      <c r="P11" s="59">
        <v>4</v>
      </c>
      <c r="Q11" s="292">
        <v>127</v>
      </c>
    </row>
    <row r="12" spans="1:18" ht="15">
      <c r="A12" s="298" t="s">
        <v>130</v>
      </c>
      <c r="B12" s="268" t="s">
        <v>159</v>
      </c>
      <c r="C12" s="59">
        <v>102</v>
      </c>
      <c r="D12" s="59">
        <v>30</v>
      </c>
      <c r="E12" s="59">
        <v>2</v>
      </c>
      <c r="F12" s="59">
        <v>5</v>
      </c>
      <c r="G12" s="59">
        <v>61</v>
      </c>
      <c r="H12" s="60">
        <v>0</v>
      </c>
      <c r="I12" s="60">
        <v>36</v>
      </c>
      <c r="J12" s="60">
        <v>0</v>
      </c>
      <c r="K12" s="59">
        <v>86</v>
      </c>
      <c r="L12" s="59">
        <v>6</v>
      </c>
      <c r="M12" s="59">
        <v>3</v>
      </c>
      <c r="N12" s="60">
        <v>1</v>
      </c>
      <c r="O12" s="60">
        <v>0</v>
      </c>
      <c r="P12" s="59">
        <v>6</v>
      </c>
      <c r="Q12" s="292">
        <v>301</v>
      </c>
    </row>
    <row r="13" spans="1:18" ht="15">
      <c r="A13" s="298" t="s">
        <v>131</v>
      </c>
      <c r="B13" s="268" t="s">
        <v>160</v>
      </c>
      <c r="C13" s="59">
        <v>12</v>
      </c>
      <c r="D13" s="59">
        <v>0</v>
      </c>
      <c r="E13" s="59">
        <v>0</v>
      </c>
      <c r="F13" s="59">
        <v>9</v>
      </c>
      <c r="G13" s="59">
        <v>1</v>
      </c>
      <c r="H13" s="60">
        <v>1</v>
      </c>
      <c r="I13" s="60">
        <v>1</v>
      </c>
      <c r="J13" s="60">
        <v>0</v>
      </c>
      <c r="K13" s="59">
        <v>0</v>
      </c>
      <c r="L13" s="59">
        <v>0</v>
      </c>
      <c r="M13" s="59">
        <v>11</v>
      </c>
      <c r="N13" s="60">
        <v>0</v>
      </c>
      <c r="O13" s="60">
        <v>0</v>
      </c>
      <c r="P13" s="59">
        <v>1</v>
      </c>
      <c r="Q13" s="292">
        <v>23</v>
      </c>
    </row>
    <row r="14" spans="1:18" ht="15">
      <c r="A14" s="298" t="s">
        <v>3</v>
      </c>
      <c r="B14" s="268" t="s">
        <v>161</v>
      </c>
      <c r="C14" s="59">
        <v>112</v>
      </c>
      <c r="D14" s="59">
        <v>16</v>
      </c>
      <c r="E14" s="59">
        <v>64</v>
      </c>
      <c r="F14" s="60">
        <v>49</v>
      </c>
      <c r="G14" s="60">
        <v>39</v>
      </c>
      <c r="H14" s="60">
        <v>6</v>
      </c>
      <c r="I14" s="60">
        <v>18</v>
      </c>
      <c r="J14" s="60">
        <v>0</v>
      </c>
      <c r="K14" s="59">
        <v>37</v>
      </c>
      <c r="L14" s="60">
        <v>10</v>
      </c>
      <c r="M14" s="60">
        <v>23</v>
      </c>
      <c r="N14" s="60">
        <v>2</v>
      </c>
      <c r="O14" s="60">
        <v>1</v>
      </c>
      <c r="P14" s="59">
        <v>39</v>
      </c>
      <c r="Q14" s="292">
        <v>151</v>
      </c>
    </row>
    <row r="15" spans="1:18" ht="15">
      <c r="A15" s="298" t="s">
        <v>6</v>
      </c>
      <c r="B15" s="268" t="s">
        <v>162</v>
      </c>
      <c r="C15" s="59">
        <v>76</v>
      </c>
      <c r="D15" s="59">
        <v>26</v>
      </c>
      <c r="E15" s="59">
        <v>6</v>
      </c>
      <c r="F15" s="62">
        <v>5</v>
      </c>
      <c r="G15" s="62">
        <v>59</v>
      </c>
      <c r="H15" s="60">
        <v>10</v>
      </c>
      <c r="I15" s="60">
        <v>2</v>
      </c>
      <c r="J15" s="60">
        <v>0</v>
      </c>
      <c r="K15" s="59">
        <v>7</v>
      </c>
      <c r="L15" s="62">
        <v>15</v>
      </c>
      <c r="M15" s="62">
        <v>31</v>
      </c>
      <c r="N15" s="60">
        <v>1</v>
      </c>
      <c r="O15" s="60">
        <v>0</v>
      </c>
      <c r="P15" s="59">
        <v>22</v>
      </c>
      <c r="Q15" s="292">
        <v>73</v>
      </c>
    </row>
    <row r="16" spans="1:18" ht="15">
      <c r="A16" s="298" t="s">
        <v>7</v>
      </c>
      <c r="B16" s="268" t="s">
        <v>163</v>
      </c>
      <c r="C16" s="59">
        <v>67</v>
      </c>
      <c r="D16" s="59">
        <v>19</v>
      </c>
      <c r="E16" s="59">
        <v>1</v>
      </c>
      <c r="F16" s="62">
        <v>10</v>
      </c>
      <c r="G16" s="62">
        <v>40</v>
      </c>
      <c r="H16" s="60">
        <v>2</v>
      </c>
      <c r="I16" s="60">
        <v>15</v>
      </c>
      <c r="J16" s="60">
        <v>0</v>
      </c>
      <c r="K16" s="59">
        <v>14</v>
      </c>
      <c r="L16" s="62">
        <v>17</v>
      </c>
      <c r="M16" s="62">
        <v>29</v>
      </c>
      <c r="N16" s="60">
        <v>0</v>
      </c>
      <c r="O16" s="60">
        <v>1</v>
      </c>
      <c r="P16" s="59">
        <v>6</v>
      </c>
      <c r="Q16" s="292">
        <v>70</v>
      </c>
    </row>
    <row r="17" spans="1:17" ht="15">
      <c r="A17" s="298" t="s">
        <v>8</v>
      </c>
      <c r="B17" s="268" t="s">
        <v>164</v>
      </c>
      <c r="C17" s="59">
        <v>135</v>
      </c>
      <c r="D17" s="59">
        <v>49</v>
      </c>
      <c r="E17" s="59">
        <v>15</v>
      </c>
      <c r="F17" s="62">
        <v>14</v>
      </c>
      <c r="G17" s="62">
        <v>46</v>
      </c>
      <c r="H17" s="60">
        <v>7</v>
      </c>
      <c r="I17" s="60">
        <v>68</v>
      </c>
      <c r="J17" s="60">
        <v>0</v>
      </c>
      <c r="K17" s="59">
        <v>44</v>
      </c>
      <c r="L17" s="62">
        <v>36</v>
      </c>
      <c r="M17" s="62">
        <v>14</v>
      </c>
      <c r="N17" s="60">
        <v>0</v>
      </c>
      <c r="O17" s="60">
        <v>10</v>
      </c>
      <c r="P17" s="59">
        <v>31</v>
      </c>
      <c r="Q17" s="292">
        <v>134</v>
      </c>
    </row>
    <row r="18" spans="1:17" ht="15">
      <c r="A18" s="298" t="s">
        <v>11</v>
      </c>
      <c r="B18" s="268" t="s">
        <v>165</v>
      </c>
      <c r="C18" s="59">
        <v>9</v>
      </c>
      <c r="D18" s="59">
        <v>3</v>
      </c>
      <c r="E18" s="59">
        <v>1</v>
      </c>
      <c r="F18" s="62">
        <v>2</v>
      </c>
      <c r="G18" s="62">
        <v>4</v>
      </c>
      <c r="H18" s="60">
        <v>2</v>
      </c>
      <c r="I18" s="60">
        <v>1</v>
      </c>
      <c r="J18" s="60">
        <v>0</v>
      </c>
      <c r="K18" s="59">
        <v>4</v>
      </c>
      <c r="L18" s="62">
        <v>0</v>
      </c>
      <c r="M18" s="62">
        <v>3</v>
      </c>
      <c r="N18" s="60">
        <v>0</v>
      </c>
      <c r="O18" s="60">
        <v>0</v>
      </c>
      <c r="P18" s="59">
        <v>2</v>
      </c>
      <c r="Q18" s="292">
        <v>12</v>
      </c>
    </row>
    <row r="19" spans="1:17" ht="15">
      <c r="A19" s="298" t="s">
        <v>12</v>
      </c>
      <c r="B19" s="268" t="s">
        <v>166</v>
      </c>
      <c r="C19" s="59">
        <v>108</v>
      </c>
      <c r="D19" s="59">
        <v>33</v>
      </c>
      <c r="E19" s="59">
        <v>10</v>
      </c>
      <c r="F19" s="60">
        <v>8</v>
      </c>
      <c r="G19" s="60">
        <v>91</v>
      </c>
      <c r="H19" s="60">
        <v>1</v>
      </c>
      <c r="I19" s="60">
        <v>8</v>
      </c>
      <c r="J19" s="60">
        <v>0</v>
      </c>
      <c r="K19" s="59">
        <v>25</v>
      </c>
      <c r="L19" s="60">
        <v>1</v>
      </c>
      <c r="M19" s="60">
        <v>59</v>
      </c>
      <c r="N19" s="60">
        <v>0</v>
      </c>
      <c r="O19" s="60">
        <v>4</v>
      </c>
      <c r="P19" s="59">
        <v>19</v>
      </c>
      <c r="Q19" s="292">
        <v>156</v>
      </c>
    </row>
    <row r="20" spans="1:17" ht="15">
      <c r="A20" s="298" t="s">
        <v>13</v>
      </c>
      <c r="B20" s="268" t="s">
        <v>167</v>
      </c>
      <c r="C20" s="59">
        <v>19</v>
      </c>
      <c r="D20" s="59">
        <v>7</v>
      </c>
      <c r="E20" s="59">
        <v>1</v>
      </c>
      <c r="F20" s="62">
        <v>1</v>
      </c>
      <c r="G20" s="62">
        <v>17</v>
      </c>
      <c r="H20" s="60">
        <v>1</v>
      </c>
      <c r="I20" s="60">
        <v>0</v>
      </c>
      <c r="J20" s="60">
        <v>0</v>
      </c>
      <c r="K20" s="59">
        <v>1</v>
      </c>
      <c r="L20" s="62">
        <v>5</v>
      </c>
      <c r="M20" s="62">
        <v>7</v>
      </c>
      <c r="N20" s="60">
        <v>0</v>
      </c>
      <c r="O20" s="60">
        <v>0</v>
      </c>
      <c r="P20" s="59">
        <v>6</v>
      </c>
      <c r="Q20" s="292">
        <v>10</v>
      </c>
    </row>
    <row r="21" spans="1:17" ht="15">
      <c r="A21" s="298" t="s">
        <v>14</v>
      </c>
      <c r="B21" s="268" t="s">
        <v>168</v>
      </c>
      <c r="C21" s="59">
        <v>112</v>
      </c>
      <c r="D21" s="59">
        <v>28</v>
      </c>
      <c r="E21" s="59">
        <v>27</v>
      </c>
      <c r="F21" s="62">
        <v>19</v>
      </c>
      <c r="G21" s="62">
        <v>53</v>
      </c>
      <c r="H21" s="60">
        <v>9</v>
      </c>
      <c r="I21" s="60">
        <v>31</v>
      </c>
      <c r="J21" s="60">
        <v>0</v>
      </c>
      <c r="K21" s="59">
        <v>40</v>
      </c>
      <c r="L21" s="62">
        <v>31</v>
      </c>
      <c r="M21" s="62">
        <v>29</v>
      </c>
      <c r="N21" s="60">
        <v>9</v>
      </c>
      <c r="O21" s="60">
        <v>0</v>
      </c>
      <c r="P21" s="59">
        <v>3</v>
      </c>
      <c r="Q21" s="292">
        <v>112</v>
      </c>
    </row>
    <row r="22" spans="1:17" ht="15">
      <c r="A22" s="298" t="s">
        <v>15</v>
      </c>
      <c r="B22" s="268" t="s">
        <v>169</v>
      </c>
      <c r="C22" s="59">
        <v>92</v>
      </c>
      <c r="D22" s="59">
        <v>25</v>
      </c>
      <c r="E22" s="59">
        <v>41</v>
      </c>
      <c r="F22" s="62">
        <v>4</v>
      </c>
      <c r="G22" s="62">
        <v>29</v>
      </c>
      <c r="H22" s="60">
        <v>44</v>
      </c>
      <c r="I22" s="60">
        <v>15</v>
      </c>
      <c r="J22" s="60">
        <v>0</v>
      </c>
      <c r="K22" s="59">
        <v>55</v>
      </c>
      <c r="L22" s="62">
        <v>26</v>
      </c>
      <c r="M22" s="62">
        <v>7</v>
      </c>
      <c r="N22" s="60">
        <v>2</v>
      </c>
      <c r="O22" s="60">
        <v>0</v>
      </c>
      <c r="P22" s="59">
        <v>2</v>
      </c>
      <c r="Q22" s="292">
        <v>266</v>
      </c>
    </row>
    <row r="23" spans="1:17" ht="15">
      <c r="A23" s="298" t="s">
        <v>16</v>
      </c>
      <c r="B23" s="268" t="s">
        <v>170</v>
      </c>
      <c r="C23" s="59">
        <v>57</v>
      </c>
      <c r="D23" s="59">
        <v>5</v>
      </c>
      <c r="E23" s="59">
        <v>0</v>
      </c>
      <c r="F23" s="62">
        <v>8</v>
      </c>
      <c r="G23" s="62">
        <v>45</v>
      </c>
      <c r="H23" s="60">
        <v>0</v>
      </c>
      <c r="I23" s="60">
        <v>4</v>
      </c>
      <c r="J23" s="60">
        <v>0</v>
      </c>
      <c r="K23" s="59">
        <v>2</v>
      </c>
      <c r="L23" s="62">
        <v>6</v>
      </c>
      <c r="M23" s="62">
        <v>47</v>
      </c>
      <c r="N23" s="60">
        <v>0</v>
      </c>
      <c r="O23" s="60">
        <v>0</v>
      </c>
      <c r="P23" s="59">
        <v>2</v>
      </c>
      <c r="Q23" s="292">
        <v>81</v>
      </c>
    </row>
    <row r="24" spans="1:17" ht="15">
      <c r="A24" s="298" t="s">
        <v>17</v>
      </c>
      <c r="B24" s="268" t="s">
        <v>171</v>
      </c>
      <c r="C24" s="59">
        <v>14</v>
      </c>
      <c r="D24" s="59">
        <v>5</v>
      </c>
      <c r="E24" s="59">
        <v>0</v>
      </c>
      <c r="F24" s="62">
        <v>3</v>
      </c>
      <c r="G24" s="62">
        <v>9</v>
      </c>
      <c r="H24" s="60">
        <v>0</v>
      </c>
      <c r="I24" s="60">
        <v>2</v>
      </c>
      <c r="J24" s="60">
        <v>0</v>
      </c>
      <c r="K24" s="59">
        <v>2</v>
      </c>
      <c r="L24" s="62">
        <v>0</v>
      </c>
      <c r="M24" s="62">
        <v>7</v>
      </c>
      <c r="N24" s="60">
        <v>1</v>
      </c>
      <c r="O24" s="60">
        <v>4</v>
      </c>
      <c r="P24" s="59">
        <v>0</v>
      </c>
      <c r="Q24" s="292">
        <v>84</v>
      </c>
    </row>
    <row r="25" spans="1:17" ht="15">
      <c r="A25" s="298" t="s">
        <v>18</v>
      </c>
      <c r="B25" s="268" t="s">
        <v>172</v>
      </c>
      <c r="C25" s="59">
        <v>2285</v>
      </c>
      <c r="D25" s="59">
        <v>608</v>
      </c>
      <c r="E25" s="59">
        <v>435</v>
      </c>
      <c r="F25" s="60">
        <v>944</v>
      </c>
      <c r="G25" s="60">
        <v>559</v>
      </c>
      <c r="H25" s="60">
        <v>168</v>
      </c>
      <c r="I25" s="60">
        <v>602</v>
      </c>
      <c r="J25" s="60">
        <v>12</v>
      </c>
      <c r="K25" s="59">
        <v>522</v>
      </c>
      <c r="L25" s="60">
        <v>194</v>
      </c>
      <c r="M25" s="60">
        <v>911</v>
      </c>
      <c r="N25" s="60">
        <v>163</v>
      </c>
      <c r="O25" s="60">
        <v>6</v>
      </c>
      <c r="P25" s="59">
        <v>489</v>
      </c>
      <c r="Q25" s="292">
        <v>2992</v>
      </c>
    </row>
    <row r="26" spans="1:17" ht="15">
      <c r="A26" s="298" t="s">
        <v>21</v>
      </c>
      <c r="B26" s="268" t="s">
        <v>173</v>
      </c>
      <c r="C26" s="59">
        <v>21</v>
      </c>
      <c r="D26" s="59">
        <v>6</v>
      </c>
      <c r="E26" s="59">
        <v>1</v>
      </c>
      <c r="F26" s="62">
        <v>3</v>
      </c>
      <c r="G26" s="62">
        <v>16</v>
      </c>
      <c r="H26" s="60">
        <v>0</v>
      </c>
      <c r="I26" s="60">
        <v>2</v>
      </c>
      <c r="J26" s="60">
        <v>0</v>
      </c>
      <c r="K26" s="59">
        <v>8</v>
      </c>
      <c r="L26" s="62">
        <v>6</v>
      </c>
      <c r="M26" s="62">
        <v>6</v>
      </c>
      <c r="N26" s="60">
        <v>1</v>
      </c>
      <c r="O26" s="60">
        <v>0</v>
      </c>
      <c r="P26" s="59">
        <v>0</v>
      </c>
      <c r="Q26" s="292">
        <v>25</v>
      </c>
    </row>
    <row r="27" spans="1:17" ht="15">
      <c r="A27" s="298" t="s">
        <v>22</v>
      </c>
      <c r="B27" s="268" t="s">
        <v>174</v>
      </c>
      <c r="C27" s="59">
        <v>7</v>
      </c>
      <c r="D27" s="59">
        <v>2</v>
      </c>
      <c r="E27" s="59">
        <v>2</v>
      </c>
      <c r="F27" s="62">
        <v>0</v>
      </c>
      <c r="G27" s="62">
        <v>6</v>
      </c>
      <c r="H27" s="60">
        <v>1</v>
      </c>
      <c r="I27" s="60">
        <v>0</v>
      </c>
      <c r="J27" s="60">
        <v>0</v>
      </c>
      <c r="K27" s="59">
        <v>3</v>
      </c>
      <c r="L27" s="62">
        <v>3</v>
      </c>
      <c r="M27" s="62">
        <v>1</v>
      </c>
      <c r="N27" s="60">
        <v>0</v>
      </c>
      <c r="O27" s="60">
        <v>0</v>
      </c>
      <c r="P27" s="59">
        <v>0</v>
      </c>
      <c r="Q27" s="292">
        <v>12</v>
      </c>
    </row>
    <row r="28" spans="1:17" ht="15">
      <c r="A28" s="298" t="s">
        <v>23</v>
      </c>
      <c r="B28" s="268" t="s">
        <v>175</v>
      </c>
      <c r="C28" s="59">
        <v>22</v>
      </c>
      <c r="D28" s="59">
        <v>9</v>
      </c>
      <c r="E28" s="59">
        <v>5</v>
      </c>
      <c r="F28" s="62">
        <v>2</v>
      </c>
      <c r="G28" s="62">
        <v>17</v>
      </c>
      <c r="H28" s="60">
        <v>1</v>
      </c>
      <c r="I28" s="60">
        <v>2</v>
      </c>
      <c r="J28" s="60">
        <v>0</v>
      </c>
      <c r="K28" s="59">
        <v>11</v>
      </c>
      <c r="L28" s="62">
        <v>0</v>
      </c>
      <c r="M28" s="62">
        <v>4</v>
      </c>
      <c r="N28" s="60">
        <v>0</v>
      </c>
      <c r="O28" s="60">
        <v>0</v>
      </c>
      <c r="P28" s="59">
        <v>7</v>
      </c>
      <c r="Q28" s="292">
        <v>56</v>
      </c>
    </row>
    <row r="29" spans="1:17" ht="15">
      <c r="A29" s="298" t="s">
        <v>24</v>
      </c>
      <c r="B29" s="268" t="s">
        <v>176</v>
      </c>
      <c r="C29" s="59">
        <v>105</v>
      </c>
      <c r="D29" s="59">
        <v>44</v>
      </c>
      <c r="E29" s="59">
        <v>21</v>
      </c>
      <c r="F29" s="60">
        <v>25</v>
      </c>
      <c r="G29" s="60">
        <v>29</v>
      </c>
      <c r="H29" s="60">
        <v>15</v>
      </c>
      <c r="I29" s="60">
        <v>36</v>
      </c>
      <c r="J29" s="60">
        <v>0</v>
      </c>
      <c r="K29" s="59">
        <v>24</v>
      </c>
      <c r="L29" s="60">
        <v>1</v>
      </c>
      <c r="M29" s="60">
        <v>14</v>
      </c>
      <c r="N29" s="60">
        <v>41</v>
      </c>
      <c r="O29" s="60">
        <v>0</v>
      </c>
      <c r="P29" s="59">
        <v>25</v>
      </c>
      <c r="Q29" s="292">
        <v>81</v>
      </c>
    </row>
    <row r="30" spans="1:17" ht="15">
      <c r="A30" s="298" t="s">
        <v>25</v>
      </c>
      <c r="B30" s="268" t="s">
        <v>177</v>
      </c>
      <c r="C30" s="59">
        <v>26</v>
      </c>
      <c r="D30" s="59">
        <v>6</v>
      </c>
      <c r="E30" s="59">
        <v>8</v>
      </c>
      <c r="F30" s="62">
        <v>6</v>
      </c>
      <c r="G30" s="62">
        <v>6</v>
      </c>
      <c r="H30" s="60">
        <v>4</v>
      </c>
      <c r="I30" s="60">
        <v>10</v>
      </c>
      <c r="J30" s="60">
        <v>0</v>
      </c>
      <c r="K30" s="59">
        <v>5</v>
      </c>
      <c r="L30" s="62">
        <v>6</v>
      </c>
      <c r="M30" s="62">
        <v>2</v>
      </c>
      <c r="N30" s="60">
        <v>1</v>
      </c>
      <c r="O30" s="60">
        <v>0</v>
      </c>
      <c r="P30" s="59">
        <v>12</v>
      </c>
      <c r="Q30" s="292">
        <v>9</v>
      </c>
    </row>
    <row r="31" spans="1:17" ht="15">
      <c r="A31" s="298" t="s">
        <v>26</v>
      </c>
      <c r="B31" s="268" t="s">
        <v>178</v>
      </c>
      <c r="C31" s="59">
        <v>79</v>
      </c>
      <c r="D31" s="59">
        <v>12</v>
      </c>
      <c r="E31" s="59">
        <v>6</v>
      </c>
      <c r="F31" s="60">
        <v>16</v>
      </c>
      <c r="G31" s="60">
        <v>26</v>
      </c>
      <c r="H31" s="60">
        <v>25</v>
      </c>
      <c r="I31" s="60">
        <v>8</v>
      </c>
      <c r="J31" s="60">
        <v>4</v>
      </c>
      <c r="K31" s="59">
        <v>3</v>
      </c>
      <c r="L31" s="60">
        <v>7</v>
      </c>
      <c r="M31" s="60">
        <v>21</v>
      </c>
      <c r="N31" s="60">
        <v>0</v>
      </c>
      <c r="O31" s="60">
        <v>0</v>
      </c>
      <c r="P31" s="59">
        <v>48</v>
      </c>
      <c r="Q31" s="292">
        <v>58</v>
      </c>
    </row>
    <row r="32" spans="1:17" ht="15">
      <c r="A32" s="298" t="s">
        <v>27</v>
      </c>
      <c r="B32" s="268" t="s">
        <v>179</v>
      </c>
      <c r="C32" s="59">
        <v>12</v>
      </c>
      <c r="D32" s="59">
        <v>2</v>
      </c>
      <c r="E32" s="59">
        <v>0</v>
      </c>
      <c r="F32" s="60">
        <v>7</v>
      </c>
      <c r="G32" s="60">
        <v>3</v>
      </c>
      <c r="H32" s="60">
        <v>0</v>
      </c>
      <c r="I32" s="60">
        <v>2</v>
      </c>
      <c r="J32" s="60">
        <v>0</v>
      </c>
      <c r="K32" s="59">
        <v>2</v>
      </c>
      <c r="L32" s="60">
        <v>7</v>
      </c>
      <c r="M32" s="60">
        <v>1</v>
      </c>
      <c r="N32" s="60">
        <v>0</v>
      </c>
      <c r="O32" s="60">
        <v>0</v>
      </c>
      <c r="P32" s="59">
        <v>2</v>
      </c>
      <c r="Q32" s="292">
        <v>11</v>
      </c>
    </row>
    <row r="33" spans="1:17" ht="15">
      <c r="A33" s="298" t="s">
        <v>28</v>
      </c>
      <c r="B33" s="268" t="s">
        <v>180</v>
      </c>
      <c r="C33" s="59">
        <v>100</v>
      </c>
      <c r="D33" s="59">
        <v>37</v>
      </c>
      <c r="E33" s="59">
        <v>43</v>
      </c>
      <c r="F33" s="60">
        <v>10</v>
      </c>
      <c r="G33" s="60">
        <v>74</v>
      </c>
      <c r="H33" s="60">
        <v>0</v>
      </c>
      <c r="I33" s="60">
        <v>15</v>
      </c>
      <c r="J33" s="60">
        <v>1</v>
      </c>
      <c r="K33" s="59">
        <v>14</v>
      </c>
      <c r="L33" s="60">
        <v>4</v>
      </c>
      <c r="M33" s="60">
        <v>32</v>
      </c>
      <c r="N33" s="60">
        <v>12</v>
      </c>
      <c r="O33" s="60">
        <v>4</v>
      </c>
      <c r="P33" s="59">
        <v>34</v>
      </c>
      <c r="Q33" s="292">
        <v>73</v>
      </c>
    </row>
    <row r="34" spans="1:17" ht="15">
      <c r="A34" s="298" t="s">
        <v>29</v>
      </c>
      <c r="B34" s="268" t="s">
        <v>181</v>
      </c>
      <c r="C34" s="59">
        <v>72</v>
      </c>
      <c r="D34" s="59">
        <v>25</v>
      </c>
      <c r="E34" s="59">
        <v>5</v>
      </c>
      <c r="F34" s="60">
        <v>5</v>
      </c>
      <c r="G34" s="60">
        <v>16</v>
      </c>
      <c r="H34" s="60">
        <v>10</v>
      </c>
      <c r="I34" s="60">
        <v>41</v>
      </c>
      <c r="J34" s="60">
        <v>0</v>
      </c>
      <c r="K34" s="59">
        <v>63</v>
      </c>
      <c r="L34" s="60">
        <v>1</v>
      </c>
      <c r="M34" s="60">
        <v>1</v>
      </c>
      <c r="N34" s="60">
        <v>2</v>
      </c>
      <c r="O34" s="60">
        <v>0</v>
      </c>
      <c r="P34" s="59">
        <v>5</v>
      </c>
      <c r="Q34" s="292">
        <v>83</v>
      </c>
    </row>
    <row r="35" spans="1:17" ht="15">
      <c r="A35" s="298" t="s">
        <v>30</v>
      </c>
      <c r="B35" s="268" t="s">
        <v>182</v>
      </c>
      <c r="C35" s="59">
        <v>6</v>
      </c>
      <c r="D35" s="59">
        <v>1</v>
      </c>
      <c r="E35" s="59">
        <v>0</v>
      </c>
      <c r="F35" s="60">
        <v>1</v>
      </c>
      <c r="G35" s="60">
        <v>3</v>
      </c>
      <c r="H35" s="60">
        <v>0</v>
      </c>
      <c r="I35" s="60">
        <v>0</v>
      </c>
      <c r="J35" s="60">
        <v>2</v>
      </c>
      <c r="K35" s="59">
        <v>1</v>
      </c>
      <c r="L35" s="60">
        <v>1</v>
      </c>
      <c r="M35" s="60">
        <v>0</v>
      </c>
      <c r="N35" s="60">
        <v>3</v>
      </c>
      <c r="O35" s="60">
        <v>1</v>
      </c>
      <c r="P35" s="59">
        <v>0</v>
      </c>
      <c r="Q35" s="292">
        <v>6</v>
      </c>
    </row>
    <row r="36" spans="1:17" ht="15" customHeight="1">
      <c r="A36" s="298" t="s">
        <v>306</v>
      </c>
      <c r="B36" s="269" t="s">
        <v>84</v>
      </c>
      <c r="C36" s="270">
        <v>4015</v>
      </c>
      <c r="D36" s="270">
        <v>1118</v>
      </c>
      <c r="E36" s="270">
        <v>747</v>
      </c>
      <c r="F36" s="270">
        <v>1212</v>
      </c>
      <c r="G36" s="270">
        <v>1434</v>
      </c>
      <c r="H36" s="270">
        <v>339</v>
      </c>
      <c r="I36" s="270">
        <v>1011</v>
      </c>
      <c r="J36" s="270">
        <v>19</v>
      </c>
      <c r="K36" s="270">
        <v>1128</v>
      </c>
      <c r="L36" s="270">
        <v>416</v>
      </c>
      <c r="M36" s="270">
        <v>1362</v>
      </c>
      <c r="N36" s="270">
        <v>246</v>
      </c>
      <c r="O36" s="270">
        <v>79</v>
      </c>
      <c r="P36" s="270">
        <v>784</v>
      </c>
      <c r="Q36" s="296">
        <v>5332</v>
      </c>
    </row>
    <row r="37" spans="1:17" ht="15" customHeight="1">
      <c r="A37" s="298" t="s">
        <v>308</v>
      </c>
      <c r="B37" s="268" t="s">
        <v>758</v>
      </c>
      <c r="C37" s="63">
        <v>596</v>
      </c>
      <c r="D37" s="63">
        <v>190</v>
      </c>
      <c r="E37" s="63">
        <v>95</v>
      </c>
      <c r="F37" s="63">
        <v>78</v>
      </c>
      <c r="G37" s="63">
        <v>286</v>
      </c>
      <c r="H37" s="63">
        <v>85</v>
      </c>
      <c r="I37" s="63">
        <v>147</v>
      </c>
      <c r="J37" s="63">
        <v>0</v>
      </c>
      <c r="K37" s="63">
        <v>280</v>
      </c>
      <c r="L37" s="63">
        <v>98</v>
      </c>
      <c r="M37" s="63">
        <v>118</v>
      </c>
      <c r="N37" s="63">
        <v>17</v>
      </c>
      <c r="O37" s="63">
        <v>48</v>
      </c>
      <c r="P37" s="63">
        <v>35</v>
      </c>
      <c r="Q37" s="297">
        <v>1045</v>
      </c>
    </row>
    <row r="38" spans="1:17" ht="15" customHeight="1">
      <c r="A38" s="298" t="s">
        <v>310</v>
      </c>
      <c r="B38" s="268" t="s">
        <v>759</v>
      </c>
      <c r="C38" s="63">
        <v>210</v>
      </c>
      <c r="D38" s="63">
        <v>30</v>
      </c>
      <c r="E38" s="63">
        <v>72</v>
      </c>
      <c r="F38" s="63">
        <v>74</v>
      </c>
      <c r="G38" s="63">
        <v>72</v>
      </c>
      <c r="H38" s="63">
        <v>33</v>
      </c>
      <c r="I38" s="63">
        <v>27</v>
      </c>
      <c r="J38" s="63">
        <v>4</v>
      </c>
      <c r="K38" s="63">
        <v>43</v>
      </c>
      <c r="L38" s="63">
        <v>20</v>
      </c>
      <c r="M38" s="63">
        <v>56</v>
      </c>
      <c r="N38" s="63">
        <v>2</v>
      </c>
      <c r="O38" s="63">
        <v>1</v>
      </c>
      <c r="P38" s="63">
        <v>88</v>
      </c>
      <c r="Q38" s="297">
        <v>244</v>
      </c>
    </row>
    <row r="39" spans="1:17" ht="15" customHeight="1">
      <c r="A39" s="298" t="s">
        <v>312</v>
      </c>
      <c r="B39" s="268" t="s">
        <v>760</v>
      </c>
      <c r="C39" s="63">
        <v>374</v>
      </c>
      <c r="D39" s="63">
        <v>129</v>
      </c>
      <c r="E39" s="63">
        <v>80</v>
      </c>
      <c r="F39" s="63">
        <v>35</v>
      </c>
      <c r="G39" s="63">
        <v>227</v>
      </c>
      <c r="H39" s="63">
        <v>18</v>
      </c>
      <c r="I39" s="63">
        <v>93</v>
      </c>
      <c r="J39" s="63">
        <v>1</v>
      </c>
      <c r="K39" s="63">
        <v>78</v>
      </c>
      <c r="L39" s="63">
        <v>69</v>
      </c>
      <c r="M39" s="63">
        <v>104</v>
      </c>
      <c r="N39" s="63">
        <v>16</v>
      </c>
      <c r="O39" s="63">
        <v>16</v>
      </c>
      <c r="P39" s="63">
        <v>91</v>
      </c>
      <c r="Q39" s="297">
        <v>346</v>
      </c>
    </row>
    <row r="40" spans="1:17" ht="15" customHeight="1">
      <c r="A40" s="298" t="s">
        <v>315</v>
      </c>
      <c r="B40" s="268" t="s">
        <v>761</v>
      </c>
      <c r="C40" s="63">
        <v>116</v>
      </c>
      <c r="D40" s="63">
        <v>14</v>
      </c>
      <c r="E40" s="63">
        <v>13</v>
      </c>
      <c r="F40" s="63">
        <v>21</v>
      </c>
      <c r="G40" s="63">
        <v>66</v>
      </c>
      <c r="H40" s="63">
        <v>0</v>
      </c>
      <c r="I40" s="63">
        <v>27</v>
      </c>
      <c r="J40" s="63">
        <v>2</v>
      </c>
      <c r="K40" s="63">
        <v>32</v>
      </c>
      <c r="L40" s="63">
        <v>15</v>
      </c>
      <c r="M40" s="63">
        <v>60</v>
      </c>
      <c r="N40" s="63">
        <v>4</v>
      </c>
      <c r="O40" s="63">
        <v>1</v>
      </c>
      <c r="P40" s="63">
        <v>4</v>
      </c>
      <c r="Q40" s="297">
        <v>135</v>
      </c>
    </row>
    <row r="41" spans="1:17" ht="15" customHeight="1">
      <c r="A41" s="298" t="s">
        <v>317</v>
      </c>
      <c r="B41" s="268" t="s">
        <v>762</v>
      </c>
      <c r="C41" s="63">
        <v>2719</v>
      </c>
      <c r="D41" s="63">
        <v>755</v>
      </c>
      <c r="E41" s="63">
        <v>487</v>
      </c>
      <c r="F41" s="63">
        <v>1004</v>
      </c>
      <c r="G41" s="63">
        <v>783</v>
      </c>
      <c r="H41" s="63">
        <v>203</v>
      </c>
      <c r="I41" s="63">
        <v>717</v>
      </c>
      <c r="J41" s="63">
        <v>12</v>
      </c>
      <c r="K41" s="63">
        <v>695</v>
      </c>
      <c r="L41" s="63">
        <v>214</v>
      </c>
      <c r="M41" s="63">
        <v>1024</v>
      </c>
      <c r="N41" s="63">
        <v>207</v>
      </c>
      <c r="O41" s="63">
        <v>13</v>
      </c>
      <c r="P41" s="63">
        <v>566</v>
      </c>
      <c r="Q41" s="297">
        <v>3562</v>
      </c>
    </row>
    <row r="42" spans="1:17">
      <c r="A42" s="326" t="s">
        <v>1051</v>
      </c>
      <c r="B42" s="326"/>
      <c r="C42" s="326"/>
      <c r="D42" s="326"/>
      <c r="E42" s="326"/>
      <c r="F42" s="326"/>
      <c r="G42" s="326"/>
      <c r="H42" s="326"/>
      <c r="I42" s="326"/>
    </row>
    <row r="44" spans="1:17">
      <c r="C44" s="10"/>
      <c r="D44" s="10"/>
      <c r="E44" s="10"/>
    </row>
  </sheetData>
  <mergeCells count="10">
    <mergeCell ref="Q3:Q4"/>
    <mergeCell ref="K3:P3"/>
    <mergeCell ref="A42:I42"/>
    <mergeCell ref="A1:J1"/>
    <mergeCell ref="C3:C4"/>
    <mergeCell ref="F3:J3"/>
    <mergeCell ref="D3:E3"/>
    <mergeCell ref="A3:A4"/>
    <mergeCell ref="B3:B4"/>
    <mergeCell ref="A2:Q2"/>
  </mergeCells>
  <phoneticPr fontId="6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verticalDpi="0" r:id="rId1"/>
  <headerFooter alignWithMargins="0"/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>
      <selection sqref="A1:H1"/>
    </sheetView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326" t="s">
        <v>1038</v>
      </c>
      <c r="B1" s="326"/>
      <c r="C1" s="326"/>
      <c r="D1" s="326"/>
      <c r="E1" s="326"/>
      <c r="F1" s="326"/>
      <c r="G1" s="326"/>
      <c r="H1" s="326"/>
      <c r="I1" s="29"/>
      <c r="J1" s="120" t="s">
        <v>743</v>
      </c>
    </row>
    <row r="2" spans="1:10">
      <c r="A2" s="326" t="s">
        <v>958</v>
      </c>
      <c r="B2" s="326"/>
      <c r="C2" s="326"/>
      <c r="D2" s="326"/>
      <c r="E2" s="326"/>
      <c r="F2" s="326"/>
      <c r="G2" s="326"/>
      <c r="H2" s="326"/>
      <c r="I2" s="29"/>
    </row>
    <row r="3" spans="1:10">
      <c r="A3" s="358" t="s">
        <v>926</v>
      </c>
      <c r="B3" s="358" t="s">
        <v>2</v>
      </c>
      <c r="C3" s="339" t="s">
        <v>960</v>
      </c>
      <c r="D3" s="285" t="s">
        <v>64</v>
      </c>
      <c r="E3" s="354" t="s">
        <v>927</v>
      </c>
      <c r="F3" s="340" t="s">
        <v>64</v>
      </c>
      <c r="G3" s="356"/>
      <c r="H3" s="356"/>
      <c r="I3" s="354" t="s">
        <v>959</v>
      </c>
    </row>
    <row r="4" spans="1:10" ht="26.25" customHeight="1">
      <c r="A4" s="359"/>
      <c r="B4" s="359"/>
      <c r="C4" s="339"/>
      <c r="D4" s="354" t="s">
        <v>928</v>
      </c>
      <c r="E4" s="355"/>
      <c r="F4" s="354" t="s">
        <v>928</v>
      </c>
      <c r="G4" s="340" t="s">
        <v>242</v>
      </c>
      <c r="H4" s="356"/>
      <c r="I4" s="355"/>
    </row>
    <row r="5" spans="1:10" ht="51.75" customHeight="1">
      <c r="A5" s="360"/>
      <c r="B5" s="360"/>
      <c r="C5" s="339"/>
      <c r="D5" s="349"/>
      <c r="E5" s="349"/>
      <c r="F5" s="349"/>
      <c r="G5" s="271" t="s">
        <v>820</v>
      </c>
      <c r="H5" s="284" t="s">
        <v>821</v>
      </c>
      <c r="I5" s="349"/>
    </row>
    <row r="6" spans="1:10" ht="15">
      <c r="A6" s="268" t="s">
        <v>123</v>
      </c>
      <c r="B6" s="268" t="s">
        <v>153</v>
      </c>
      <c r="C6" s="286">
        <v>3</v>
      </c>
      <c r="D6" s="286">
        <v>0</v>
      </c>
      <c r="E6" s="286">
        <v>3</v>
      </c>
      <c r="F6" s="286">
        <v>0</v>
      </c>
      <c r="G6" s="59">
        <v>3</v>
      </c>
      <c r="H6" s="292">
        <v>0</v>
      </c>
      <c r="I6" s="59">
        <v>3</v>
      </c>
    </row>
    <row r="7" spans="1:10" ht="21.75" customHeight="1">
      <c r="A7" s="268" t="s">
        <v>124</v>
      </c>
      <c r="B7" s="268" t="s">
        <v>231</v>
      </c>
      <c r="C7" s="286">
        <v>38</v>
      </c>
      <c r="D7" s="286">
        <v>36</v>
      </c>
      <c r="E7" s="286">
        <v>4</v>
      </c>
      <c r="F7" s="286">
        <v>4</v>
      </c>
      <c r="G7" s="61">
        <v>4</v>
      </c>
      <c r="H7" s="293">
        <v>0</v>
      </c>
      <c r="I7" s="61">
        <v>4</v>
      </c>
    </row>
    <row r="8" spans="1:10" ht="15">
      <c r="A8" s="268" t="s">
        <v>125</v>
      </c>
      <c r="B8" s="268" t="s">
        <v>154</v>
      </c>
      <c r="C8" s="286">
        <v>7</v>
      </c>
      <c r="D8" s="286">
        <v>6</v>
      </c>
      <c r="E8" s="286">
        <v>5</v>
      </c>
      <c r="F8" s="286">
        <v>3</v>
      </c>
      <c r="G8" s="59">
        <v>5</v>
      </c>
      <c r="H8" s="293">
        <v>0</v>
      </c>
      <c r="I8" s="61">
        <v>0</v>
      </c>
    </row>
    <row r="9" spans="1:10" ht="15">
      <c r="A9" s="268" t="s">
        <v>126</v>
      </c>
      <c r="B9" s="268" t="s">
        <v>155</v>
      </c>
      <c r="C9" s="286">
        <v>0</v>
      </c>
      <c r="D9" s="286">
        <v>0</v>
      </c>
      <c r="E9" s="286">
        <v>1</v>
      </c>
      <c r="F9" s="286">
        <v>0</v>
      </c>
      <c r="G9" s="59">
        <v>1</v>
      </c>
      <c r="H9" s="293">
        <v>0</v>
      </c>
      <c r="I9" s="61">
        <v>1</v>
      </c>
    </row>
    <row r="10" spans="1:10" ht="15">
      <c r="A10" s="268" t="s">
        <v>127</v>
      </c>
      <c r="B10" s="268" t="s">
        <v>156</v>
      </c>
      <c r="C10" s="286">
        <v>2</v>
      </c>
      <c r="D10" s="286">
        <v>2</v>
      </c>
      <c r="E10" s="286">
        <v>0</v>
      </c>
      <c r="F10" s="286">
        <v>0</v>
      </c>
      <c r="G10" s="59">
        <v>0</v>
      </c>
      <c r="H10" s="293">
        <v>0</v>
      </c>
      <c r="I10" s="61">
        <v>0</v>
      </c>
    </row>
    <row r="11" spans="1:10" ht="15">
      <c r="A11" s="268" t="s">
        <v>128</v>
      </c>
      <c r="B11" s="268" t="s">
        <v>157</v>
      </c>
      <c r="C11" s="286">
        <v>0</v>
      </c>
      <c r="D11" s="286">
        <v>0</v>
      </c>
      <c r="E11" s="286">
        <v>0</v>
      </c>
      <c r="F11" s="286">
        <v>0</v>
      </c>
      <c r="G11" s="59">
        <v>0</v>
      </c>
      <c r="H11" s="293">
        <v>0</v>
      </c>
      <c r="I11" s="61">
        <v>0</v>
      </c>
    </row>
    <row r="12" spans="1:10" ht="15">
      <c r="A12" s="268" t="s">
        <v>129</v>
      </c>
      <c r="B12" s="268" t="s">
        <v>158</v>
      </c>
      <c r="C12" s="286">
        <v>52</v>
      </c>
      <c r="D12" s="286">
        <v>50</v>
      </c>
      <c r="E12" s="286">
        <v>6</v>
      </c>
      <c r="F12" s="286">
        <v>5</v>
      </c>
      <c r="G12" s="59">
        <v>6</v>
      </c>
      <c r="H12" s="293">
        <v>0</v>
      </c>
      <c r="I12" s="61">
        <v>6</v>
      </c>
    </row>
    <row r="13" spans="1:10" ht="15">
      <c r="A13" s="268" t="s">
        <v>130</v>
      </c>
      <c r="B13" s="268" t="s">
        <v>159</v>
      </c>
      <c r="C13" s="286">
        <v>0</v>
      </c>
      <c r="D13" s="286">
        <v>0</v>
      </c>
      <c r="E13" s="286">
        <v>0</v>
      </c>
      <c r="F13" s="286">
        <v>0</v>
      </c>
      <c r="G13" s="59">
        <v>0</v>
      </c>
      <c r="H13" s="293">
        <v>0</v>
      </c>
      <c r="I13" s="61">
        <v>0</v>
      </c>
    </row>
    <row r="14" spans="1:10" ht="15">
      <c r="A14" s="268" t="s">
        <v>131</v>
      </c>
      <c r="B14" s="268" t="s">
        <v>160</v>
      </c>
      <c r="C14" s="286">
        <v>0</v>
      </c>
      <c r="D14" s="286">
        <v>0</v>
      </c>
      <c r="E14" s="286">
        <v>0</v>
      </c>
      <c r="F14" s="286">
        <v>0</v>
      </c>
      <c r="G14" s="59">
        <v>0</v>
      </c>
      <c r="H14" s="293">
        <v>0</v>
      </c>
      <c r="I14" s="61">
        <v>0</v>
      </c>
    </row>
    <row r="15" spans="1:10" ht="15">
      <c r="A15" s="268" t="s">
        <v>3</v>
      </c>
      <c r="B15" s="268" t="s">
        <v>161</v>
      </c>
      <c r="C15" s="286">
        <v>11</v>
      </c>
      <c r="D15" s="286">
        <v>11</v>
      </c>
      <c r="E15" s="286">
        <v>0</v>
      </c>
      <c r="F15" s="286">
        <v>0</v>
      </c>
      <c r="G15" s="60">
        <v>0</v>
      </c>
      <c r="H15" s="293">
        <v>0</v>
      </c>
      <c r="I15" s="61">
        <v>0</v>
      </c>
    </row>
    <row r="16" spans="1:10" ht="15">
      <c r="A16" s="268" t="s">
        <v>6</v>
      </c>
      <c r="B16" s="268" t="s">
        <v>162</v>
      </c>
      <c r="C16" s="286">
        <v>0</v>
      </c>
      <c r="D16" s="286">
        <v>0</v>
      </c>
      <c r="E16" s="286">
        <v>0</v>
      </c>
      <c r="F16" s="286">
        <v>0</v>
      </c>
      <c r="G16" s="62">
        <v>0</v>
      </c>
      <c r="H16" s="293">
        <v>0</v>
      </c>
      <c r="I16" s="61">
        <v>0</v>
      </c>
    </row>
    <row r="17" spans="1:9" ht="15">
      <c r="A17" s="268" t="s">
        <v>7</v>
      </c>
      <c r="B17" s="268" t="s">
        <v>163</v>
      </c>
      <c r="C17" s="286">
        <v>10</v>
      </c>
      <c r="D17" s="286">
        <v>1</v>
      </c>
      <c r="E17" s="286">
        <v>2</v>
      </c>
      <c r="F17" s="286">
        <v>0</v>
      </c>
      <c r="G17" s="62">
        <v>2</v>
      </c>
      <c r="H17" s="293">
        <v>0</v>
      </c>
      <c r="I17" s="61">
        <v>2</v>
      </c>
    </row>
    <row r="18" spans="1:9" ht="15">
      <c r="A18" s="268" t="s">
        <v>8</v>
      </c>
      <c r="B18" s="268" t="s">
        <v>164</v>
      </c>
      <c r="C18" s="286">
        <v>14</v>
      </c>
      <c r="D18" s="286">
        <v>10</v>
      </c>
      <c r="E18" s="286">
        <v>2</v>
      </c>
      <c r="F18" s="286">
        <v>2</v>
      </c>
      <c r="G18" s="62">
        <v>2</v>
      </c>
      <c r="H18" s="294">
        <v>0</v>
      </c>
      <c r="I18" s="62">
        <v>2</v>
      </c>
    </row>
    <row r="19" spans="1:9" ht="15">
      <c r="A19" s="268" t="s">
        <v>11</v>
      </c>
      <c r="B19" s="268" t="s">
        <v>165</v>
      </c>
      <c r="C19" s="286">
        <v>0</v>
      </c>
      <c r="D19" s="286">
        <v>0</v>
      </c>
      <c r="E19" s="286">
        <v>1</v>
      </c>
      <c r="F19" s="286">
        <v>1</v>
      </c>
      <c r="G19" s="62">
        <v>1</v>
      </c>
      <c r="H19" s="294">
        <v>0</v>
      </c>
      <c r="I19" s="62">
        <v>1</v>
      </c>
    </row>
    <row r="20" spans="1:9" ht="15">
      <c r="A20" s="268" t="s">
        <v>12</v>
      </c>
      <c r="B20" s="268" t="s">
        <v>166</v>
      </c>
      <c r="C20" s="286">
        <v>7</v>
      </c>
      <c r="D20" s="286">
        <v>1</v>
      </c>
      <c r="E20" s="286">
        <v>5</v>
      </c>
      <c r="F20" s="286">
        <v>2</v>
      </c>
      <c r="G20" s="60">
        <v>5</v>
      </c>
      <c r="H20" s="294">
        <v>0</v>
      </c>
      <c r="I20" s="62">
        <v>5</v>
      </c>
    </row>
    <row r="21" spans="1:9" ht="15">
      <c r="A21" s="268" t="s">
        <v>13</v>
      </c>
      <c r="B21" s="268" t="s">
        <v>167</v>
      </c>
      <c r="C21" s="286">
        <v>1</v>
      </c>
      <c r="D21" s="286">
        <v>1</v>
      </c>
      <c r="E21" s="286">
        <v>0</v>
      </c>
      <c r="F21" s="286">
        <v>0</v>
      </c>
      <c r="G21" s="62">
        <v>0</v>
      </c>
      <c r="H21" s="294">
        <v>0</v>
      </c>
      <c r="I21" s="62">
        <v>0</v>
      </c>
    </row>
    <row r="22" spans="1:9" ht="15">
      <c r="A22" s="268" t="s">
        <v>14</v>
      </c>
      <c r="B22" s="268" t="s">
        <v>168</v>
      </c>
      <c r="C22" s="286">
        <v>0</v>
      </c>
      <c r="D22" s="286">
        <v>0</v>
      </c>
      <c r="E22" s="286">
        <v>0</v>
      </c>
      <c r="F22" s="286">
        <v>0</v>
      </c>
      <c r="G22" s="62">
        <v>0</v>
      </c>
      <c r="H22" s="294">
        <v>0</v>
      </c>
      <c r="I22" s="62">
        <v>0</v>
      </c>
    </row>
    <row r="23" spans="1:9" ht="15">
      <c r="A23" s="268" t="s">
        <v>15</v>
      </c>
      <c r="B23" s="268" t="s">
        <v>169</v>
      </c>
      <c r="C23" s="286">
        <v>0</v>
      </c>
      <c r="D23" s="286">
        <v>0</v>
      </c>
      <c r="E23" s="286">
        <v>0</v>
      </c>
      <c r="F23" s="286">
        <v>0</v>
      </c>
      <c r="G23" s="62">
        <v>0</v>
      </c>
      <c r="H23" s="294">
        <v>0</v>
      </c>
      <c r="I23" s="62">
        <v>0</v>
      </c>
    </row>
    <row r="24" spans="1:9" ht="15">
      <c r="A24" s="268" t="s">
        <v>16</v>
      </c>
      <c r="B24" s="268" t="s">
        <v>170</v>
      </c>
      <c r="C24" s="286">
        <v>0</v>
      </c>
      <c r="D24" s="286">
        <v>0</v>
      </c>
      <c r="E24" s="286">
        <v>0</v>
      </c>
      <c r="F24" s="286">
        <v>0</v>
      </c>
      <c r="G24" s="62">
        <v>0</v>
      </c>
      <c r="H24" s="294">
        <v>0</v>
      </c>
      <c r="I24" s="62">
        <v>0</v>
      </c>
    </row>
    <row r="25" spans="1:9" ht="15">
      <c r="A25" s="268" t="s">
        <v>17</v>
      </c>
      <c r="B25" s="268" t="s">
        <v>171</v>
      </c>
      <c r="C25" s="286">
        <v>6</v>
      </c>
      <c r="D25" s="286">
        <v>6</v>
      </c>
      <c r="E25" s="286">
        <v>6</v>
      </c>
      <c r="F25" s="286">
        <v>4</v>
      </c>
      <c r="G25" s="62">
        <v>6</v>
      </c>
      <c r="H25" s="294">
        <v>0</v>
      </c>
      <c r="I25" s="62">
        <v>6</v>
      </c>
    </row>
    <row r="26" spans="1:9" ht="15">
      <c r="A26" s="268" t="s">
        <v>18</v>
      </c>
      <c r="B26" s="268" t="s">
        <v>172</v>
      </c>
      <c r="C26" s="286">
        <v>81</v>
      </c>
      <c r="D26" s="286">
        <v>13</v>
      </c>
      <c r="E26" s="286">
        <v>0</v>
      </c>
      <c r="F26" s="286">
        <v>0</v>
      </c>
      <c r="G26" s="60">
        <v>0</v>
      </c>
      <c r="H26" s="295">
        <v>0</v>
      </c>
      <c r="I26" s="60">
        <v>0</v>
      </c>
    </row>
    <row r="27" spans="1:9" ht="15">
      <c r="A27" s="268" t="s">
        <v>21</v>
      </c>
      <c r="B27" s="268" t="s">
        <v>173</v>
      </c>
      <c r="C27" s="286">
        <v>11</v>
      </c>
      <c r="D27" s="286">
        <v>11</v>
      </c>
      <c r="E27" s="286">
        <v>12</v>
      </c>
      <c r="F27" s="286">
        <v>11</v>
      </c>
      <c r="G27" s="62">
        <v>12</v>
      </c>
      <c r="H27" s="294">
        <v>0</v>
      </c>
      <c r="I27" s="62">
        <v>12</v>
      </c>
    </row>
    <row r="28" spans="1:9" ht="15">
      <c r="A28" s="268" t="s">
        <v>22</v>
      </c>
      <c r="B28" s="268" t="s">
        <v>174</v>
      </c>
      <c r="C28" s="286">
        <v>0</v>
      </c>
      <c r="D28" s="286">
        <v>0</v>
      </c>
      <c r="E28" s="286">
        <v>0</v>
      </c>
      <c r="F28" s="286">
        <v>0</v>
      </c>
      <c r="G28" s="62">
        <v>0</v>
      </c>
      <c r="H28" s="294">
        <v>0</v>
      </c>
      <c r="I28" s="62">
        <v>0</v>
      </c>
    </row>
    <row r="29" spans="1:9" ht="15">
      <c r="A29" s="268" t="s">
        <v>23</v>
      </c>
      <c r="B29" s="268" t="s">
        <v>175</v>
      </c>
      <c r="C29" s="286">
        <v>4</v>
      </c>
      <c r="D29" s="286">
        <v>4</v>
      </c>
      <c r="E29" s="286">
        <v>0</v>
      </c>
      <c r="F29" s="286">
        <v>0</v>
      </c>
      <c r="G29" s="62">
        <v>0</v>
      </c>
      <c r="H29" s="294">
        <v>0</v>
      </c>
      <c r="I29" s="62">
        <v>0</v>
      </c>
    </row>
    <row r="30" spans="1:9" ht="15">
      <c r="A30" s="268" t="s">
        <v>24</v>
      </c>
      <c r="B30" s="268" t="s">
        <v>176</v>
      </c>
      <c r="C30" s="286">
        <v>47</v>
      </c>
      <c r="D30" s="286">
        <v>44</v>
      </c>
      <c r="E30" s="286">
        <v>38</v>
      </c>
      <c r="F30" s="286">
        <v>35</v>
      </c>
      <c r="G30" s="60">
        <v>38</v>
      </c>
      <c r="H30" s="294">
        <v>0</v>
      </c>
      <c r="I30" s="62">
        <v>35</v>
      </c>
    </row>
    <row r="31" spans="1:9" ht="15">
      <c r="A31" s="268" t="s">
        <v>25</v>
      </c>
      <c r="B31" s="268" t="s">
        <v>177</v>
      </c>
      <c r="C31" s="286">
        <v>0</v>
      </c>
      <c r="D31" s="286">
        <v>0</v>
      </c>
      <c r="E31" s="286">
        <v>0</v>
      </c>
      <c r="F31" s="286">
        <v>0</v>
      </c>
      <c r="G31" s="62">
        <v>0</v>
      </c>
      <c r="H31" s="294">
        <v>0</v>
      </c>
      <c r="I31" s="62">
        <v>3</v>
      </c>
    </row>
    <row r="32" spans="1:9" ht="15">
      <c r="A32" s="268" t="s">
        <v>26</v>
      </c>
      <c r="B32" s="268" t="s">
        <v>178</v>
      </c>
      <c r="C32" s="286">
        <v>0</v>
      </c>
      <c r="D32" s="286">
        <v>0</v>
      </c>
      <c r="E32" s="286">
        <v>0</v>
      </c>
      <c r="F32" s="286">
        <v>0</v>
      </c>
      <c r="G32" s="59">
        <v>0</v>
      </c>
      <c r="H32" s="294">
        <v>0</v>
      </c>
      <c r="I32" s="62">
        <v>0</v>
      </c>
    </row>
    <row r="33" spans="1:9" ht="15">
      <c r="A33" s="268" t="s">
        <v>27</v>
      </c>
      <c r="B33" s="268" t="s">
        <v>179</v>
      </c>
      <c r="C33" s="286">
        <v>5</v>
      </c>
      <c r="D33" s="286">
        <v>4</v>
      </c>
      <c r="E33" s="286">
        <v>3</v>
      </c>
      <c r="F33" s="286">
        <v>2</v>
      </c>
      <c r="G33" s="59">
        <v>3</v>
      </c>
      <c r="H33" s="294">
        <v>0</v>
      </c>
      <c r="I33" s="62">
        <v>3</v>
      </c>
    </row>
    <row r="34" spans="1:9" ht="15">
      <c r="A34" s="268" t="s">
        <v>28</v>
      </c>
      <c r="B34" s="268" t="s">
        <v>180</v>
      </c>
      <c r="C34" s="286">
        <v>7</v>
      </c>
      <c r="D34" s="286">
        <v>7</v>
      </c>
      <c r="E34" s="286">
        <v>8</v>
      </c>
      <c r="F34" s="286">
        <v>8</v>
      </c>
      <c r="G34" s="60">
        <v>8</v>
      </c>
      <c r="H34" s="294">
        <v>0</v>
      </c>
      <c r="I34" s="62">
        <v>8</v>
      </c>
    </row>
    <row r="35" spans="1:9" ht="15">
      <c r="A35" s="268" t="s">
        <v>29</v>
      </c>
      <c r="B35" s="268" t="s">
        <v>181</v>
      </c>
      <c r="C35" s="286">
        <v>2</v>
      </c>
      <c r="D35" s="286">
        <v>1</v>
      </c>
      <c r="E35" s="286">
        <v>0</v>
      </c>
      <c r="F35" s="286">
        <v>0</v>
      </c>
      <c r="G35" s="60">
        <v>0</v>
      </c>
      <c r="H35" s="294">
        <v>0</v>
      </c>
      <c r="I35" s="62">
        <v>0</v>
      </c>
    </row>
    <row r="36" spans="1:9" ht="15">
      <c r="A36" s="268" t="s">
        <v>30</v>
      </c>
      <c r="B36" s="268" t="s">
        <v>182</v>
      </c>
      <c r="C36" s="286">
        <v>0</v>
      </c>
      <c r="D36" s="286">
        <v>0</v>
      </c>
      <c r="E36" s="286">
        <v>0</v>
      </c>
      <c r="F36" s="286">
        <v>0</v>
      </c>
      <c r="G36" s="60">
        <v>0</v>
      </c>
      <c r="H36" s="294">
        <v>0</v>
      </c>
      <c r="I36" s="62">
        <v>0</v>
      </c>
    </row>
    <row r="37" spans="1:9" ht="15" customHeight="1">
      <c r="A37" s="268" t="s">
        <v>306</v>
      </c>
      <c r="B37" s="269" t="s">
        <v>84</v>
      </c>
      <c r="C37" s="287">
        <v>308</v>
      </c>
      <c r="D37" s="287">
        <v>208</v>
      </c>
      <c r="E37" s="287">
        <v>96</v>
      </c>
      <c r="F37" s="287">
        <v>77</v>
      </c>
      <c r="G37" s="270">
        <v>96</v>
      </c>
      <c r="H37" s="296">
        <v>0</v>
      </c>
      <c r="I37" s="270">
        <v>91</v>
      </c>
    </row>
    <row r="38" spans="1:9" ht="15" customHeight="1">
      <c r="A38" s="268" t="s">
        <v>308</v>
      </c>
      <c r="B38" s="268" t="s">
        <v>758</v>
      </c>
      <c r="C38" s="286">
        <v>68</v>
      </c>
      <c r="D38" s="286">
        <v>57</v>
      </c>
      <c r="E38" s="286">
        <v>14</v>
      </c>
      <c r="F38" s="286">
        <v>9</v>
      </c>
      <c r="G38" s="63">
        <v>14</v>
      </c>
      <c r="H38" s="297">
        <v>0</v>
      </c>
      <c r="I38" s="63">
        <v>14</v>
      </c>
    </row>
    <row r="39" spans="1:9" ht="15" customHeight="1">
      <c r="A39" s="268" t="s">
        <v>310</v>
      </c>
      <c r="B39" s="268" t="s">
        <v>759</v>
      </c>
      <c r="C39" s="286">
        <v>11</v>
      </c>
      <c r="D39" s="286">
        <v>11</v>
      </c>
      <c r="E39" s="286">
        <v>0</v>
      </c>
      <c r="F39" s="286">
        <v>0</v>
      </c>
      <c r="G39" s="63">
        <v>0</v>
      </c>
      <c r="H39" s="297">
        <v>0</v>
      </c>
      <c r="I39" s="63">
        <v>0</v>
      </c>
    </row>
    <row r="40" spans="1:9" ht="15" customHeight="1">
      <c r="A40" s="268" t="s">
        <v>312</v>
      </c>
      <c r="B40" s="268" t="s">
        <v>760</v>
      </c>
      <c r="C40" s="286">
        <v>32</v>
      </c>
      <c r="D40" s="286">
        <v>28</v>
      </c>
      <c r="E40" s="286">
        <v>23</v>
      </c>
      <c r="F40" s="286">
        <v>21</v>
      </c>
      <c r="G40" s="63">
        <v>23</v>
      </c>
      <c r="H40" s="297">
        <v>0</v>
      </c>
      <c r="I40" s="63">
        <v>23</v>
      </c>
    </row>
    <row r="41" spans="1:9" ht="15" customHeight="1">
      <c r="A41" s="268" t="s">
        <v>315</v>
      </c>
      <c r="B41" s="268" t="s">
        <v>761</v>
      </c>
      <c r="C41" s="286">
        <v>46</v>
      </c>
      <c r="D41" s="286">
        <v>40</v>
      </c>
      <c r="E41" s="286">
        <v>10</v>
      </c>
      <c r="F41" s="286">
        <v>6</v>
      </c>
      <c r="G41" s="63">
        <v>10</v>
      </c>
      <c r="H41" s="297">
        <v>0</v>
      </c>
      <c r="I41" s="63">
        <v>10</v>
      </c>
    </row>
    <row r="42" spans="1:9" ht="12.75" customHeight="1">
      <c r="A42" s="268" t="s">
        <v>317</v>
      </c>
      <c r="B42" s="268" t="s">
        <v>762</v>
      </c>
      <c r="C42" s="286">
        <v>151</v>
      </c>
      <c r="D42" s="286">
        <v>72</v>
      </c>
      <c r="E42" s="286">
        <v>49</v>
      </c>
      <c r="F42" s="286">
        <v>41</v>
      </c>
      <c r="G42" s="63">
        <v>49</v>
      </c>
      <c r="H42" s="297">
        <v>0</v>
      </c>
      <c r="I42" s="63">
        <v>44</v>
      </c>
    </row>
    <row r="43" spans="1:9">
      <c r="A43" s="357" t="s">
        <v>1051</v>
      </c>
      <c r="B43" s="357"/>
      <c r="C43" s="357"/>
      <c r="D43" s="357"/>
      <c r="E43" s="357"/>
      <c r="F43" s="357"/>
      <c r="G43" s="357"/>
      <c r="H43" s="357"/>
      <c r="I43" s="29"/>
    </row>
  </sheetData>
  <mergeCells count="12">
    <mergeCell ref="A1:H1"/>
    <mergeCell ref="A2:H2"/>
    <mergeCell ref="A3:A5"/>
    <mergeCell ref="B3:B5"/>
    <mergeCell ref="C3:C5"/>
    <mergeCell ref="E3:E5"/>
    <mergeCell ref="I3:I5"/>
    <mergeCell ref="G4:H4"/>
    <mergeCell ref="A43:H43"/>
    <mergeCell ref="D4:D5"/>
    <mergeCell ref="F3:H3"/>
    <mergeCell ref="F4:F5"/>
  </mergeCells>
  <phoneticPr fontId="6" type="noConversion"/>
  <hyperlinks>
    <hyperlink ref="J1" location="'spis tabel'!A1" display="Powrót do spisu tabel" xr:uid="{8198A9A9-152C-4F0F-B10C-1A95347AAB1E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56E6-78B4-4748-A9F5-141F42022B94}">
  <dimension ref="A1:L36"/>
  <sheetViews>
    <sheetView showGridLines="0" zoomScaleNormal="100" workbookViewId="0">
      <selection activeCell="C35" sqref="C35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20.25" customHeight="1">
      <c r="A1" s="326" t="s">
        <v>1040</v>
      </c>
      <c r="B1" s="326"/>
      <c r="C1" s="326"/>
      <c r="D1" s="8"/>
      <c r="E1" s="120" t="s">
        <v>743</v>
      </c>
      <c r="F1" s="8"/>
      <c r="G1" s="8"/>
      <c r="H1" s="8"/>
      <c r="I1" s="8"/>
      <c r="J1" s="8"/>
      <c r="K1" s="8"/>
      <c r="L1" s="8"/>
    </row>
    <row r="2" spans="1:12" ht="52.5" customHeight="1">
      <c r="A2" s="361" t="s">
        <v>1039</v>
      </c>
      <c r="B2" s="361"/>
      <c r="C2" s="361"/>
      <c r="D2" s="301"/>
      <c r="E2" s="120"/>
    </row>
    <row r="3" spans="1:12">
      <c r="A3" s="302" t="s">
        <v>926</v>
      </c>
      <c r="B3" s="303" t="s">
        <v>964</v>
      </c>
      <c r="C3" s="304" t="s">
        <v>965</v>
      </c>
    </row>
    <row r="4" spans="1:12" ht="15">
      <c r="A4" s="305" t="s">
        <v>123</v>
      </c>
      <c r="B4" s="306" t="s">
        <v>1056</v>
      </c>
      <c r="C4" s="307">
        <v>6341</v>
      </c>
    </row>
    <row r="5" spans="1:12" ht="15">
      <c r="A5" s="305" t="s">
        <v>124</v>
      </c>
      <c r="B5" s="306" t="s">
        <v>1057</v>
      </c>
      <c r="C5" s="308">
        <v>273</v>
      </c>
    </row>
    <row r="6" spans="1:12" ht="15">
      <c r="A6" s="305" t="s">
        <v>125</v>
      </c>
      <c r="B6" s="306" t="s">
        <v>1058</v>
      </c>
      <c r="C6" s="307">
        <v>255</v>
      </c>
    </row>
    <row r="7" spans="1:12" ht="15">
      <c r="A7" s="305" t="s">
        <v>126</v>
      </c>
      <c r="B7" s="306" t="s">
        <v>1059</v>
      </c>
      <c r="C7" s="308">
        <v>203</v>
      </c>
    </row>
    <row r="8" spans="1:12" ht="15">
      <c r="A8" s="305" t="s">
        <v>127</v>
      </c>
      <c r="B8" s="306" t="s">
        <v>1060</v>
      </c>
      <c r="C8" s="307">
        <v>194</v>
      </c>
    </row>
    <row r="9" spans="1:12" ht="15">
      <c r="A9" s="305" t="s">
        <v>128</v>
      </c>
      <c r="B9" s="306" t="s">
        <v>1061</v>
      </c>
      <c r="C9" s="308">
        <v>188</v>
      </c>
    </row>
    <row r="10" spans="1:12" ht="15">
      <c r="A10" s="305" t="s">
        <v>129</v>
      </c>
      <c r="B10" s="306" t="s">
        <v>1062</v>
      </c>
      <c r="C10" s="307">
        <v>138</v>
      </c>
    </row>
    <row r="11" spans="1:12" ht="15">
      <c r="A11" s="305" t="s">
        <v>130</v>
      </c>
      <c r="B11" s="306" t="s">
        <v>1063</v>
      </c>
      <c r="C11" s="308">
        <v>128</v>
      </c>
    </row>
    <row r="12" spans="1:12" ht="15">
      <c r="A12" s="305" t="s">
        <v>131</v>
      </c>
      <c r="B12" s="306" t="s">
        <v>1064</v>
      </c>
      <c r="C12" s="307">
        <v>127</v>
      </c>
    </row>
    <row r="13" spans="1:12" ht="15">
      <c r="A13" s="305" t="s">
        <v>3</v>
      </c>
      <c r="B13" s="306" t="s">
        <v>1065</v>
      </c>
      <c r="C13" s="308">
        <v>115</v>
      </c>
    </row>
    <row r="14" spans="1:12" ht="15">
      <c r="A14" s="305" t="s">
        <v>6</v>
      </c>
      <c r="B14" s="306" t="s">
        <v>1066</v>
      </c>
      <c r="C14" s="307">
        <v>108</v>
      </c>
    </row>
    <row r="15" spans="1:12" ht="15">
      <c r="A15" s="305" t="s">
        <v>7</v>
      </c>
      <c r="B15" s="306" t="s">
        <v>1067</v>
      </c>
      <c r="C15" s="308">
        <v>89</v>
      </c>
    </row>
    <row r="16" spans="1:12" ht="15">
      <c r="A16" s="305" t="s">
        <v>8</v>
      </c>
      <c r="B16" s="306" t="s">
        <v>1068</v>
      </c>
      <c r="C16" s="307">
        <v>86</v>
      </c>
    </row>
    <row r="17" spans="1:3" ht="15">
      <c r="A17" s="305" t="s">
        <v>11</v>
      </c>
      <c r="B17" s="306" t="s">
        <v>1069</v>
      </c>
      <c r="C17" s="308">
        <v>85</v>
      </c>
    </row>
    <row r="18" spans="1:3" ht="15">
      <c r="A18" s="305" t="s">
        <v>12</v>
      </c>
      <c r="B18" s="306" t="s">
        <v>1070</v>
      </c>
      <c r="C18" s="307">
        <v>75</v>
      </c>
    </row>
    <row r="19" spans="1:3" ht="15">
      <c r="A19" s="305" t="s">
        <v>13</v>
      </c>
      <c r="B19" s="306" t="s">
        <v>1071</v>
      </c>
      <c r="C19" s="308">
        <v>68</v>
      </c>
    </row>
    <row r="20" spans="1:3" ht="15">
      <c r="A20" s="305" t="s">
        <v>14</v>
      </c>
      <c r="B20" s="306" t="s">
        <v>1072</v>
      </c>
      <c r="C20" s="307">
        <v>67</v>
      </c>
    </row>
    <row r="21" spans="1:3" ht="15">
      <c r="A21" s="305" t="s">
        <v>15</v>
      </c>
      <c r="B21" s="306" t="s">
        <v>1073</v>
      </c>
      <c r="C21" s="308">
        <v>66</v>
      </c>
    </row>
    <row r="22" spans="1:3" ht="15">
      <c r="A22" s="305" t="s">
        <v>16</v>
      </c>
      <c r="B22" s="306" t="s">
        <v>1074</v>
      </c>
      <c r="C22" s="307">
        <v>58</v>
      </c>
    </row>
    <row r="23" spans="1:3" ht="15">
      <c r="A23" s="305" t="s">
        <v>17</v>
      </c>
      <c r="B23" s="306" t="s">
        <v>1075</v>
      </c>
      <c r="C23" s="308">
        <v>56</v>
      </c>
    </row>
    <row r="24" spans="1:3" ht="15">
      <c r="A24" s="305" t="s">
        <v>18</v>
      </c>
      <c r="B24" s="306" t="s">
        <v>1076</v>
      </c>
      <c r="C24" s="307">
        <v>55</v>
      </c>
    </row>
    <row r="25" spans="1:3" ht="16.5" customHeight="1">
      <c r="A25" s="305" t="s">
        <v>21</v>
      </c>
      <c r="B25" s="306" t="s">
        <v>1077</v>
      </c>
      <c r="C25" s="308">
        <v>46</v>
      </c>
    </row>
    <row r="26" spans="1:3" ht="15">
      <c r="A26" s="305" t="s">
        <v>22</v>
      </c>
      <c r="B26" s="306" t="s">
        <v>1078</v>
      </c>
      <c r="C26" s="307">
        <v>46</v>
      </c>
    </row>
    <row r="27" spans="1:3" ht="15">
      <c r="A27" s="305" t="s">
        <v>23</v>
      </c>
      <c r="B27" s="306" t="s">
        <v>1079</v>
      </c>
      <c r="C27" s="308">
        <v>44</v>
      </c>
    </row>
    <row r="28" spans="1:3" ht="15">
      <c r="A28" s="305" t="s">
        <v>24</v>
      </c>
      <c r="B28" s="306" t="s">
        <v>1080</v>
      </c>
      <c r="C28" s="307">
        <v>32</v>
      </c>
    </row>
    <row r="29" spans="1:3" ht="15">
      <c r="A29" s="305" t="s">
        <v>25</v>
      </c>
      <c r="B29" s="306" t="s">
        <v>1081</v>
      </c>
      <c r="C29" s="308">
        <v>32</v>
      </c>
    </row>
    <row r="30" spans="1:3" ht="15">
      <c r="A30" s="305" t="s">
        <v>26</v>
      </c>
      <c r="B30" s="306" t="s">
        <v>1082</v>
      </c>
      <c r="C30" s="307">
        <v>22</v>
      </c>
    </row>
    <row r="31" spans="1:3" ht="15">
      <c r="A31" s="305" t="s">
        <v>27</v>
      </c>
      <c r="B31" s="306" t="s">
        <v>1083</v>
      </c>
      <c r="C31" s="308">
        <v>19</v>
      </c>
    </row>
    <row r="32" spans="1:3" ht="15">
      <c r="A32" s="305" t="s">
        <v>28</v>
      </c>
      <c r="B32" s="306" t="s">
        <v>1084</v>
      </c>
      <c r="C32" s="307">
        <v>18</v>
      </c>
    </row>
    <row r="33" spans="1:10" ht="15">
      <c r="A33" s="305" t="s">
        <v>29</v>
      </c>
      <c r="B33" s="306" t="s">
        <v>1085</v>
      </c>
      <c r="C33" s="308">
        <v>16</v>
      </c>
    </row>
    <row r="34" spans="1:10" ht="15">
      <c r="A34" s="305" t="s">
        <v>30</v>
      </c>
      <c r="B34" s="306" t="s">
        <v>1086</v>
      </c>
      <c r="C34" s="307">
        <v>11</v>
      </c>
    </row>
    <row r="35" spans="1:10" ht="15">
      <c r="A35" s="305" t="s">
        <v>306</v>
      </c>
      <c r="B35" s="309" t="s">
        <v>84</v>
      </c>
      <c r="C35" s="310">
        <v>9061</v>
      </c>
    </row>
    <row r="36" spans="1:10">
      <c r="A36" s="357" t="s">
        <v>1051</v>
      </c>
      <c r="B36" s="357"/>
      <c r="C36" s="357"/>
      <c r="D36" s="357"/>
      <c r="E36" s="357"/>
      <c r="F36" s="357"/>
      <c r="G36" s="357"/>
      <c r="H36" s="357"/>
      <c r="I36" s="357"/>
      <c r="J36" s="357"/>
    </row>
  </sheetData>
  <mergeCells count="3">
    <mergeCell ref="A1:C1"/>
    <mergeCell ref="A2:C2"/>
    <mergeCell ref="A36:J36"/>
  </mergeCells>
  <hyperlinks>
    <hyperlink ref="E1" location="'spis tabel'!A1" display="Powrót do spisu tabel" xr:uid="{80F3FD41-094D-4D6E-BD3C-F0ECF5C88A4E}"/>
  </hyperlinks>
  <pageMargins left="0.7" right="0.7" top="0.75" bottom="0.75" header="0.3" footer="0.3"/>
  <pageSetup paperSize="9" orientation="portrait" verticalDpi="0" r:id="rId1"/>
  <colBreaks count="1" manualBreakCount="1">
    <brk id="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>
      <c r="A1" s="326" t="s">
        <v>1041</v>
      </c>
      <c r="B1" s="326"/>
      <c r="C1" s="326"/>
      <c r="D1" s="326"/>
      <c r="E1" s="326"/>
      <c r="F1" s="326"/>
      <c r="G1" s="85" t="s">
        <v>743</v>
      </c>
    </row>
    <row r="2" spans="1:7" ht="27" customHeight="1">
      <c r="A2" s="352" t="s">
        <v>1</v>
      </c>
      <c r="B2" s="352" t="s">
        <v>2</v>
      </c>
      <c r="C2" s="352" t="s">
        <v>106</v>
      </c>
      <c r="D2" s="352"/>
      <c r="E2" s="352" t="s">
        <v>105</v>
      </c>
      <c r="F2" s="352"/>
    </row>
    <row r="3" spans="1:7" ht="43.15" customHeight="1">
      <c r="A3" s="352"/>
      <c r="B3" s="352"/>
      <c r="C3" s="263" t="s">
        <v>108</v>
      </c>
      <c r="D3" s="263" t="s">
        <v>107</v>
      </c>
      <c r="E3" s="263" t="s">
        <v>108</v>
      </c>
      <c r="F3" s="263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</row>
    <row r="8" spans="1:7" ht="15">
      <c r="A8" s="51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1</v>
      </c>
      <c r="D20" s="52">
        <v>15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1</v>
      </c>
      <c r="D21" s="52">
        <v>15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0</v>
      </c>
      <c r="F26" s="52">
        <v>0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</row>
    <row r="28" spans="1:6" ht="15">
      <c r="A28" s="51" t="s">
        <v>16</v>
      </c>
      <c r="B28" s="51" t="s">
        <v>170</v>
      </c>
      <c r="C28" s="52">
        <v>0</v>
      </c>
      <c r="D28" s="52">
        <v>0</v>
      </c>
      <c r="E28" s="52">
        <v>1</v>
      </c>
      <c r="F28" s="52">
        <v>82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0</v>
      </c>
      <c r="D30" s="52">
        <v>0</v>
      </c>
      <c r="E30" s="52">
        <v>2</v>
      </c>
      <c r="F30" s="52">
        <v>9</v>
      </c>
    </row>
    <row r="31" spans="1:6" s="27" customFormat="1" ht="15">
      <c r="A31" s="56" t="s">
        <v>19</v>
      </c>
      <c r="B31" s="55" t="s">
        <v>32</v>
      </c>
      <c r="C31" s="52">
        <v>0</v>
      </c>
      <c r="D31" s="52">
        <v>0</v>
      </c>
      <c r="E31" s="52">
        <v>2</v>
      </c>
      <c r="F31" s="52">
        <v>9</v>
      </c>
    </row>
    <row r="32" spans="1:6" s="27" customFormat="1" ht="15">
      <c r="A32" s="56" t="s">
        <v>20</v>
      </c>
      <c r="B32" s="55" t="s">
        <v>34</v>
      </c>
      <c r="C32" s="52">
        <v>0</v>
      </c>
      <c r="D32" s="52">
        <v>0</v>
      </c>
      <c r="E32" s="52">
        <v>0</v>
      </c>
      <c r="F32" s="52">
        <v>0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0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1</v>
      </c>
      <c r="F40" s="52">
        <v>4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</row>
    <row r="43" spans="1:6" ht="15" customHeight="1">
      <c r="A43" s="51" t="s">
        <v>306</v>
      </c>
      <c r="B43" s="56" t="s">
        <v>84</v>
      </c>
      <c r="C43" s="66">
        <v>1</v>
      </c>
      <c r="D43" s="66">
        <v>15</v>
      </c>
      <c r="E43" s="66">
        <v>4</v>
      </c>
      <c r="F43" s="66">
        <v>95</v>
      </c>
    </row>
    <row r="44" spans="1:6" ht="15" customHeight="1">
      <c r="A44" s="51" t="s">
        <v>308</v>
      </c>
      <c r="B44" s="51" t="s">
        <v>758</v>
      </c>
      <c r="C44" s="54">
        <v>0</v>
      </c>
      <c r="D44" s="54">
        <v>0</v>
      </c>
      <c r="E44" s="54">
        <v>0</v>
      </c>
      <c r="F44" s="54">
        <v>0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312</v>
      </c>
      <c r="B46" s="51" t="s">
        <v>760</v>
      </c>
      <c r="C46" s="54">
        <v>1</v>
      </c>
      <c r="D46" s="54">
        <v>15</v>
      </c>
      <c r="E46" s="54">
        <v>1</v>
      </c>
      <c r="F46" s="54">
        <v>4</v>
      </c>
    </row>
    <row r="47" spans="1:6" ht="15" customHeight="1">
      <c r="A47" s="51" t="s">
        <v>315</v>
      </c>
      <c r="B47" s="51" t="s">
        <v>761</v>
      </c>
      <c r="C47" s="54">
        <v>0</v>
      </c>
      <c r="D47" s="54">
        <v>0</v>
      </c>
      <c r="E47" s="54">
        <v>1</v>
      </c>
      <c r="F47" s="54">
        <v>82</v>
      </c>
    </row>
    <row r="48" spans="1:6" ht="15" customHeight="1">
      <c r="A48" s="51" t="s">
        <v>317</v>
      </c>
      <c r="B48" s="51" t="s">
        <v>762</v>
      </c>
      <c r="C48" s="54">
        <v>0</v>
      </c>
      <c r="D48" s="54">
        <v>0</v>
      </c>
      <c r="E48" s="54">
        <v>2</v>
      </c>
      <c r="F48" s="54">
        <v>9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5">
    <mergeCell ref="A1:F1"/>
    <mergeCell ref="C2:D2"/>
    <mergeCell ref="E2:F2"/>
    <mergeCell ref="A2:A3"/>
    <mergeCell ref="B2:B3"/>
  </mergeCells>
  <phoneticPr fontId="6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3"/>
  <sheetViews>
    <sheetView showGridLines="0" zoomScaleNormal="100" workbookViewId="0">
      <selection sqref="A1:H1"/>
    </sheetView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323" t="s">
        <v>229</v>
      </c>
      <c r="B1" s="323"/>
      <c r="C1" s="323"/>
      <c r="D1" s="323"/>
      <c r="E1" s="323"/>
      <c r="F1" s="323"/>
      <c r="G1" s="323"/>
      <c r="H1" s="323"/>
      <c r="I1" s="85" t="s">
        <v>743</v>
      </c>
    </row>
    <row r="2" spans="1:9">
      <c r="A2" s="325" t="s">
        <v>913</v>
      </c>
      <c r="B2" s="325"/>
      <c r="C2" s="325"/>
      <c r="D2" s="325"/>
      <c r="E2" s="325"/>
      <c r="F2" s="325"/>
      <c r="G2" s="325"/>
      <c r="H2" s="325"/>
    </row>
    <row r="3" spans="1:9" ht="51" customHeight="1">
      <c r="A3" s="169" t="s">
        <v>893</v>
      </c>
      <c r="B3" s="170" t="s">
        <v>894</v>
      </c>
      <c r="C3" s="171" t="s">
        <v>133</v>
      </c>
      <c r="D3" s="171" t="s">
        <v>134</v>
      </c>
      <c r="E3" s="171" t="s">
        <v>135</v>
      </c>
      <c r="F3" s="171" t="s">
        <v>136</v>
      </c>
      <c r="G3" s="171" t="s">
        <v>137</v>
      </c>
      <c r="H3" s="172" t="s">
        <v>138</v>
      </c>
    </row>
    <row r="4" spans="1:9" ht="15">
      <c r="A4" s="165">
        <v>1999</v>
      </c>
      <c r="B4" s="148" t="s">
        <v>95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6">
        <v>10.5</v>
      </c>
    </row>
    <row r="5" spans="1:9" ht="15">
      <c r="A5" s="165">
        <v>2000</v>
      </c>
      <c r="B5" s="148" t="s">
        <v>95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6">
        <v>12.5</v>
      </c>
    </row>
    <row r="6" spans="1:9" ht="15">
      <c r="A6" s="165">
        <v>2001</v>
      </c>
      <c r="B6" s="148" t="s">
        <v>95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6">
        <v>16.600000000000001</v>
      </c>
    </row>
    <row r="7" spans="1:9" ht="15">
      <c r="A7" s="165">
        <v>2002</v>
      </c>
      <c r="B7" s="148" t="s">
        <v>95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6">
        <v>17.2</v>
      </c>
    </row>
    <row r="8" spans="1:9" ht="15">
      <c r="A8" s="165">
        <v>2003</v>
      </c>
      <c r="B8" s="148" t="s">
        <v>95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6">
        <v>17.100000000000001</v>
      </c>
    </row>
    <row r="9" spans="1:9" ht="15">
      <c r="A9" s="165">
        <v>2004</v>
      </c>
      <c r="B9" s="148" t="s">
        <v>95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6">
        <v>15.9</v>
      </c>
    </row>
    <row r="10" spans="1:9" ht="15">
      <c r="A10" s="165">
        <v>2005</v>
      </c>
      <c r="B10" s="148" t="s">
        <v>95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6">
        <v>14.6</v>
      </c>
    </row>
    <row r="11" spans="1:9" ht="15">
      <c r="A11" s="165">
        <v>2006</v>
      </c>
      <c r="B11" s="148" t="s">
        <v>95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6">
        <v>11.7</v>
      </c>
    </row>
    <row r="12" spans="1:9" ht="15">
      <c r="A12" s="165">
        <v>2007</v>
      </c>
      <c r="B12" s="148" t="s">
        <v>95</v>
      </c>
      <c r="C12" s="4" t="s">
        <v>139</v>
      </c>
      <c r="D12" s="4" t="s">
        <v>140</v>
      </c>
      <c r="E12" s="3">
        <v>65.8</v>
      </c>
      <c r="F12" s="4" t="s">
        <v>141</v>
      </c>
      <c r="G12" s="4">
        <v>34.200000000000003</v>
      </c>
      <c r="H12" s="166">
        <v>7.8</v>
      </c>
    </row>
    <row r="13" spans="1:9" ht="15">
      <c r="A13" s="165">
        <v>2008</v>
      </c>
      <c r="B13" s="148" t="s">
        <v>95</v>
      </c>
      <c r="C13" s="4" t="s">
        <v>142</v>
      </c>
      <c r="D13" s="4" t="s">
        <v>143</v>
      </c>
      <c r="E13" s="3">
        <v>61.9</v>
      </c>
      <c r="F13" s="4" t="s">
        <v>144</v>
      </c>
      <c r="G13" s="4">
        <v>38.1</v>
      </c>
      <c r="H13" s="166">
        <v>6.4</v>
      </c>
    </row>
    <row r="14" spans="1:9" ht="15">
      <c r="A14" s="165">
        <v>2009</v>
      </c>
      <c r="B14" s="148" t="s">
        <v>95</v>
      </c>
      <c r="C14" s="4" t="s">
        <v>145</v>
      </c>
      <c r="D14" s="4" t="s">
        <v>146</v>
      </c>
      <c r="E14" s="3">
        <v>54.7</v>
      </c>
      <c r="F14" s="4" t="s">
        <v>147</v>
      </c>
      <c r="G14" s="4">
        <v>45.3</v>
      </c>
      <c r="H14" s="166">
        <v>9.1999999999999993</v>
      </c>
    </row>
    <row r="15" spans="1:9" ht="15">
      <c r="A15" s="165">
        <v>2010</v>
      </c>
      <c r="B15" s="148" t="s">
        <v>95</v>
      </c>
      <c r="C15" s="4" t="s">
        <v>148</v>
      </c>
      <c r="D15" s="4" t="s">
        <v>149</v>
      </c>
      <c r="E15" s="3">
        <v>56</v>
      </c>
      <c r="F15" s="4" t="s">
        <v>150</v>
      </c>
      <c r="G15" s="3">
        <v>44</v>
      </c>
      <c r="H15" s="166">
        <v>9.1999999999999993</v>
      </c>
    </row>
    <row r="16" spans="1:9" ht="15">
      <c r="A16" s="165">
        <v>2011</v>
      </c>
      <c r="B16" s="148" t="s">
        <v>95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6">
        <v>9.1</v>
      </c>
    </row>
    <row r="17" spans="1:8" ht="15">
      <c r="A17" s="165">
        <v>2012</v>
      </c>
      <c r="B17" s="148" t="s">
        <v>95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6">
        <v>9.8000000000000007</v>
      </c>
    </row>
    <row r="18" spans="1:8" ht="15">
      <c r="A18" s="165">
        <v>2013</v>
      </c>
      <c r="B18" s="148" t="s">
        <v>95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6">
        <v>9.6</v>
      </c>
    </row>
    <row r="19" spans="1:8" ht="15">
      <c r="A19" s="165">
        <v>2014</v>
      </c>
      <c r="B19" s="148" t="s">
        <v>95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6">
        <v>7.6</v>
      </c>
    </row>
    <row r="20" spans="1:8" ht="15">
      <c r="A20" s="165">
        <v>2015</v>
      </c>
      <c r="B20" s="148" t="s">
        <v>95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6">
        <v>6.1</v>
      </c>
    </row>
    <row r="21" spans="1:8" ht="15">
      <c r="A21" s="165">
        <v>2016</v>
      </c>
      <c r="B21" s="148" t="s">
        <v>95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6">
        <v>4.9000000000000004</v>
      </c>
    </row>
    <row r="22" spans="1:8" ht="15">
      <c r="A22" s="165">
        <v>2017</v>
      </c>
      <c r="B22" s="148" t="s">
        <v>95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6">
        <v>3.7</v>
      </c>
    </row>
    <row r="23" spans="1:8" ht="15">
      <c r="A23" s="165">
        <v>2018</v>
      </c>
      <c r="B23" s="148" t="s">
        <v>95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6">
        <v>3.2</v>
      </c>
    </row>
    <row r="24" spans="1:8" ht="15">
      <c r="A24" s="165">
        <v>2019</v>
      </c>
      <c r="B24" s="148" t="s">
        <v>95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7">
        <v>2.8</v>
      </c>
    </row>
    <row r="25" spans="1:8" ht="15">
      <c r="A25" s="165">
        <v>2020</v>
      </c>
      <c r="B25" s="148" t="s">
        <v>95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7">
        <v>3.9</v>
      </c>
    </row>
    <row r="26" spans="1:8" ht="15">
      <c r="A26" s="165">
        <v>2021</v>
      </c>
      <c r="B26" s="148" t="s">
        <v>95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7">
        <v>3.2</v>
      </c>
    </row>
    <row r="27" spans="1:8" ht="15">
      <c r="A27" s="165">
        <v>2022</v>
      </c>
      <c r="B27" s="148" t="s">
        <v>95</v>
      </c>
      <c r="C27" s="5">
        <v>46289</v>
      </c>
      <c r="D27" s="5">
        <v>27145</v>
      </c>
      <c r="E27" s="6">
        <v>58.642442048866904</v>
      </c>
      <c r="F27" s="5">
        <v>19144</v>
      </c>
      <c r="G27" s="6">
        <v>41.357557951133103</v>
      </c>
      <c r="H27" s="167">
        <v>2.9</v>
      </c>
    </row>
    <row r="28" spans="1:8" ht="15">
      <c r="A28" s="165">
        <v>2023</v>
      </c>
      <c r="B28" s="148" t="s">
        <v>151</v>
      </c>
      <c r="C28" s="5">
        <v>49807</v>
      </c>
      <c r="D28" s="5">
        <v>28927</v>
      </c>
      <c r="E28" s="6">
        <v>58.078181781677273</v>
      </c>
      <c r="F28" s="5">
        <v>20880</v>
      </c>
      <c r="G28" s="6">
        <v>41.921818218322727</v>
      </c>
      <c r="H28" s="167">
        <v>3.1</v>
      </c>
    </row>
    <row r="29" spans="1:8" ht="15">
      <c r="A29" s="165">
        <v>2023</v>
      </c>
      <c r="B29" s="148" t="s">
        <v>85</v>
      </c>
      <c r="C29" s="5">
        <v>50866</v>
      </c>
      <c r="D29" s="5">
        <v>29423</v>
      </c>
      <c r="E29" s="6">
        <v>57.844139503794281</v>
      </c>
      <c r="F29" s="5">
        <v>21443</v>
      </c>
      <c r="G29" s="6">
        <v>42.155860496205719</v>
      </c>
      <c r="H29" s="167">
        <v>3.2</v>
      </c>
    </row>
    <row r="30" spans="1:8" ht="15">
      <c r="A30" s="165">
        <v>2023</v>
      </c>
      <c r="B30" s="148" t="s">
        <v>86</v>
      </c>
      <c r="C30" s="5">
        <v>50046</v>
      </c>
      <c r="D30" s="5">
        <v>28933</v>
      </c>
      <c r="E30" s="6">
        <v>57.81281221276425</v>
      </c>
      <c r="F30" s="5">
        <v>21113</v>
      </c>
      <c r="G30" s="6">
        <v>42.187187787235743</v>
      </c>
      <c r="H30" s="167">
        <v>3.1</v>
      </c>
    </row>
    <row r="31" spans="1:8" ht="15">
      <c r="A31" s="165">
        <v>2023</v>
      </c>
      <c r="B31" s="148" t="s">
        <v>87</v>
      </c>
      <c r="C31" s="5">
        <v>48370</v>
      </c>
      <c r="D31" s="5">
        <v>28046</v>
      </c>
      <c r="E31" s="6">
        <v>57.982220384535864</v>
      </c>
      <c r="F31" s="5">
        <v>20324</v>
      </c>
      <c r="G31" s="6">
        <v>42.017779615464129</v>
      </c>
      <c r="H31" s="283">
        <v>3</v>
      </c>
    </row>
    <row r="32" spans="1:8" ht="15">
      <c r="A32" s="165">
        <v>2023</v>
      </c>
      <c r="B32" s="148" t="s">
        <v>88</v>
      </c>
      <c r="C32" s="5">
        <v>47017</v>
      </c>
      <c r="D32" s="5">
        <v>27434</v>
      </c>
      <c r="E32" s="6">
        <v>58.349107769530171</v>
      </c>
      <c r="F32" s="5">
        <v>19583</v>
      </c>
      <c r="G32" s="6">
        <v>41.650892230469836</v>
      </c>
      <c r="H32" s="283">
        <v>3</v>
      </c>
    </row>
    <row r="33" spans="1:8" ht="15">
      <c r="A33" s="165">
        <v>2023</v>
      </c>
      <c r="B33" s="148" t="s">
        <v>89</v>
      </c>
      <c r="C33" s="5">
        <v>46464</v>
      </c>
      <c r="D33" s="5">
        <v>27285</v>
      </c>
      <c r="E33" s="6">
        <v>58.722882231404959</v>
      </c>
      <c r="F33" s="5">
        <v>19179</v>
      </c>
      <c r="G33" s="6">
        <v>41.277117768595041</v>
      </c>
      <c r="H33" s="167">
        <v>2.9</v>
      </c>
    </row>
  </sheetData>
  <mergeCells count="2">
    <mergeCell ref="A1:H1"/>
    <mergeCell ref="A2:H2"/>
  </mergeCells>
  <phoneticPr fontId="38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1.85546875" style="1" customWidth="1"/>
    <col min="3" max="3" width="17.5703125" style="1" customWidth="1"/>
    <col min="4" max="4" width="16.7109375" style="1" customWidth="1"/>
    <col min="5" max="5" width="17.28515625" style="1" customWidth="1"/>
    <col min="6" max="6" width="16.5703125" style="1" customWidth="1"/>
    <col min="7" max="7" width="15.85546875" style="1" customWidth="1"/>
    <col min="8" max="8" width="17.7109375" style="1" customWidth="1"/>
    <col min="9" max="9" width="14.85546875" style="1" customWidth="1"/>
    <col min="10" max="10" width="15.85546875" style="1" customWidth="1"/>
    <col min="11" max="16384" width="9.140625" style="1"/>
  </cols>
  <sheetData>
    <row r="1" spans="1:12">
      <c r="A1" s="362" t="s">
        <v>1042</v>
      </c>
      <c r="B1" s="362"/>
      <c r="C1" s="362"/>
      <c r="D1" s="362"/>
      <c r="E1" s="362"/>
      <c r="F1" s="362"/>
      <c r="G1" s="362"/>
      <c r="H1" s="362"/>
      <c r="I1" s="362"/>
      <c r="J1" s="362"/>
      <c r="K1" s="85" t="s">
        <v>743</v>
      </c>
    </row>
    <row r="2" spans="1:12">
      <c r="A2" s="363" t="s">
        <v>863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2" ht="15" customHeight="1">
      <c r="A3" s="364" t="s">
        <v>1</v>
      </c>
      <c r="B3" s="364" t="s">
        <v>2</v>
      </c>
      <c r="C3" s="364" t="s">
        <v>854</v>
      </c>
      <c r="D3" s="364" t="s">
        <v>853</v>
      </c>
      <c r="E3" s="364"/>
      <c r="F3" s="364"/>
      <c r="G3" s="364"/>
      <c r="H3" s="364"/>
      <c r="I3" s="364"/>
      <c r="J3" s="364"/>
    </row>
    <row r="4" spans="1:12" ht="12.75" customHeight="1">
      <c r="A4" s="364"/>
      <c r="B4" s="364"/>
      <c r="C4" s="364"/>
      <c r="D4" s="365" t="s">
        <v>115</v>
      </c>
      <c r="E4" s="364" t="s">
        <v>48</v>
      </c>
      <c r="F4" s="364"/>
      <c r="G4" s="364"/>
      <c r="H4" s="364"/>
      <c r="I4" s="365" t="s">
        <v>200</v>
      </c>
      <c r="J4" s="365" t="s">
        <v>116</v>
      </c>
      <c r="L4" s="30"/>
    </row>
    <row r="5" spans="1:12" ht="67.5" customHeight="1">
      <c r="A5" s="364"/>
      <c r="B5" s="364"/>
      <c r="C5" s="364"/>
      <c r="D5" s="365"/>
      <c r="E5" s="274" t="s">
        <v>117</v>
      </c>
      <c r="F5" s="274" t="s">
        <v>118</v>
      </c>
      <c r="G5" s="274" t="s">
        <v>119</v>
      </c>
      <c r="H5" s="274" t="s">
        <v>889</v>
      </c>
      <c r="I5" s="365"/>
      <c r="J5" s="365"/>
    </row>
    <row r="6" spans="1:12" ht="15">
      <c r="A6" s="64" t="s">
        <v>123</v>
      </c>
      <c r="B6" s="65" t="s">
        <v>153</v>
      </c>
      <c r="C6" s="130">
        <v>840525.28</v>
      </c>
      <c r="D6" s="130">
        <v>267413.84999999998</v>
      </c>
      <c r="E6" s="130">
        <v>84285.51</v>
      </c>
      <c r="F6" s="130">
        <v>28796.48</v>
      </c>
      <c r="G6" s="130">
        <v>95320.73</v>
      </c>
      <c r="H6" s="130">
        <v>59011.13</v>
      </c>
      <c r="I6" s="130">
        <v>532883.5</v>
      </c>
      <c r="J6" s="130">
        <v>40227.930000000051</v>
      </c>
    </row>
    <row r="7" spans="1:12" ht="14.25" customHeight="1">
      <c r="A7" s="64" t="s">
        <v>124</v>
      </c>
      <c r="B7" s="65" t="s">
        <v>231</v>
      </c>
      <c r="C7" s="131">
        <v>1011114.81</v>
      </c>
      <c r="D7" s="131">
        <v>484877.57</v>
      </c>
      <c r="E7" s="131">
        <v>155102.5</v>
      </c>
      <c r="F7" s="131">
        <v>72136.399999999994</v>
      </c>
      <c r="G7" s="131">
        <v>149561.14000000001</v>
      </c>
      <c r="H7" s="131">
        <v>108077.53</v>
      </c>
      <c r="I7" s="130">
        <v>415687.08</v>
      </c>
      <c r="J7" s="131">
        <v>110550.15999999997</v>
      </c>
    </row>
    <row r="8" spans="1:12" ht="15">
      <c r="A8" s="64" t="s">
        <v>125</v>
      </c>
      <c r="B8" s="65" t="s">
        <v>154</v>
      </c>
      <c r="C8" s="130">
        <v>1416382.56</v>
      </c>
      <c r="D8" s="130">
        <v>689372.42</v>
      </c>
      <c r="E8" s="130">
        <v>215120.31</v>
      </c>
      <c r="F8" s="130">
        <v>105507.89</v>
      </c>
      <c r="G8" s="130">
        <v>215198.14</v>
      </c>
      <c r="H8" s="130">
        <v>153546.07999999999</v>
      </c>
      <c r="I8" s="130">
        <v>659457.88</v>
      </c>
      <c r="J8" s="130">
        <v>67552.260000000009</v>
      </c>
    </row>
    <row r="9" spans="1:12" ht="15">
      <c r="A9" s="64" t="s">
        <v>126</v>
      </c>
      <c r="B9" s="65" t="s">
        <v>155</v>
      </c>
      <c r="C9" s="130">
        <v>927685.69</v>
      </c>
      <c r="D9" s="130">
        <v>385365.88</v>
      </c>
      <c r="E9" s="130">
        <v>140597.9</v>
      </c>
      <c r="F9" s="130">
        <v>58492</v>
      </c>
      <c r="G9" s="130">
        <v>102438.7</v>
      </c>
      <c r="H9" s="130">
        <v>83837.279999999999</v>
      </c>
      <c r="I9" s="130">
        <v>454137.34</v>
      </c>
      <c r="J9" s="130">
        <v>88182.469999999914</v>
      </c>
    </row>
    <row r="10" spans="1:12" ht="15">
      <c r="A10" s="64" t="s">
        <v>127</v>
      </c>
      <c r="B10" s="65" t="s">
        <v>156</v>
      </c>
      <c r="C10" s="130">
        <v>902717.05</v>
      </c>
      <c r="D10" s="130">
        <v>257068.14</v>
      </c>
      <c r="E10" s="130">
        <v>79331.13</v>
      </c>
      <c r="F10" s="130">
        <v>25153.360000000001</v>
      </c>
      <c r="G10" s="130">
        <v>94512.71</v>
      </c>
      <c r="H10" s="130">
        <v>58070.94</v>
      </c>
      <c r="I10" s="130">
        <v>631830.29</v>
      </c>
      <c r="J10" s="130">
        <v>13818.619999999995</v>
      </c>
    </row>
    <row r="11" spans="1:12" ht="15">
      <c r="A11" s="64" t="s">
        <v>128</v>
      </c>
      <c r="B11" s="65" t="s">
        <v>157</v>
      </c>
      <c r="C11" s="130">
        <v>1033441.44</v>
      </c>
      <c r="D11" s="130">
        <v>350037.59</v>
      </c>
      <c r="E11" s="130">
        <v>135305.9</v>
      </c>
      <c r="F11" s="130">
        <v>45014.5</v>
      </c>
      <c r="G11" s="130">
        <v>95540.6</v>
      </c>
      <c r="H11" s="130">
        <v>74176.59</v>
      </c>
      <c r="I11" s="130">
        <v>529801.96</v>
      </c>
      <c r="J11" s="130">
        <v>153601.8899999999</v>
      </c>
    </row>
    <row r="12" spans="1:12" ht="15">
      <c r="A12" s="64" t="s">
        <v>129</v>
      </c>
      <c r="B12" s="65" t="s">
        <v>158</v>
      </c>
      <c r="C12" s="130">
        <v>1498105.81</v>
      </c>
      <c r="D12" s="130">
        <v>488021.55</v>
      </c>
      <c r="E12" s="130">
        <v>165068.84</v>
      </c>
      <c r="F12" s="130">
        <v>71322.55</v>
      </c>
      <c r="G12" s="130">
        <v>135658.79</v>
      </c>
      <c r="H12" s="130">
        <v>115971.37</v>
      </c>
      <c r="I12" s="130">
        <v>965381.73</v>
      </c>
      <c r="J12" s="130">
        <v>44702.530000000028</v>
      </c>
    </row>
    <row r="13" spans="1:12" ht="15">
      <c r="A13" s="64" t="s">
        <v>130</v>
      </c>
      <c r="B13" s="65" t="s">
        <v>159</v>
      </c>
      <c r="C13" s="130">
        <v>653384.87</v>
      </c>
      <c r="D13" s="130">
        <v>169245.02</v>
      </c>
      <c r="E13" s="130">
        <v>52084.77</v>
      </c>
      <c r="F13" s="130">
        <v>16679.71</v>
      </c>
      <c r="G13" s="130">
        <v>63626.22</v>
      </c>
      <c r="H13" s="130">
        <v>36854.32</v>
      </c>
      <c r="I13" s="130">
        <v>436172.34</v>
      </c>
      <c r="J13" s="130">
        <v>47967.509999999951</v>
      </c>
    </row>
    <row r="14" spans="1:12" ht="15">
      <c r="A14" s="64" t="s">
        <v>131</v>
      </c>
      <c r="B14" s="65" t="s">
        <v>160</v>
      </c>
      <c r="C14" s="130">
        <v>724979.89</v>
      </c>
      <c r="D14" s="130">
        <v>291107.37</v>
      </c>
      <c r="E14" s="130">
        <v>102992.67</v>
      </c>
      <c r="F14" s="130">
        <v>59018.14</v>
      </c>
      <c r="G14" s="130">
        <v>62373.96</v>
      </c>
      <c r="H14" s="130">
        <v>66722.600000000006</v>
      </c>
      <c r="I14" s="130">
        <v>408049.42</v>
      </c>
      <c r="J14" s="130">
        <v>25823.100000000035</v>
      </c>
    </row>
    <row r="15" spans="1:12" ht="15">
      <c r="A15" s="64" t="s">
        <v>3</v>
      </c>
      <c r="B15" s="65" t="s">
        <v>161</v>
      </c>
      <c r="C15" s="130">
        <v>2508738.2400000002</v>
      </c>
      <c r="D15" s="130">
        <v>1122503.98</v>
      </c>
      <c r="E15" s="130">
        <v>463003.2</v>
      </c>
      <c r="F15" s="130">
        <v>190341.35</v>
      </c>
      <c r="G15" s="130">
        <v>217798.62</v>
      </c>
      <c r="H15" s="130">
        <v>251360.81</v>
      </c>
      <c r="I15" s="130">
        <v>1161339.33</v>
      </c>
      <c r="J15" s="130">
        <v>224894.93000000017</v>
      </c>
    </row>
    <row r="16" spans="1:12" ht="15">
      <c r="A16" s="64" t="s">
        <v>6</v>
      </c>
      <c r="B16" s="65" t="s">
        <v>162</v>
      </c>
      <c r="C16" s="130">
        <v>636346.19999999995</v>
      </c>
      <c r="D16" s="130">
        <v>305275.48</v>
      </c>
      <c r="E16" s="130">
        <v>86530.25</v>
      </c>
      <c r="F16" s="130">
        <v>39563.919999999998</v>
      </c>
      <c r="G16" s="130">
        <v>75203.42</v>
      </c>
      <c r="H16" s="130">
        <v>103977.89</v>
      </c>
      <c r="I16" s="130">
        <v>289232.52</v>
      </c>
      <c r="J16" s="130">
        <v>41838.199999999953</v>
      </c>
    </row>
    <row r="17" spans="1:10" ht="15">
      <c r="A17" s="64" t="s">
        <v>7</v>
      </c>
      <c r="B17" s="65" t="s">
        <v>163</v>
      </c>
      <c r="C17" s="130">
        <v>1037153.28</v>
      </c>
      <c r="D17" s="130">
        <v>274171.71000000002</v>
      </c>
      <c r="E17" s="130">
        <v>107459.04</v>
      </c>
      <c r="F17" s="130">
        <v>36227.910000000003</v>
      </c>
      <c r="G17" s="130">
        <v>72394.490000000005</v>
      </c>
      <c r="H17" s="130">
        <v>58090.27</v>
      </c>
      <c r="I17" s="130">
        <v>673099.37</v>
      </c>
      <c r="J17" s="130">
        <v>89882.20000000007</v>
      </c>
    </row>
    <row r="18" spans="1:10" ht="15">
      <c r="A18" s="64" t="s">
        <v>8</v>
      </c>
      <c r="B18" s="65" t="s">
        <v>164</v>
      </c>
      <c r="C18" s="130">
        <v>1068497.46</v>
      </c>
      <c r="D18" s="130">
        <v>446048.44</v>
      </c>
      <c r="E18" s="130">
        <v>168393.97</v>
      </c>
      <c r="F18" s="130">
        <v>59120.38</v>
      </c>
      <c r="G18" s="130">
        <v>122579.3</v>
      </c>
      <c r="H18" s="130">
        <v>95954.79</v>
      </c>
      <c r="I18" s="130">
        <v>456308.91</v>
      </c>
      <c r="J18" s="130">
        <v>166140.11000000004</v>
      </c>
    </row>
    <row r="19" spans="1:10" ht="15">
      <c r="A19" s="64" t="s">
        <v>11</v>
      </c>
      <c r="B19" s="65" t="s">
        <v>165</v>
      </c>
      <c r="C19" s="130">
        <v>594249</v>
      </c>
      <c r="D19" s="130">
        <v>166939.47</v>
      </c>
      <c r="E19" s="130">
        <v>41134.35</v>
      </c>
      <c r="F19" s="130">
        <v>22752.080000000002</v>
      </c>
      <c r="G19" s="130">
        <v>64410.18</v>
      </c>
      <c r="H19" s="130">
        <v>38642.86</v>
      </c>
      <c r="I19" s="130">
        <v>285615.46000000002</v>
      </c>
      <c r="J19" s="130">
        <v>141694.07</v>
      </c>
    </row>
    <row r="20" spans="1:10" ht="15">
      <c r="A20" s="64" t="s">
        <v>12</v>
      </c>
      <c r="B20" s="65" t="s">
        <v>166</v>
      </c>
      <c r="C20" s="130">
        <v>459289.88</v>
      </c>
      <c r="D20" s="130">
        <v>279287.83</v>
      </c>
      <c r="E20" s="130">
        <v>102202.7</v>
      </c>
      <c r="F20" s="130">
        <v>36853.300000000003</v>
      </c>
      <c r="G20" s="130">
        <v>80276.58</v>
      </c>
      <c r="H20" s="130">
        <v>59955.25</v>
      </c>
      <c r="I20" s="130">
        <v>100328.41</v>
      </c>
      <c r="J20" s="130">
        <v>79673.639999999985</v>
      </c>
    </row>
    <row r="21" spans="1:10" ht="15">
      <c r="A21" s="64" t="s">
        <v>13</v>
      </c>
      <c r="B21" s="65" t="s">
        <v>167</v>
      </c>
      <c r="C21" s="130">
        <v>505383.33</v>
      </c>
      <c r="D21" s="130">
        <v>210258.38</v>
      </c>
      <c r="E21" s="130">
        <v>80125.33</v>
      </c>
      <c r="F21" s="130">
        <v>25746.45</v>
      </c>
      <c r="G21" s="130">
        <v>57433.440000000002</v>
      </c>
      <c r="H21" s="130">
        <v>46953.16</v>
      </c>
      <c r="I21" s="130">
        <v>191587.11</v>
      </c>
      <c r="J21" s="130">
        <v>103537.84000000003</v>
      </c>
    </row>
    <row r="22" spans="1:10" ht="15">
      <c r="A22" s="64" t="s">
        <v>14</v>
      </c>
      <c r="B22" s="65" t="s">
        <v>168</v>
      </c>
      <c r="C22" s="130">
        <v>1280946.05</v>
      </c>
      <c r="D22" s="130">
        <v>628964.06999999995</v>
      </c>
      <c r="E22" s="130">
        <v>220432.53</v>
      </c>
      <c r="F22" s="130">
        <v>92310.36</v>
      </c>
      <c r="G22" s="130">
        <v>179189.36</v>
      </c>
      <c r="H22" s="130">
        <v>137031.82</v>
      </c>
      <c r="I22" s="130">
        <v>447150.29</v>
      </c>
      <c r="J22" s="130">
        <v>204831.69000000012</v>
      </c>
    </row>
    <row r="23" spans="1:10" ht="15">
      <c r="A23" s="64" t="s">
        <v>15</v>
      </c>
      <c r="B23" s="65" t="s">
        <v>169</v>
      </c>
      <c r="C23" s="130">
        <v>469723.41</v>
      </c>
      <c r="D23" s="130">
        <v>213271.58</v>
      </c>
      <c r="E23" s="130">
        <v>67312.92</v>
      </c>
      <c r="F23" s="130">
        <v>34719.550000000003</v>
      </c>
      <c r="G23" s="130">
        <v>64509.35</v>
      </c>
      <c r="H23" s="130">
        <v>46729.760000000002</v>
      </c>
      <c r="I23" s="130">
        <v>235719.87</v>
      </c>
      <c r="J23" s="130">
        <v>20731.959999999992</v>
      </c>
    </row>
    <row r="24" spans="1:10" ht="15">
      <c r="A24" s="64" t="s">
        <v>16</v>
      </c>
      <c r="B24" s="65" t="s">
        <v>170</v>
      </c>
      <c r="C24" s="130">
        <v>1221505.68</v>
      </c>
      <c r="D24" s="130">
        <v>544522.91</v>
      </c>
      <c r="E24" s="130">
        <v>184140.69</v>
      </c>
      <c r="F24" s="130">
        <v>80135.83</v>
      </c>
      <c r="G24" s="130">
        <v>160562.98000000001</v>
      </c>
      <c r="H24" s="130">
        <v>119683.41</v>
      </c>
      <c r="I24" s="130">
        <v>506260</v>
      </c>
      <c r="J24" s="130">
        <v>170722.7699999999</v>
      </c>
    </row>
    <row r="25" spans="1:10" ht="15">
      <c r="A25" s="64" t="s">
        <v>17</v>
      </c>
      <c r="B25" s="65" t="s">
        <v>171</v>
      </c>
      <c r="C25" s="130">
        <v>891036.26</v>
      </c>
      <c r="D25" s="130">
        <v>235118.11</v>
      </c>
      <c r="E25" s="130">
        <v>85269.4</v>
      </c>
      <c r="F25" s="130">
        <v>32451.8</v>
      </c>
      <c r="G25" s="130">
        <v>66656.3</v>
      </c>
      <c r="H25" s="130">
        <v>50740.61</v>
      </c>
      <c r="I25" s="130">
        <v>616741.69999999995</v>
      </c>
      <c r="J25" s="130">
        <v>39176.45000000007</v>
      </c>
    </row>
    <row r="26" spans="1:10" ht="15">
      <c r="A26" s="64" t="s">
        <v>18</v>
      </c>
      <c r="B26" s="65" t="s">
        <v>172</v>
      </c>
      <c r="C26" s="130">
        <v>6349872.2800000003</v>
      </c>
      <c r="D26" s="130">
        <v>1887773.83</v>
      </c>
      <c r="E26" s="130">
        <v>622621.01</v>
      </c>
      <c r="F26" s="130">
        <v>235294.5</v>
      </c>
      <c r="G26" s="130">
        <v>625139.28</v>
      </c>
      <c r="H26" s="130">
        <v>404719.04</v>
      </c>
      <c r="I26" s="130">
        <v>3892402.89</v>
      </c>
      <c r="J26" s="130">
        <v>569695.56000000006</v>
      </c>
    </row>
    <row r="27" spans="1:10" ht="15">
      <c r="A27" s="64" t="s">
        <v>21</v>
      </c>
      <c r="B27" s="65" t="s">
        <v>173</v>
      </c>
      <c r="C27" s="130">
        <v>563226.44999999995</v>
      </c>
      <c r="D27" s="130">
        <v>281763.75</v>
      </c>
      <c r="E27" s="130">
        <v>82117.84</v>
      </c>
      <c r="F27" s="130">
        <v>35723.949999999997</v>
      </c>
      <c r="G27" s="130">
        <v>101245.86</v>
      </c>
      <c r="H27" s="130">
        <v>62676.1</v>
      </c>
      <c r="I27" s="130">
        <v>245860.66</v>
      </c>
      <c r="J27" s="130">
        <v>35602.03999999995</v>
      </c>
    </row>
    <row r="28" spans="1:10" ht="15">
      <c r="A28" s="64" t="s">
        <v>22</v>
      </c>
      <c r="B28" s="65" t="s">
        <v>174</v>
      </c>
      <c r="C28" s="130">
        <v>619447.9</v>
      </c>
      <c r="D28" s="130">
        <v>235899.87</v>
      </c>
      <c r="E28" s="130">
        <v>90480.27</v>
      </c>
      <c r="F28" s="130">
        <v>50963.1</v>
      </c>
      <c r="G28" s="130">
        <v>40330.54</v>
      </c>
      <c r="H28" s="130">
        <v>54125.96</v>
      </c>
      <c r="I28" s="130">
        <v>352859.54</v>
      </c>
      <c r="J28" s="130">
        <v>30688.490000000049</v>
      </c>
    </row>
    <row r="29" spans="1:10" ht="15">
      <c r="A29" s="64" t="s">
        <v>23</v>
      </c>
      <c r="B29" s="65" t="s">
        <v>175</v>
      </c>
      <c r="C29" s="130">
        <v>797297.24</v>
      </c>
      <c r="D29" s="130">
        <v>346945.31</v>
      </c>
      <c r="E29" s="130">
        <v>123720.91</v>
      </c>
      <c r="F29" s="130">
        <v>37024.86</v>
      </c>
      <c r="G29" s="130">
        <v>113436.71</v>
      </c>
      <c r="H29" s="130">
        <v>72762.83</v>
      </c>
      <c r="I29" s="130">
        <v>312650.57</v>
      </c>
      <c r="J29" s="130">
        <v>137701.35999999999</v>
      </c>
    </row>
    <row r="30" spans="1:10" ht="15">
      <c r="A30" s="64" t="s">
        <v>24</v>
      </c>
      <c r="B30" s="65" t="s">
        <v>176</v>
      </c>
      <c r="C30" s="130">
        <v>905664.73</v>
      </c>
      <c r="D30" s="130">
        <v>397504.91</v>
      </c>
      <c r="E30" s="130">
        <v>131896.20000000001</v>
      </c>
      <c r="F30" s="130">
        <v>71408.740000000005</v>
      </c>
      <c r="G30" s="130">
        <v>104946.3</v>
      </c>
      <c r="H30" s="130">
        <v>89253.67</v>
      </c>
      <c r="I30" s="130">
        <v>400374.39</v>
      </c>
      <c r="J30" s="130">
        <v>107785.43</v>
      </c>
    </row>
    <row r="31" spans="1:10" ht="15">
      <c r="A31" s="64" t="s">
        <v>25</v>
      </c>
      <c r="B31" s="65" t="s">
        <v>177</v>
      </c>
      <c r="C31" s="130">
        <v>516761.64</v>
      </c>
      <c r="D31" s="130">
        <v>259635.91</v>
      </c>
      <c r="E31" s="130">
        <v>95807.6</v>
      </c>
      <c r="F31" s="130">
        <v>30911.9</v>
      </c>
      <c r="G31" s="130">
        <v>76752.649999999994</v>
      </c>
      <c r="H31" s="130">
        <v>56163.76</v>
      </c>
      <c r="I31" s="130">
        <v>195438.64</v>
      </c>
      <c r="J31" s="130">
        <v>61687.09</v>
      </c>
    </row>
    <row r="32" spans="1:10" ht="15">
      <c r="A32" s="64" t="s">
        <v>26</v>
      </c>
      <c r="B32" s="65" t="s">
        <v>178</v>
      </c>
      <c r="C32" s="130">
        <v>726879.6</v>
      </c>
      <c r="D32" s="130">
        <v>360620.39</v>
      </c>
      <c r="E32" s="130">
        <v>142231.01999999999</v>
      </c>
      <c r="F32" s="130">
        <v>46033.52</v>
      </c>
      <c r="G32" s="130">
        <v>95778.45</v>
      </c>
      <c r="H32" s="130">
        <v>76577.399999999994</v>
      </c>
      <c r="I32" s="130">
        <v>333914.59000000003</v>
      </c>
      <c r="J32" s="130">
        <v>32344.619999999937</v>
      </c>
    </row>
    <row r="33" spans="1:10" ht="15">
      <c r="A33" s="64" t="s">
        <v>27</v>
      </c>
      <c r="B33" s="65" t="s">
        <v>179</v>
      </c>
      <c r="C33" s="130">
        <v>612843.27</v>
      </c>
      <c r="D33" s="130">
        <v>282330.28999999998</v>
      </c>
      <c r="E33" s="130">
        <v>106425.43</v>
      </c>
      <c r="F33" s="130">
        <v>33451.9</v>
      </c>
      <c r="G33" s="130">
        <v>81900.2</v>
      </c>
      <c r="H33" s="130">
        <v>60552.76</v>
      </c>
      <c r="I33" s="130">
        <v>281588.25</v>
      </c>
      <c r="J33" s="130">
        <v>48924.73000000004</v>
      </c>
    </row>
    <row r="34" spans="1:10" ht="15">
      <c r="A34" s="64" t="s">
        <v>28</v>
      </c>
      <c r="B34" s="65" t="s">
        <v>180</v>
      </c>
      <c r="C34" s="130">
        <v>529620.86</v>
      </c>
      <c r="D34" s="130">
        <v>200121.69</v>
      </c>
      <c r="E34" s="130">
        <v>56977.2</v>
      </c>
      <c r="F34" s="130">
        <v>21389.18</v>
      </c>
      <c r="G34" s="130">
        <v>78869.81</v>
      </c>
      <c r="H34" s="130">
        <v>42885.5</v>
      </c>
      <c r="I34" s="130">
        <v>315024.57</v>
      </c>
      <c r="J34" s="130">
        <v>14474.599999999977</v>
      </c>
    </row>
    <row r="35" spans="1:10" ht="15">
      <c r="A35" s="64" t="s">
        <v>29</v>
      </c>
      <c r="B35" s="65" t="s">
        <v>181</v>
      </c>
      <c r="C35" s="130">
        <v>901515.92</v>
      </c>
      <c r="D35" s="130">
        <v>310664.44</v>
      </c>
      <c r="E35" s="130">
        <v>111252.91</v>
      </c>
      <c r="F35" s="130">
        <v>37731.949999999997</v>
      </c>
      <c r="G35" s="130">
        <v>92925.09</v>
      </c>
      <c r="H35" s="130">
        <v>68754.490000000005</v>
      </c>
      <c r="I35" s="130">
        <v>512348.55</v>
      </c>
      <c r="J35" s="130">
        <v>78502.929999999993</v>
      </c>
    </row>
    <row r="36" spans="1:10" ht="15">
      <c r="A36" s="64" t="s">
        <v>30</v>
      </c>
      <c r="B36" s="65" t="s">
        <v>182</v>
      </c>
      <c r="C36" s="130">
        <v>920352.53</v>
      </c>
      <c r="D36" s="130">
        <v>374477.38</v>
      </c>
      <c r="E36" s="130">
        <v>124979.03</v>
      </c>
      <c r="F36" s="130">
        <v>55611.59</v>
      </c>
      <c r="G36" s="130">
        <v>112342.2</v>
      </c>
      <c r="H36" s="130">
        <v>81544.56</v>
      </c>
      <c r="I36" s="130">
        <v>495894.58</v>
      </c>
      <c r="J36" s="130">
        <v>49980.570000000007</v>
      </c>
    </row>
    <row r="37" spans="1:10" ht="15" customHeight="1">
      <c r="A37" s="64" t="s">
        <v>306</v>
      </c>
      <c r="B37" s="247" t="s">
        <v>84</v>
      </c>
      <c r="C37" s="132">
        <v>33124688.610000003</v>
      </c>
      <c r="D37" s="132">
        <v>12746609.120000001</v>
      </c>
      <c r="E37" s="132">
        <v>4424403.33</v>
      </c>
      <c r="F37" s="132">
        <v>1787889.15</v>
      </c>
      <c r="G37" s="132">
        <v>3698912.1</v>
      </c>
      <c r="H37" s="132">
        <v>2835404.54</v>
      </c>
      <c r="I37" s="132">
        <v>17335141.740000002</v>
      </c>
      <c r="J37" s="132">
        <v>3042937.75</v>
      </c>
    </row>
    <row r="38" spans="1:10" ht="15" customHeight="1">
      <c r="A38" s="64" t="s">
        <v>308</v>
      </c>
      <c r="B38" s="65" t="s">
        <v>758</v>
      </c>
      <c r="C38" s="130">
        <v>6863791.1200000001</v>
      </c>
      <c r="D38" s="130">
        <v>2358829.63</v>
      </c>
      <c r="E38" s="130">
        <v>832933.4</v>
      </c>
      <c r="F38" s="130">
        <v>328726.38</v>
      </c>
      <c r="G38" s="130">
        <v>677575.11</v>
      </c>
      <c r="H38" s="130">
        <v>519594.74</v>
      </c>
      <c r="I38" s="130">
        <v>3904067.26</v>
      </c>
      <c r="J38" s="130">
        <v>600894.23000000045</v>
      </c>
    </row>
    <row r="39" spans="1:10" ht="15" customHeight="1">
      <c r="A39" s="64" t="s">
        <v>310</v>
      </c>
      <c r="B39" s="65" t="s">
        <v>759</v>
      </c>
      <c r="C39" s="130">
        <v>4580045.63</v>
      </c>
      <c r="D39" s="130">
        <v>2010131.6100000003</v>
      </c>
      <c r="E39" s="130">
        <v>798707.16</v>
      </c>
      <c r="F39" s="130">
        <v>346356.11</v>
      </c>
      <c r="G39" s="130">
        <v>416281.57</v>
      </c>
      <c r="H39" s="130">
        <v>448786.77</v>
      </c>
      <c r="I39" s="130">
        <v>2256162.88</v>
      </c>
      <c r="J39" s="130">
        <v>313751.13999999966</v>
      </c>
    </row>
    <row r="40" spans="1:10" ht="15" customHeight="1">
      <c r="A40" s="64" t="s">
        <v>312</v>
      </c>
      <c r="B40" s="65" t="s">
        <v>760</v>
      </c>
      <c r="C40" s="130">
        <v>3725376.6599999997</v>
      </c>
      <c r="D40" s="130">
        <v>1618575.24</v>
      </c>
      <c r="E40" s="130">
        <v>534617.15999999992</v>
      </c>
      <c r="F40" s="130">
        <v>214289.43</v>
      </c>
      <c r="G40" s="130">
        <v>480337.08999999997</v>
      </c>
      <c r="H40" s="130">
        <v>389331.56</v>
      </c>
      <c r="I40" s="130">
        <v>1760564</v>
      </c>
      <c r="J40" s="130">
        <v>346237.41999999993</v>
      </c>
    </row>
    <row r="41" spans="1:10" ht="15" customHeight="1">
      <c r="A41" s="64" t="s">
        <v>315</v>
      </c>
      <c r="B41" s="65" t="s">
        <v>761</v>
      </c>
      <c r="C41" s="130">
        <v>4606341.57</v>
      </c>
      <c r="D41" s="130">
        <v>1953622</v>
      </c>
      <c r="E41" s="130">
        <v>654933.16</v>
      </c>
      <c r="F41" s="130">
        <v>270132.19999999995</v>
      </c>
      <c r="G41" s="130">
        <v>599687.25</v>
      </c>
      <c r="H41" s="130">
        <v>428869.39</v>
      </c>
      <c r="I41" s="130">
        <v>2232313.41</v>
      </c>
      <c r="J41" s="130">
        <v>420406.16000000015</v>
      </c>
    </row>
    <row r="42" spans="1:10" ht="15" customHeight="1">
      <c r="A42" s="64" t="s">
        <v>317</v>
      </c>
      <c r="B42" s="65" t="s">
        <v>762</v>
      </c>
      <c r="C42" s="130">
        <v>13349133.630000003</v>
      </c>
      <c r="D42" s="130">
        <v>4805450.6400000006</v>
      </c>
      <c r="E42" s="130">
        <v>1603212.45</v>
      </c>
      <c r="F42" s="130">
        <v>628385.03</v>
      </c>
      <c r="G42" s="130">
        <v>1525031.08</v>
      </c>
      <c r="H42" s="130">
        <v>1048822.08</v>
      </c>
      <c r="I42" s="130">
        <v>7182034.1900000004</v>
      </c>
      <c r="J42" s="130">
        <v>1361648.8000000017</v>
      </c>
    </row>
    <row r="43" spans="1:10">
      <c r="A43" s="1" t="s">
        <v>890</v>
      </c>
    </row>
  </sheetData>
  <mergeCells count="10">
    <mergeCell ref="A1:J1"/>
    <mergeCell ref="A2:J2"/>
    <mergeCell ref="A3:A5"/>
    <mergeCell ref="B3:B5"/>
    <mergeCell ref="D3:J3"/>
    <mergeCell ref="D4:D5"/>
    <mergeCell ref="I4:I5"/>
    <mergeCell ref="J4:J5"/>
    <mergeCell ref="C3:C5"/>
    <mergeCell ref="E4:H4"/>
  </mergeCells>
  <phoneticPr fontId="6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54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sqref="A1:G1"/>
    </sheetView>
  </sheetViews>
  <sheetFormatPr defaultRowHeight="12.75"/>
  <cols>
    <col min="1" max="1" width="4.5703125" style="1" customWidth="1"/>
    <col min="2" max="2" width="21.5703125" style="1" customWidth="1"/>
    <col min="3" max="3" width="16.140625" style="1" customWidth="1"/>
    <col min="4" max="4" width="13.140625" style="1" customWidth="1"/>
    <col min="5" max="5" width="12" style="1" customWidth="1"/>
    <col min="6" max="6" width="10.85546875" style="1" customWidth="1"/>
    <col min="7" max="7" width="15" style="1" customWidth="1"/>
    <col min="8" max="8" width="14" style="1" customWidth="1"/>
    <col min="9" max="9" width="12.85546875" style="1" customWidth="1"/>
    <col min="10" max="10" width="14.140625" style="1" customWidth="1"/>
    <col min="11" max="11" width="18.28515625" style="1" customWidth="1"/>
    <col min="12" max="16384" width="9.140625" style="1"/>
  </cols>
  <sheetData>
    <row r="1" spans="1:11">
      <c r="A1" s="362" t="s">
        <v>1042</v>
      </c>
      <c r="B1" s="362"/>
      <c r="C1" s="362"/>
      <c r="D1" s="362"/>
      <c r="E1" s="362"/>
      <c r="F1" s="362"/>
      <c r="G1" s="362"/>
    </row>
    <row r="2" spans="1:11" ht="15.75" customHeight="1">
      <c r="A2" s="326" t="s">
        <v>891</v>
      </c>
      <c r="B2" s="326"/>
      <c r="C2" s="326"/>
      <c r="D2" s="326"/>
      <c r="E2" s="326"/>
      <c r="F2" s="326"/>
      <c r="G2" s="326"/>
      <c r="H2" s="326"/>
      <c r="I2" s="326"/>
      <c r="J2" s="326"/>
      <c r="K2" s="85" t="s">
        <v>743</v>
      </c>
    </row>
    <row r="3" spans="1:11" ht="13.5" customHeight="1">
      <c r="A3" s="364" t="s">
        <v>1</v>
      </c>
      <c r="B3" s="364" t="s">
        <v>2</v>
      </c>
      <c r="C3" s="364" t="s">
        <v>855</v>
      </c>
      <c r="D3" s="367" t="s">
        <v>48</v>
      </c>
      <c r="E3" s="368"/>
      <c r="F3" s="368"/>
      <c r="G3" s="368"/>
      <c r="H3" s="368"/>
      <c r="I3" s="368"/>
      <c r="J3" s="368"/>
    </row>
    <row r="4" spans="1:11" ht="13.5" customHeight="1">
      <c r="A4" s="364"/>
      <c r="B4" s="364"/>
      <c r="C4" s="364"/>
      <c r="D4" s="366" t="s">
        <v>56</v>
      </c>
      <c r="E4" s="369" t="s">
        <v>57</v>
      </c>
      <c r="F4" s="366" t="s">
        <v>70</v>
      </c>
      <c r="G4" s="366" t="s">
        <v>71</v>
      </c>
      <c r="H4" s="366" t="s">
        <v>190</v>
      </c>
      <c r="I4" s="366" t="s">
        <v>191</v>
      </c>
      <c r="J4" s="366" t="s">
        <v>197</v>
      </c>
    </row>
    <row r="5" spans="1:11" ht="83.25" customHeight="1">
      <c r="A5" s="364"/>
      <c r="B5" s="364"/>
      <c r="C5" s="364"/>
      <c r="D5" s="366"/>
      <c r="E5" s="369"/>
      <c r="F5" s="366"/>
      <c r="G5" s="366"/>
      <c r="H5" s="366"/>
      <c r="I5" s="366"/>
      <c r="J5" s="366"/>
    </row>
    <row r="6" spans="1:11" ht="15">
      <c r="A6" s="64" t="s">
        <v>123</v>
      </c>
      <c r="B6" s="65" t="s">
        <v>153</v>
      </c>
      <c r="C6" s="133">
        <v>532883.5</v>
      </c>
      <c r="D6" s="130">
        <v>88976.1</v>
      </c>
      <c r="E6" s="130">
        <v>175942.22</v>
      </c>
      <c r="F6" s="130">
        <v>12475.59</v>
      </c>
      <c r="G6" s="130">
        <v>134496.66</v>
      </c>
      <c r="H6" s="130">
        <v>0</v>
      </c>
      <c r="I6" s="130">
        <v>60000</v>
      </c>
      <c r="J6" s="130">
        <v>60992.930000000051</v>
      </c>
    </row>
    <row r="7" spans="1:11" ht="14.25" customHeight="1">
      <c r="A7" s="64" t="s">
        <v>124</v>
      </c>
      <c r="B7" s="65" t="s">
        <v>231</v>
      </c>
      <c r="C7" s="133">
        <v>415687.08</v>
      </c>
      <c r="D7" s="130">
        <v>52992.63</v>
      </c>
      <c r="E7" s="130">
        <v>41680.19</v>
      </c>
      <c r="F7" s="130">
        <v>36491.230000000003</v>
      </c>
      <c r="G7" s="130">
        <v>72064.929999999993</v>
      </c>
      <c r="H7" s="130">
        <v>114000</v>
      </c>
      <c r="I7" s="130">
        <v>0</v>
      </c>
      <c r="J7" s="130">
        <v>98458.100000000035</v>
      </c>
    </row>
    <row r="8" spans="1:11" ht="15">
      <c r="A8" s="64" t="s">
        <v>125</v>
      </c>
      <c r="B8" s="65" t="s">
        <v>154</v>
      </c>
      <c r="C8" s="133">
        <v>659457.88</v>
      </c>
      <c r="D8" s="130">
        <v>28529.79</v>
      </c>
      <c r="E8" s="130">
        <v>16136.88</v>
      </c>
      <c r="F8" s="130">
        <v>59256.93</v>
      </c>
      <c r="G8" s="130">
        <v>197857.68</v>
      </c>
      <c r="H8" s="130">
        <v>31127.71</v>
      </c>
      <c r="I8" s="130">
        <v>183597.87</v>
      </c>
      <c r="J8" s="130">
        <v>142951.0199999999</v>
      </c>
    </row>
    <row r="9" spans="1:11" ht="15">
      <c r="A9" s="64" t="s">
        <v>126</v>
      </c>
      <c r="B9" s="65" t="s">
        <v>155</v>
      </c>
      <c r="C9" s="133">
        <v>454137.34</v>
      </c>
      <c r="D9" s="130">
        <v>41865.089999999997</v>
      </c>
      <c r="E9" s="130">
        <v>0</v>
      </c>
      <c r="F9" s="130">
        <v>21846.7</v>
      </c>
      <c r="G9" s="130">
        <v>192313.09</v>
      </c>
      <c r="H9" s="130">
        <v>22500</v>
      </c>
      <c r="I9" s="130">
        <v>65000</v>
      </c>
      <c r="J9" s="130">
        <v>110612.45999999999</v>
      </c>
    </row>
    <row r="10" spans="1:11" ht="15">
      <c r="A10" s="64" t="s">
        <v>127</v>
      </c>
      <c r="B10" s="65" t="s">
        <v>156</v>
      </c>
      <c r="C10" s="133">
        <v>631830.29</v>
      </c>
      <c r="D10" s="130">
        <v>13050</v>
      </c>
      <c r="E10" s="130">
        <v>10186.219999999999</v>
      </c>
      <c r="F10" s="130">
        <v>7481.04</v>
      </c>
      <c r="G10" s="130">
        <v>127628.32</v>
      </c>
      <c r="H10" s="130">
        <v>400750</v>
      </c>
      <c r="I10" s="130">
        <v>20000</v>
      </c>
      <c r="J10" s="130">
        <v>52734.710000000021</v>
      </c>
    </row>
    <row r="11" spans="1:11" ht="15">
      <c r="A11" s="64" t="s">
        <v>128</v>
      </c>
      <c r="B11" s="65" t="s">
        <v>157</v>
      </c>
      <c r="C11" s="133">
        <v>529801.96</v>
      </c>
      <c r="D11" s="130">
        <v>32980.03</v>
      </c>
      <c r="E11" s="130">
        <v>23534.82</v>
      </c>
      <c r="F11" s="130">
        <v>535.78</v>
      </c>
      <c r="G11" s="130">
        <v>179723.88</v>
      </c>
      <c r="H11" s="130">
        <v>0</v>
      </c>
      <c r="I11" s="130">
        <v>138000</v>
      </c>
      <c r="J11" s="130">
        <v>155027.4499999999</v>
      </c>
    </row>
    <row r="12" spans="1:11" ht="15">
      <c r="A12" s="64" t="s">
        <v>129</v>
      </c>
      <c r="B12" s="65" t="s">
        <v>158</v>
      </c>
      <c r="C12" s="133">
        <v>965381.73</v>
      </c>
      <c r="D12" s="130">
        <v>73721.25</v>
      </c>
      <c r="E12" s="130">
        <v>123920.36</v>
      </c>
      <c r="F12" s="130">
        <v>38306.239999999998</v>
      </c>
      <c r="G12" s="130">
        <v>85332.02</v>
      </c>
      <c r="H12" s="130">
        <v>50000</v>
      </c>
      <c r="I12" s="130">
        <v>100000</v>
      </c>
      <c r="J12" s="130">
        <v>494101.86</v>
      </c>
    </row>
    <row r="13" spans="1:11" s="27" customFormat="1" ht="15">
      <c r="A13" s="64" t="s">
        <v>130</v>
      </c>
      <c r="B13" s="65" t="s">
        <v>159</v>
      </c>
      <c r="C13" s="133">
        <v>436172.34</v>
      </c>
      <c r="D13" s="130">
        <v>3066.96</v>
      </c>
      <c r="E13" s="130">
        <v>11609.33</v>
      </c>
      <c r="F13" s="130">
        <v>36518.199999999997</v>
      </c>
      <c r="G13" s="130">
        <v>118609.05</v>
      </c>
      <c r="H13" s="130">
        <v>60000</v>
      </c>
      <c r="I13" s="130">
        <v>0</v>
      </c>
      <c r="J13" s="130">
        <v>206368.8</v>
      </c>
    </row>
    <row r="14" spans="1:11" s="27" customFormat="1" ht="15">
      <c r="A14" s="64" t="s">
        <v>131</v>
      </c>
      <c r="B14" s="65" t="s">
        <v>160</v>
      </c>
      <c r="C14" s="133">
        <v>408049.42</v>
      </c>
      <c r="D14" s="130">
        <v>15515.41</v>
      </c>
      <c r="E14" s="130">
        <v>0</v>
      </c>
      <c r="F14" s="130">
        <v>6600.63</v>
      </c>
      <c r="G14" s="130">
        <v>160488.31</v>
      </c>
      <c r="H14" s="130">
        <v>25000</v>
      </c>
      <c r="I14" s="130">
        <v>99186.6</v>
      </c>
      <c r="J14" s="130">
        <v>101258.47</v>
      </c>
    </row>
    <row r="15" spans="1:11" ht="15">
      <c r="A15" s="64" t="s">
        <v>3</v>
      </c>
      <c r="B15" s="65" t="s">
        <v>161</v>
      </c>
      <c r="C15" s="133">
        <v>1161339.33</v>
      </c>
      <c r="D15" s="130">
        <v>70502.22</v>
      </c>
      <c r="E15" s="130">
        <v>361818.7</v>
      </c>
      <c r="F15" s="130">
        <v>8422.16</v>
      </c>
      <c r="G15" s="130">
        <v>260435.85</v>
      </c>
      <c r="H15" s="130">
        <v>167923.89</v>
      </c>
      <c r="I15" s="130">
        <v>140000</v>
      </c>
      <c r="J15" s="130">
        <v>152236.51000000013</v>
      </c>
    </row>
    <row r="16" spans="1:11" ht="15">
      <c r="A16" s="64" t="s">
        <v>6</v>
      </c>
      <c r="B16" s="65" t="s">
        <v>162</v>
      </c>
      <c r="C16" s="133">
        <v>289232.52</v>
      </c>
      <c r="D16" s="130">
        <v>36970.89</v>
      </c>
      <c r="E16" s="130">
        <v>2927.5</v>
      </c>
      <c r="F16" s="130">
        <v>48982.28</v>
      </c>
      <c r="G16" s="130">
        <v>65151.83</v>
      </c>
      <c r="H16" s="130">
        <v>0</v>
      </c>
      <c r="I16" s="130">
        <v>0</v>
      </c>
      <c r="J16" s="130">
        <v>135200.02000000002</v>
      </c>
    </row>
    <row r="17" spans="1:10" ht="15">
      <c r="A17" s="64" t="s">
        <v>7</v>
      </c>
      <c r="B17" s="65" t="s">
        <v>163</v>
      </c>
      <c r="C17" s="133">
        <v>673099.37</v>
      </c>
      <c r="D17" s="130">
        <v>35823.599999999999</v>
      </c>
      <c r="E17" s="130">
        <v>49853.33</v>
      </c>
      <c r="F17" s="130">
        <v>41697.089999999997</v>
      </c>
      <c r="G17" s="130">
        <v>101010.15</v>
      </c>
      <c r="H17" s="130">
        <v>273000</v>
      </c>
      <c r="I17" s="130">
        <v>75000</v>
      </c>
      <c r="J17" s="130">
        <v>96715.20000000007</v>
      </c>
    </row>
    <row r="18" spans="1:10" s="27" customFormat="1" ht="15">
      <c r="A18" s="64" t="s">
        <v>8</v>
      </c>
      <c r="B18" s="65" t="s">
        <v>164</v>
      </c>
      <c r="C18" s="133">
        <v>456308.91</v>
      </c>
      <c r="D18" s="130">
        <v>38860.269999999997</v>
      </c>
      <c r="E18" s="130">
        <v>8273.9599999999991</v>
      </c>
      <c r="F18" s="130">
        <v>36697.699999999997</v>
      </c>
      <c r="G18" s="130">
        <v>131000.34</v>
      </c>
      <c r="H18" s="130">
        <v>13249.57</v>
      </c>
      <c r="I18" s="130">
        <v>160000</v>
      </c>
      <c r="J18" s="130">
        <v>68227.06999999992</v>
      </c>
    </row>
    <row r="19" spans="1:10" s="27" customFormat="1" ht="15">
      <c r="A19" s="64" t="s">
        <v>11</v>
      </c>
      <c r="B19" s="65" t="s">
        <v>165</v>
      </c>
      <c r="C19" s="133">
        <v>285615.46000000002</v>
      </c>
      <c r="D19" s="130">
        <v>17481.77</v>
      </c>
      <c r="E19" s="130">
        <v>0</v>
      </c>
      <c r="F19" s="130">
        <v>1839.31</v>
      </c>
      <c r="G19" s="130">
        <v>120234.94</v>
      </c>
      <c r="H19" s="130">
        <v>50000</v>
      </c>
      <c r="I19" s="130">
        <v>49925</v>
      </c>
      <c r="J19" s="130">
        <v>46134.44</v>
      </c>
    </row>
    <row r="20" spans="1:10" ht="15">
      <c r="A20" s="64" t="s">
        <v>12</v>
      </c>
      <c r="B20" s="65" t="s">
        <v>166</v>
      </c>
      <c r="C20" s="133">
        <v>100328.41</v>
      </c>
      <c r="D20" s="130">
        <v>6088.55</v>
      </c>
      <c r="E20" s="130">
        <v>2932.25</v>
      </c>
      <c r="F20" s="130">
        <v>0</v>
      </c>
      <c r="G20" s="130">
        <v>87853.31</v>
      </c>
      <c r="H20" s="130">
        <v>0</v>
      </c>
      <c r="I20" s="130">
        <v>0</v>
      </c>
      <c r="J20" s="130">
        <v>3454.3000000000029</v>
      </c>
    </row>
    <row r="21" spans="1:10" ht="15">
      <c r="A21" s="64" t="s">
        <v>13</v>
      </c>
      <c r="B21" s="65" t="s">
        <v>167</v>
      </c>
      <c r="C21" s="133">
        <v>191587.11</v>
      </c>
      <c r="D21" s="130">
        <v>7780.3</v>
      </c>
      <c r="E21" s="130">
        <v>9973.2999999999993</v>
      </c>
      <c r="F21" s="130">
        <v>29203.27</v>
      </c>
      <c r="G21" s="130">
        <v>84306.34</v>
      </c>
      <c r="H21" s="130">
        <v>-137.94</v>
      </c>
      <c r="I21" s="130">
        <v>43872.12</v>
      </c>
      <c r="J21" s="130">
        <v>16589.720000000023</v>
      </c>
    </row>
    <row r="22" spans="1:10" ht="15">
      <c r="A22" s="64" t="s">
        <v>14</v>
      </c>
      <c r="B22" s="65" t="s">
        <v>168</v>
      </c>
      <c r="C22" s="133">
        <v>447150.29</v>
      </c>
      <c r="D22" s="130">
        <v>34395.599999999999</v>
      </c>
      <c r="E22" s="130">
        <v>0</v>
      </c>
      <c r="F22" s="130">
        <v>18912.86</v>
      </c>
      <c r="G22" s="130">
        <v>77396.259999999995</v>
      </c>
      <c r="H22" s="130">
        <v>-58.06</v>
      </c>
      <c r="I22" s="130">
        <v>45800</v>
      </c>
      <c r="J22" s="130">
        <v>270703.63</v>
      </c>
    </row>
    <row r="23" spans="1:10" s="27" customFormat="1" ht="15">
      <c r="A23" s="64" t="s">
        <v>15</v>
      </c>
      <c r="B23" s="65" t="s">
        <v>169</v>
      </c>
      <c r="C23" s="133">
        <v>235719.87</v>
      </c>
      <c r="D23" s="130">
        <v>15081.27</v>
      </c>
      <c r="E23" s="130">
        <v>5662.32</v>
      </c>
      <c r="F23" s="130">
        <v>73843.08</v>
      </c>
      <c r="G23" s="130">
        <v>103172.65</v>
      </c>
      <c r="H23" s="130">
        <v>0</v>
      </c>
      <c r="I23" s="130">
        <v>0</v>
      </c>
      <c r="J23" s="130">
        <v>37960.550000000017</v>
      </c>
    </row>
    <row r="24" spans="1:10" s="27" customFormat="1" ht="15">
      <c r="A24" s="64" t="s">
        <v>16</v>
      </c>
      <c r="B24" s="65" t="s">
        <v>170</v>
      </c>
      <c r="C24" s="133">
        <v>506260</v>
      </c>
      <c r="D24" s="130">
        <v>45394.720000000001</v>
      </c>
      <c r="E24" s="130">
        <v>15987.15</v>
      </c>
      <c r="F24" s="130">
        <v>16573.88</v>
      </c>
      <c r="G24" s="130">
        <v>273751.34999999998</v>
      </c>
      <c r="H24" s="130">
        <v>-28186.94</v>
      </c>
      <c r="I24" s="130">
        <v>0</v>
      </c>
      <c r="J24" s="130">
        <v>182739.84000000003</v>
      </c>
    </row>
    <row r="25" spans="1:10" ht="15">
      <c r="A25" s="64" t="s">
        <v>17</v>
      </c>
      <c r="B25" s="65" t="s">
        <v>171</v>
      </c>
      <c r="C25" s="133">
        <v>616741.69999999995</v>
      </c>
      <c r="D25" s="130">
        <v>3549.7</v>
      </c>
      <c r="E25" s="130">
        <v>148579.17000000001</v>
      </c>
      <c r="F25" s="130">
        <v>84017.98</v>
      </c>
      <c r="G25" s="130">
        <v>83425.100000000006</v>
      </c>
      <c r="H25" s="130">
        <v>20000</v>
      </c>
      <c r="I25" s="130">
        <v>150000</v>
      </c>
      <c r="J25" s="130">
        <v>127169.75</v>
      </c>
    </row>
    <row r="26" spans="1:10" ht="15">
      <c r="A26" s="64" t="s">
        <v>18</v>
      </c>
      <c r="B26" s="65" t="s">
        <v>172</v>
      </c>
      <c r="C26" s="133">
        <v>3892402.89</v>
      </c>
      <c r="D26" s="130">
        <v>29182.13</v>
      </c>
      <c r="E26" s="130">
        <v>11830.41</v>
      </c>
      <c r="F26" s="130">
        <v>103766.59</v>
      </c>
      <c r="G26" s="130">
        <v>282976.61</v>
      </c>
      <c r="H26" s="130">
        <v>2873333.21</v>
      </c>
      <c r="I26" s="130">
        <v>0</v>
      </c>
      <c r="J26" s="130">
        <v>591313.94000000041</v>
      </c>
    </row>
    <row r="27" spans="1:10" ht="15">
      <c r="A27" s="64" t="s">
        <v>21</v>
      </c>
      <c r="B27" s="65" t="s">
        <v>173</v>
      </c>
      <c r="C27" s="133">
        <v>245860.66</v>
      </c>
      <c r="D27" s="130">
        <v>33627.93</v>
      </c>
      <c r="E27" s="130">
        <v>0</v>
      </c>
      <c r="F27" s="130">
        <v>35322.79</v>
      </c>
      <c r="G27" s="130">
        <v>137203.17000000001</v>
      </c>
      <c r="H27" s="130">
        <v>-266.51</v>
      </c>
      <c r="I27" s="130">
        <v>0</v>
      </c>
      <c r="J27" s="130">
        <v>39973.279999999992</v>
      </c>
    </row>
    <row r="28" spans="1:10" ht="15">
      <c r="A28" s="64" t="s">
        <v>22</v>
      </c>
      <c r="B28" s="65" t="s">
        <v>174</v>
      </c>
      <c r="C28" s="133">
        <v>352859.54</v>
      </c>
      <c r="D28" s="130">
        <v>115108.99</v>
      </c>
      <c r="E28" s="130">
        <v>2812.56</v>
      </c>
      <c r="F28" s="130">
        <v>28345.69</v>
      </c>
      <c r="G28" s="130">
        <v>117146.94</v>
      </c>
      <c r="H28" s="130">
        <v>25000</v>
      </c>
      <c r="I28" s="130">
        <v>25000</v>
      </c>
      <c r="J28" s="130">
        <v>39445.359999999986</v>
      </c>
    </row>
    <row r="29" spans="1:10" ht="15">
      <c r="A29" s="64" t="s">
        <v>23</v>
      </c>
      <c r="B29" s="65" t="s">
        <v>175</v>
      </c>
      <c r="C29" s="133">
        <v>312650.57</v>
      </c>
      <c r="D29" s="130">
        <v>5485.04</v>
      </c>
      <c r="E29" s="130">
        <v>0</v>
      </c>
      <c r="F29" s="130">
        <v>49146.96</v>
      </c>
      <c r="G29" s="130">
        <v>119947.85</v>
      </c>
      <c r="H29" s="130">
        <v>0</v>
      </c>
      <c r="I29" s="130">
        <v>56000</v>
      </c>
      <c r="J29" s="130">
        <v>82070.72000000003</v>
      </c>
    </row>
    <row r="30" spans="1:10" ht="15">
      <c r="A30" s="64" t="s">
        <v>24</v>
      </c>
      <c r="B30" s="65" t="s">
        <v>176</v>
      </c>
      <c r="C30" s="133">
        <v>400374.39</v>
      </c>
      <c r="D30" s="130">
        <v>0</v>
      </c>
      <c r="E30" s="130">
        <v>29211.96</v>
      </c>
      <c r="F30" s="130">
        <v>6684.16</v>
      </c>
      <c r="G30" s="130">
        <v>187265.47</v>
      </c>
      <c r="H30" s="130">
        <v>0</v>
      </c>
      <c r="I30" s="130">
        <v>50000</v>
      </c>
      <c r="J30" s="130">
        <v>127212.80000000002</v>
      </c>
    </row>
    <row r="31" spans="1:10" ht="15">
      <c r="A31" s="64" t="s">
        <v>25</v>
      </c>
      <c r="B31" s="65" t="s">
        <v>177</v>
      </c>
      <c r="C31" s="133">
        <v>195438.64</v>
      </c>
      <c r="D31" s="130">
        <v>6581.88</v>
      </c>
      <c r="E31" s="130">
        <v>0</v>
      </c>
      <c r="F31" s="130">
        <v>1245.47</v>
      </c>
      <c r="G31" s="130">
        <v>71835.3</v>
      </c>
      <c r="H31" s="130">
        <v>0</v>
      </c>
      <c r="I31" s="130">
        <v>48057.77</v>
      </c>
      <c r="J31" s="130">
        <v>67718.22</v>
      </c>
    </row>
    <row r="32" spans="1:10" ht="15">
      <c r="A32" s="64" t="s">
        <v>26</v>
      </c>
      <c r="B32" s="65" t="s">
        <v>178</v>
      </c>
      <c r="C32" s="133">
        <v>333914.59000000003</v>
      </c>
      <c r="D32" s="130">
        <v>47258.34</v>
      </c>
      <c r="E32" s="130">
        <v>23127.65</v>
      </c>
      <c r="F32" s="130">
        <v>41930.300000000003</v>
      </c>
      <c r="G32" s="130">
        <v>93161.63</v>
      </c>
      <c r="H32" s="130">
        <v>0</v>
      </c>
      <c r="I32" s="130">
        <v>0</v>
      </c>
      <c r="J32" s="130">
        <v>128436.66999999998</v>
      </c>
    </row>
    <row r="33" spans="1:10" s="27" customFormat="1" ht="15">
      <c r="A33" s="64" t="s">
        <v>27</v>
      </c>
      <c r="B33" s="65" t="s">
        <v>179</v>
      </c>
      <c r="C33" s="133">
        <v>281588.25</v>
      </c>
      <c r="D33" s="130">
        <v>32682.66</v>
      </c>
      <c r="E33" s="130">
        <v>66495.850000000006</v>
      </c>
      <c r="F33" s="130">
        <v>4003.05</v>
      </c>
      <c r="G33" s="130">
        <v>56567.32</v>
      </c>
      <c r="H33" s="130">
        <v>0</v>
      </c>
      <c r="I33" s="130">
        <v>0</v>
      </c>
      <c r="J33" s="130">
        <v>121839.37</v>
      </c>
    </row>
    <row r="34" spans="1:10" s="27" customFormat="1" ht="15">
      <c r="A34" s="64" t="s">
        <v>28</v>
      </c>
      <c r="B34" s="65" t="s">
        <v>180</v>
      </c>
      <c r="C34" s="133">
        <v>315024.57</v>
      </c>
      <c r="D34" s="130">
        <v>39142.25</v>
      </c>
      <c r="E34" s="130">
        <v>0</v>
      </c>
      <c r="F34" s="130">
        <v>8272.7999999999993</v>
      </c>
      <c r="G34" s="130">
        <v>26639.52</v>
      </c>
      <c r="H34" s="130">
        <v>226700</v>
      </c>
      <c r="I34" s="130">
        <v>0</v>
      </c>
      <c r="J34" s="130">
        <v>14270.000000000029</v>
      </c>
    </row>
    <row r="35" spans="1:10" ht="15">
      <c r="A35" s="64" t="s">
        <v>29</v>
      </c>
      <c r="B35" s="65" t="s">
        <v>181</v>
      </c>
      <c r="C35" s="133">
        <v>512348.55</v>
      </c>
      <c r="D35" s="130">
        <v>17171.43</v>
      </c>
      <c r="E35" s="130">
        <v>56948.41</v>
      </c>
      <c r="F35" s="130">
        <v>0</v>
      </c>
      <c r="G35" s="130">
        <v>258729.71</v>
      </c>
      <c r="H35" s="130">
        <v>0</v>
      </c>
      <c r="I35" s="130">
        <v>152900</v>
      </c>
      <c r="J35" s="130">
        <v>26598.999999999971</v>
      </c>
    </row>
    <row r="36" spans="1:10" ht="15">
      <c r="A36" s="64" t="s">
        <v>30</v>
      </c>
      <c r="B36" s="65" t="s">
        <v>182</v>
      </c>
      <c r="C36" s="133">
        <v>495894.58</v>
      </c>
      <c r="D36" s="130">
        <v>60157.08</v>
      </c>
      <c r="E36" s="130">
        <v>128091.02</v>
      </c>
      <c r="F36" s="130">
        <v>4376.13</v>
      </c>
      <c r="G36" s="130">
        <v>79435.820000000007</v>
      </c>
      <c r="H36" s="130">
        <v>0</v>
      </c>
      <c r="I36" s="130">
        <v>79720.03</v>
      </c>
      <c r="J36" s="130">
        <v>144114.49999999997</v>
      </c>
    </row>
    <row r="37" spans="1:10" ht="15" customHeight="1">
      <c r="A37" s="64" t="s">
        <v>306</v>
      </c>
      <c r="B37" s="250" t="s">
        <v>0</v>
      </c>
      <c r="C37" s="300">
        <v>17335141.740000002</v>
      </c>
      <c r="D37" s="132">
        <v>1049023.8799999999</v>
      </c>
      <c r="E37" s="132">
        <v>1327535.5599999998</v>
      </c>
      <c r="F37" s="132">
        <v>862795.89</v>
      </c>
      <c r="G37" s="132">
        <v>4087161.4000000004</v>
      </c>
      <c r="H37" s="132">
        <v>4323934.93</v>
      </c>
      <c r="I37" s="132">
        <v>1742059.39</v>
      </c>
      <c r="J37" s="132">
        <v>3942630.6900000023</v>
      </c>
    </row>
    <row r="38" spans="1:10" ht="15" customHeight="1">
      <c r="A38" s="64" t="s">
        <v>308</v>
      </c>
      <c r="B38" s="248" t="s">
        <v>758</v>
      </c>
      <c r="C38" s="133">
        <v>3904067.26</v>
      </c>
      <c r="D38" s="130">
        <v>198618.41</v>
      </c>
      <c r="E38" s="130">
        <v>363159.32999999996</v>
      </c>
      <c r="F38" s="130">
        <v>293831.23</v>
      </c>
      <c r="G38" s="130">
        <v>748669.11</v>
      </c>
      <c r="H38" s="130">
        <v>402941.94</v>
      </c>
      <c r="I38" s="130">
        <v>508800</v>
      </c>
      <c r="J38" s="130">
        <v>1388047.2399999998</v>
      </c>
    </row>
    <row r="39" spans="1:10" ht="15" customHeight="1">
      <c r="A39" s="64" t="s">
        <v>310</v>
      </c>
      <c r="B39" s="248" t="s">
        <v>759</v>
      </c>
      <c r="C39" s="133">
        <v>2256162.88</v>
      </c>
      <c r="D39" s="130">
        <v>248384.96</v>
      </c>
      <c r="E39" s="130">
        <v>387758.91000000003</v>
      </c>
      <c r="F39" s="130">
        <v>85298.78</v>
      </c>
      <c r="G39" s="130">
        <v>631232.7300000001</v>
      </c>
      <c r="H39" s="130">
        <v>217923.89</v>
      </c>
      <c r="I39" s="130">
        <v>264186.59999999998</v>
      </c>
      <c r="J39" s="130">
        <v>421377.00999999966</v>
      </c>
    </row>
    <row r="40" spans="1:10" ht="15.75" customHeight="1">
      <c r="A40" s="64" t="s">
        <v>312</v>
      </c>
      <c r="B40" s="248" t="s">
        <v>760</v>
      </c>
      <c r="C40" s="133">
        <v>1760564</v>
      </c>
      <c r="D40" s="130">
        <v>190466.43</v>
      </c>
      <c r="E40" s="130">
        <v>11201.46</v>
      </c>
      <c r="F40" s="130">
        <v>151122.26999999999</v>
      </c>
      <c r="G40" s="130">
        <v>552307.95000000007</v>
      </c>
      <c r="H40" s="130">
        <v>262183.06</v>
      </c>
      <c r="I40" s="130">
        <v>225000</v>
      </c>
      <c r="J40" s="130">
        <v>368282.83000000007</v>
      </c>
    </row>
    <row r="41" spans="1:10" ht="15" customHeight="1">
      <c r="A41" s="64" t="s">
        <v>315</v>
      </c>
      <c r="B41" s="248" t="s">
        <v>761</v>
      </c>
      <c r="C41" s="133">
        <v>2232313.41</v>
      </c>
      <c r="D41" s="130">
        <v>280203.19</v>
      </c>
      <c r="E41" s="130">
        <v>428196.43000000005</v>
      </c>
      <c r="F41" s="130">
        <v>73919.880000000019</v>
      </c>
      <c r="G41" s="130">
        <v>616316.08000000007</v>
      </c>
      <c r="H41" s="130">
        <v>85813.06</v>
      </c>
      <c r="I41" s="130">
        <v>139720.03</v>
      </c>
      <c r="J41" s="130">
        <v>608144.73999999976</v>
      </c>
    </row>
    <row r="42" spans="1:10" ht="15" customHeight="1">
      <c r="A42" s="64" t="s">
        <v>317</v>
      </c>
      <c r="B42" s="249" t="s">
        <v>762</v>
      </c>
      <c r="C42" s="133">
        <v>7182034.1900000004</v>
      </c>
      <c r="D42" s="130">
        <v>131350.89000000001</v>
      </c>
      <c r="E42" s="130">
        <v>137219.43</v>
      </c>
      <c r="F42" s="130">
        <v>258623.72999999998</v>
      </c>
      <c r="G42" s="130">
        <v>1538635.53</v>
      </c>
      <c r="H42" s="130">
        <v>3355072.98</v>
      </c>
      <c r="I42" s="130">
        <v>604352.76</v>
      </c>
      <c r="J42" s="130">
        <v>1156778.8700000003</v>
      </c>
    </row>
    <row r="43" spans="1:10">
      <c r="C43" s="24"/>
    </row>
    <row r="44" spans="1:10">
      <c r="D44" s="28"/>
      <c r="E44" s="28"/>
      <c r="F44" s="28"/>
      <c r="G44" s="28"/>
    </row>
  </sheetData>
  <mergeCells count="13">
    <mergeCell ref="A3:A5"/>
    <mergeCell ref="A1:G1"/>
    <mergeCell ref="B3:B5"/>
    <mergeCell ref="C3:C5"/>
    <mergeCell ref="A2:J2"/>
    <mergeCell ref="J4:J5"/>
    <mergeCell ref="D3:J3"/>
    <mergeCell ref="H4:H5"/>
    <mergeCell ref="I4:I5"/>
    <mergeCell ref="F4:F5"/>
    <mergeCell ref="G4:G5"/>
    <mergeCell ref="D4:D5"/>
    <mergeCell ref="E4:E5"/>
  </mergeCells>
  <phoneticPr fontId="6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71" t="s">
        <v>1043</v>
      </c>
      <c r="B1" s="371"/>
      <c r="C1" s="371"/>
      <c r="D1" s="371"/>
      <c r="E1" s="371"/>
      <c r="F1" s="371"/>
      <c r="G1" s="371"/>
      <c r="H1" s="371"/>
      <c r="I1" s="85" t="s">
        <v>743</v>
      </c>
    </row>
    <row r="2" spans="1:9" ht="14.25" customHeight="1">
      <c r="A2" s="370" t="s">
        <v>1044</v>
      </c>
      <c r="B2" s="370"/>
      <c r="C2" s="370"/>
      <c r="D2" s="370"/>
      <c r="E2" s="370"/>
      <c r="F2" s="370"/>
      <c r="G2" s="370"/>
      <c r="H2" s="370"/>
      <c r="I2" s="85"/>
    </row>
    <row r="3" spans="1:9" ht="53.25" customHeight="1">
      <c r="A3" s="275" t="s">
        <v>1</v>
      </c>
      <c r="B3" s="276" t="s">
        <v>269</v>
      </c>
      <c r="C3" s="263" t="s">
        <v>133</v>
      </c>
      <c r="D3" s="263" t="s">
        <v>36</v>
      </c>
      <c r="E3" s="263" t="s">
        <v>41</v>
      </c>
      <c r="F3" s="276" t="s">
        <v>272</v>
      </c>
      <c r="G3" s="276" t="s">
        <v>62</v>
      </c>
      <c r="H3" s="276" t="s">
        <v>705</v>
      </c>
    </row>
    <row r="4" spans="1:9">
      <c r="A4" s="78"/>
      <c r="B4" s="79" t="s">
        <v>273</v>
      </c>
      <c r="C4" s="78">
        <v>1264</v>
      </c>
      <c r="D4" s="78">
        <v>745</v>
      </c>
      <c r="E4" s="78">
        <v>519</v>
      </c>
      <c r="F4" s="80">
        <v>312</v>
      </c>
      <c r="G4" s="80">
        <v>601</v>
      </c>
      <c r="H4" s="80">
        <v>88</v>
      </c>
    </row>
    <row r="5" spans="1:9">
      <c r="A5" s="35"/>
      <c r="B5" s="70" t="s">
        <v>274</v>
      </c>
      <c r="C5" s="71"/>
      <c r="D5" s="71"/>
      <c r="E5" s="71"/>
      <c r="F5" s="69"/>
      <c r="G5" s="69"/>
      <c r="H5" s="69"/>
    </row>
    <row r="6" spans="1:9">
      <c r="A6" s="35" t="s">
        <v>123</v>
      </c>
      <c r="B6" s="72" t="s">
        <v>205</v>
      </c>
      <c r="C6" s="35">
        <v>388</v>
      </c>
      <c r="D6" s="35">
        <v>208</v>
      </c>
      <c r="E6" s="35">
        <v>180</v>
      </c>
      <c r="F6" s="69">
        <v>84</v>
      </c>
      <c r="G6" s="69">
        <v>158</v>
      </c>
      <c r="H6" s="69">
        <v>45</v>
      </c>
    </row>
    <row r="7" spans="1:9">
      <c r="A7" s="35"/>
      <c r="B7" s="70" t="s">
        <v>275</v>
      </c>
      <c r="C7" s="35"/>
      <c r="D7" s="35"/>
      <c r="E7" s="35"/>
      <c r="F7" s="69"/>
      <c r="G7" s="69"/>
      <c r="H7" s="69"/>
    </row>
    <row r="8" spans="1:9">
      <c r="A8" s="35" t="s">
        <v>124</v>
      </c>
      <c r="B8" s="72" t="s">
        <v>276</v>
      </c>
      <c r="C8" s="35">
        <v>229</v>
      </c>
      <c r="D8" s="35">
        <v>137</v>
      </c>
      <c r="E8" s="35">
        <v>92</v>
      </c>
      <c r="F8" s="69">
        <v>55</v>
      </c>
      <c r="G8" s="69">
        <v>140</v>
      </c>
      <c r="H8" s="69">
        <v>10</v>
      </c>
    </row>
    <row r="9" spans="1:9">
      <c r="A9" s="35" t="s">
        <v>125</v>
      </c>
      <c r="B9" s="72" t="s">
        <v>277</v>
      </c>
      <c r="C9" s="35">
        <v>288</v>
      </c>
      <c r="D9" s="35">
        <v>171</v>
      </c>
      <c r="E9" s="35">
        <v>117</v>
      </c>
      <c r="F9" s="69">
        <v>72</v>
      </c>
      <c r="G9" s="69">
        <v>146</v>
      </c>
      <c r="H9" s="69">
        <v>8</v>
      </c>
    </row>
    <row r="10" spans="1:9">
      <c r="A10" s="35" t="s">
        <v>126</v>
      </c>
      <c r="B10" s="72" t="s">
        <v>279</v>
      </c>
      <c r="C10" s="35">
        <v>200</v>
      </c>
      <c r="D10" s="35">
        <v>125</v>
      </c>
      <c r="E10" s="35">
        <v>75</v>
      </c>
      <c r="F10" s="69">
        <v>55</v>
      </c>
      <c r="G10" s="69">
        <v>89</v>
      </c>
      <c r="H10" s="69">
        <v>18</v>
      </c>
    </row>
    <row r="11" spans="1:9">
      <c r="A11" s="35"/>
      <c r="B11" s="70" t="s">
        <v>278</v>
      </c>
      <c r="C11" s="35"/>
      <c r="D11" s="35"/>
      <c r="E11" s="35"/>
      <c r="F11" s="69"/>
      <c r="G11" s="69"/>
      <c r="H11" s="69"/>
    </row>
    <row r="12" spans="1:9">
      <c r="A12" s="35" t="s">
        <v>127</v>
      </c>
      <c r="B12" s="72" t="s">
        <v>205</v>
      </c>
      <c r="C12" s="35">
        <v>159</v>
      </c>
      <c r="D12" s="35">
        <v>104</v>
      </c>
      <c r="E12" s="35">
        <v>55</v>
      </c>
      <c r="F12" s="69">
        <v>46</v>
      </c>
      <c r="G12" s="69">
        <v>68</v>
      </c>
      <c r="H12" s="69">
        <v>4</v>
      </c>
    </row>
    <row r="13" spans="1:9">
      <c r="A13" s="35"/>
      <c r="B13" s="375" t="s">
        <v>280</v>
      </c>
      <c r="C13" s="376"/>
      <c r="D13" s="376"/>
      <c r="E13" s="376"/>
      <c r="F13" s="376"/>
      <c r="G13" s="377"/>
      <c r="H13" s="73">
        <v>3</v>
      </c>
    </row>
    <row r="14" spans="1:9">
      <c r="A14" s="78"/>
      <c r="B14" s="79" t="s">
        <v>281</v>
      </c>
      <c r="C14" s="78">
        <v>1326</v>
      </c>
      <c r="D14" s="78">
        <v>721</v>
      </c>
      <c r="E14" s="78">
        <v>605</v>
      </c>
      <c r="F14" s="80">
        <v>317</v>
      </c>
      <c r="G14" s="80">
        <v>362</v>
      </c>
      <c r="H14" s="80">
        <v>66</v>
      </c>
    </row>
    <row r="15" spans="1:9">
      <c r="A15" s="35"/>
      <c r="B15" s="70" t="s">
        <v>274</v>
      </c>
      <c r="C15" s="35"/>
      <c r="D15" s="35"/>
      <c r="E15" s="35"/>
      <c r="F15" s="69"/>
      <c r="G15" s="69"/>
      <c r="H15" s="69"/>
    </row>
    <row r="16" spans="1:9">
      <c r="A16" s="35" t="s">
        <v>128</v>
      </c>
      <c r="B16" s="72" t="s">
        <v>206</v>
      </c>
      <c r="C16" s="35">
        <v>127</v>
      </c>
      <c r="D16" s="35">
        <v>67</v>
      </c>
      <c r="E16" s="35">
        <v>60</v>
      </c>
      <c r="F16" s="69">
        <v>28</v>
      </c>
      <c r="G16" s="69">
        <v>34</v>
      </c>
      <c r="H16" s="69">
        <v>4</v>
      </c>
    </row>
    <row r="17" spans="1:8">
      <c r="A17" s="35"/>
      <c r="B17" s="70" t="s">
        <v>275</v>
      </c>
      <c r="C17" s="35"/>
      <c r="D17" s="35"/>
      <c r="E17" s="35"/>
      <c r="F17" s="69"/>
      <c r="G17" s="69"/>
      <c r="H17" s="69"/>
    </row>
    <row r="18" spans="1:8">
      <c r="A18" s="35" t="s">
        <v>129</v>
      </c>
      <c r="B18" s="72" t="s">
        <v>282</v>
      </c>
      <c r="C18" s="35">
        <v>185</v>
      </c>
      <c r="D18" s="35">
        <v>108</v>
      </c>
      <c r="E18" s="35">
        <v>77</v>
      </c>
      <c r="F18" s="69">
        <v>36</v>
      </c>
      <c r="G18" s="69">
        <v>72</v>
      </c>
      <c r="H18" s="69">
        <v>21</v>
      </c>
    </row>
    <row r="19" spans="1:8">
      <c r="A19" s="35" t="s">
        <v>130</v>
      </c>
      <c r="B19" s="72" t="s">
        <v>283</v>
      </c>
      <c r="C19" s="35">
        <v>320</v>
      </c>
      <c r="D19" s="35">
        <v>174</v>
      </c>
      <c r="E19" s="35">
        <v>146</v>
      </c>
      <c r="F19" s="69">
        <v>57</v>
      </c>
      <c r="G19" s="69">
        <v>67</v>
      </c>
      <c r="H19" s="69">
        <v>8</v>
      </c>
    </row>
    <row r="20" spans="1:8">
      <c r="A20" s="35" t="s">
        <v>131</v>
      </c>
      <c r="B20" s="72" t="s">
        <v>284</v>
      </c>
      <c r="C20" s="35">
        <v>280</v>
      </c>
      <c r="D20" s="35">
        <v>155</v>
      </c>
      <c r="E20" s="35">
        <v>125</v>
      </c>
      <c r="F20" s="69">
        <v>77</v>
      </c>
      <c r="G20" s="69">
        <v>88</v>
      </c>
      <c r="H20" s="69">
        <v>20</v>
      </c>
    </row>
    <row r="21" spans="1:8">
      <c r="A21" s="35"/>
      <c r="B21" s="70" t="s">
        <v>278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206</v>
      </c>
      <c r="C22" s="35">
        <v>103</v>
      </c>
      <c r="D22" s="35">
        <v>55</v>
      </c>
      <c r="E22" s="35">
        <v>48</v>
      </c>
      <c r="F22" s="69">
        <v>24</v>
      </c>
      <c r="G22" s="69">
        <v>19</v>
      </c>
      <c r="H22" s="69">
        <v>3</v>
      </c>
    </row>
    <row r="23" spans="1:8">
      <c r="A23" s="35" t="s">
        <v>6</v>
      </c>
      <c r="B23" s="72" t="s">
        <v>285</v>
      </c>
      <c r="C23" s="35">
        <v>181</v>
      </c>
      <c r="D23" s="35">
        <v>92</v>
      </c>
      <c r="E23" s="35">
        <v>89</v>
      </c>
      <c r="F23" s="69">
        <v>50</v>
      </c>
      <c r="G23" s="69">
        <v>64</v>
      </c>
      <c r="H23" s="69">
        <v>4</v>
      </c>
    </row>
    <row r="24" spans="1:8">
      <c r="A24" s="35" t="s">
        <v>7</v>
      </c>
      <c r="B24" s="72" t="s">
        <v>286</v>
      </c>
      <c r="C24" s="35">
        <v>64</v>
      </c>
      <c r="D24" s="35">
        <v>37</v>
      </c>
      <c r="E24" s="35">
        <v>27</v>
      </c>
      <c r="F24" s="69">
        <v>22</v>
      </c>
      <c r="G24" s="69">
        <v>9</v>
      </c>
      <c r="H24" s="69">
        <v>1</v>
      </c>
    </row>
    <row r="25" spans="1:8">
      <c r="A25" s="35" t="s">
        <v>8</v>
      </c>
      <c r="B25" s="72" t="s">
        <v>287</v>
      </c>
      <c r="C25" s="35">
        <v>66</v>
      </c>
      <c r="D25" s="35">
        <v>33</v>
      </c>
      <c r="E25" s="35">
        <v>33</v>
      </c>
      <c r="F25" s="69">
        <v>23</v>
      </c>
      <c r="G25" s="69">
        <v>9</v>
      </c>
      <c r="H25" s="69">
        <v>1</v>
      </c>
    </row>
    <row r="26" spans="1:8">
      <c r="A26" s="35"/>
      <c r="B26" s="375" t="s">
        <v>280</v>
      </c>
      <c r="C26" s="376"/>
      <c r="D26" s="376"/>
      <c r="E26" s="376"/>
      <c r="F26" s="376"/>
      <c r="G26" s="377"/>
      <c r="H26" s="73">
        <v>4</v>
      </c>
    </row>
    <row r="27" spans="1:8">
      <c r="A27" s="78"/>
      <c r="B27" s="79" t="s">
        <v>288</v>
      </c>
      <c r="C27" s="78">
        <v>2332</v>
      </c>
      <c r="D27" s="78">
        <v>1344</v>
      </c>
      <c r="E27" s="78">
        <v>988</v>
      </c>
      <c r="F27" s="80">
        <v>522</v>
      </c>
      <c r="G27" s="80">
        <v>811</v>
      </c>
      <c r="H27" s="80">
        <v>107</v>
      </c>
    </row>
    <row r="28" spans="1:8">
      <c r="A28" s="35"/>
      <c r="B28" s="70" t="s">
        <v>274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207</v>
      </c>
      <c r="C29" s="35">
        <v>1223</v>
      </c>
      <c r="D29" s="35">
        <v>669</v>
      </c>
      <c r="E29" s="35">
        <v>554</v>
      </c>
      <c r="F29" s="69">
        <v>236</v>
      </c>
      <c r="G29" s="69">
        <v>421</v>
      </c>
      <c r="H29" s="69">
        <v>50</v>
      </c>
    </row>
    <row r="30" spans="1:8">
      <c r="A30" s="35"/>
      <c r="B30" s="70" t="s">
        <v>275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289</v>
      </c>
      <c r="C31" s="35">
        <v>123</v>
      </c>
      <c r="D31" s="35">
        <v>69</v>
      </c>
      <c r="E31" s="35">
        <v>54</v>
      </c>
      <c r="F31" s="69">
        <v>31</v>
      </c>
      <c r="G31" s="69">
        <v>35</v>
      </c>
      <c r="H31" s="69">
        <v>1</v>
      </c>
    </row>
    <row r="32" spans="1:8">
      <c r="A32" s="35" t="s">
        <v>13</v>
      </c>
      <c r="B32" s="72" t="s">
        <v>290</v>
      </c>
      <c r="C32" s="35">
        <v>103</v>
      </c>
      <c r="D32" s="35">
        <v>61</v>
      </c>
      <c r="E32" s="35">
        <v>42</v>
      </c>
      <c r="F32" s="69">
        <v>22</v>
      </c>
      <c r="G32" s="69">
        <v>28</v>
      </c>
      <c r="H32" s="69">
        <v>1</v>
      </c>
    </row>
    <row r="33" spans="1:8">
      <c r="A33" s="35" t="s">
        <v>14</v>
      </c>
      <c r="B33" s="72" t="s">
        <v>291</v>
      </c>
      <c r="C33" s="35">
        <v>241</v>
      </c>
      <c r="D33" s="35">
        <v>156</v>
      </c>
      <c r="E33" s="35">
        <v>85</v>
      </c>
      <c r="F33" s="69">
        <v>61</v>
      </c>
      <c r="G33" s="69">
        <v>93</v>
      </c>
      <c r="H33" s="69">
        <v>3</v>
      </c>
    </row>
    <row r="34" spans="1:8">
      <c r="A34" s="35" t="s">
        <v>15</v>
      </c>
      <c r="B34" s="72" t="s">
        <v>292</v>
      </c>
      <c r="C34" s="35">
        <v>192</v>
      </c>
      <c r="D34" s="35">
        <v>114</v>
      </c>
      <c r="E34" s="35">
        <v>78</v>
      </c>
      <c r="F34" s="69">
        <v>43</v>
      </c>
      <c r="G34" s="69">
        <v>96</v>
      </c>
      <c r="H34" s="69">
        <v>4</v>
      </c>
    </row>
    <row r="35" spans="1:8">
      <c r="A35" s="35"/>
      <c r="B35" s="70" t="s">
        <v>278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207</v>
      </c>
      <c r="C36" s="35">
        <v>160</v>
      </c>
      <c r="D36" s="35">
        <v>89</v>
      </c>
      <c r="E36" s="35">
        <v>71</v>
      </c>
      <c r="F36" s="69">
        <v>40</v>
      </c>
      <c r="G36" s="69">
        <v>47</v>
      </c>
      <c r="H36" s="69">
        <v>2</v>
      </c>
    </row>
    <row r="37" spans="1:8">
      <c r="A37" s="35" t="s">
        <v>17</v>
      </c>
      <c r="B37" s="72" t="s">
        <v>293</v>
      </c>
      <c r="C37" s="35">
        <v>73</v>
      </c>
      <c r="D37" s="35">
        <v>48</v>
      </c>
      <c r="E37" s="35">
        <v>25</v>
      </c>
      <c r="F37" s="69">
        <v>24</v>
      </c>
      <c r="G37" s="69">
        <v>24</v>
      </c>
      <c r="H37" s="69">
        <v>2</v>
      </c>
    </row>
    <row r="38" spans="1:8">
      <c r="A38" s="35" t="s">
        <v>18</v>
      </c>
      <c r="B38" s="72" t="s">
        <v>294</v>
      </c>
      <c r="C38" s="35">
        <v>73</v>
      </c>
      <c r="D38" s="35">
        <v>48</v>
      </c>
      <c r="E38" s="35">
        <v>25</v>
      </c>
      <c r="F38" s="69">
        <v>21</v>
      </c>
      <c r="G38" s="69">
        <v>23</v>
      </c>
      <c r="H38" s="69">
        <v>0</v>
      </c>
    </row>
    <row r="39" spans="1:8">
      <c r="A39" s="35" t="s">
        <v>21</v>
      </c>
      <c r="B39" s="72" t="s">
        <v>295</v>
      </c>
      <c r="C39" s="35">
        <v>48</v>
      </c>
      <c r="D39" s="35">
        <v>34</v>
      </c>
      <c r="E39" s="35">
        <v>14</v>
      </c>
      <c r="F39" s="69">
        <v>15</v>
      </c>
      <c r="G39" s="69">
        <v>18</v>
      </c>
      <c r="H39" s="69">
        <v>40</v>
      </c>
    </row>
    <row r="40" spans="1:8">
      <c r="A40" s="35" t="s">
        <v>22</v>
      </c>
      <c r="B40" s="72" t="s">
        <v>296</v>
      </c>
      <c r="C40" s="35">
        <v>96</v>
      </c>
      <c r="D40" s="35">
        <v>56</v>
      </c>
      <c r="E40" s="35">
        <v>40</v>
      </c>
      <c r="F40" s="69">
        <v>29</v>
      </c>
      <c r="G40" s="69">
        <v>26</v>
      </c>
      <c r="H40" s="69">
        <v>4</v>
      </c>
    </row>
    <row r="41" spans="1:8">
      <c r="A41" s="35"/>
      <c r="B41" s="375" t="s">
        <v>280</v>
      </c>
      <c r="C41" s="376"/>
      <c r="D41" s="376"/>
      <c r="E41" s="376"/>
      <c r="F41" s="376"/>
      <c r="G41" s="377"/>
      <c r="H41" s="73">
        <v>0</v>
      </c>
    </row>
    <row r="42" spans="1:8">
      <c r="A42" s="78"/>
      <c r="B42" s="79" t="s">
        <v>297</v>
      </c>
      <c r="C42" s="78">
        <v>1524</v>
      </c>
      <c r="D42" s="78">
        <v>875</v>
      </c>
      <c r="E42" s="78">
        <v>649</v>
      </c>
      <c r="F42" s="80">
        <v>435</v>
      </c>
      <c r="G42" s="80">
        <v>690</v>
      </c>
      <c r="H42" s="80">
        <v>96</v>
      </c>
    </row>
    <row r="43" spans="1:8">
      <c r="A43" s="35"/>
      <c r="B43" s="70" t="s">
        <v>275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298</v>
      </c>
      <c r="C44" s="35">
        <v>144</v>
      </c>
      <c r="D44" s="35">
        <v>88</v>
      </c>
      <c r="E44" s="35">
        <v>56</v>
      </c>
      <c r="F44" s="69">
        <v>45</v>
      </c>
      <c r="G44" s="69">
        <v>62</v>
      </c>
      <c r="H44" s="69">
        <v>8</v>
      </c>
    </row>
    <row r="45" spans="1:8">
      <c r="A45" s="35" t="s">
        <v>24</v>
      </c>
      <c r="B45" s="72" t="s">
        <v>208</v>
      </c>
      <c r="C45" s="35">
        <v>611</v>
      </c>
      <c r="D45" s="35">
        <v>347</v>
      </c>
      <c r="E45" s="35">
        <v>264</v>
      </c>
      <c r="F45" s="69">
        <v>140</v>
      </c>
      <c r="G45" s="69">
        <v>281</v>
      </c>
      <c r="H45" s="69">
        <v>31</v>
      </c>
    </row>
    <row r="46" spans="1:8">
      <c r="A46" s="35" t="s">
        <v>25</v>
      </c>
      <c r="B46" s="72" t="s">
        <v>299</v>
      </c>
      <c r="C46" s="35">
        <v>236</v>
      </c>
      <c r="D46" s="35">
        <v>138</v>
      </c>
      <c r="E46" s="35">
        <v>98</v>
      </c>
      <c r="F46" s="69">
        <v>81</v>
      </c>
      <c r="G46" s="69">
        <v>101</v>
      </c>
      <c r="H46" s="69">
        <v>5</v>
      </c>
    </row>
    <row r="47" spans="1:8">
      <c r="A47" s="35" t="s">
        <v>26</v>
      </c>
      <c r="B47" s="72" t="s">
        <v>300</v>
      </c>
      <c r="C47" s="35">
        <v>113</v>
      </c>
      <c r="D47" s="35">
        <v>60</v>
      </c>
      <c r="E47" s="35">
        <v>53</v>
      </c>
      <c r="F47" s="69">
        <v>37</v>
      </c>
      <c r="G47" s="69">
        <v>53</v>
      </c>
      <c r="H47" s="69">
        <v>2</v>
      </c>
    </row>
    <row r="48" spans="1:8">
      <c r="A48" s="35" t="s">
        <v>27</v>
      </c>
      <c r="B48" s="72" t="s">
        <v>301</v>
      </c>
      <c r="C48" s="35">
        <v>170</v>
      </c>
      <c r="D48" s="35">
        <v>101</v>
      </c>
      <c r="E48" s="35">
        <v>69</v>
      </c>
      <c r="F48" s="69">
        <v>56</v>
      </c>
      <c r="G48" s="69">
        <v>78</v>
      </c>
      <c r="H48" s="69">
        <v>0</v>
      </c>
    </row>
    <row r="49" spans="1:8">
      <c r="A49" s="35"/>
      <c r="B49" s="70" t="s">
        <v>278</v>
      </c>
      <c r="C49" s="35"/>
      <c r="D49" s="35"/>
      <c r="E49" s="35"/>
      <c r="F49" s="69"/>
      <c r="G49" s="69"/>
      <c r="H49" s="69"/>
    </row>
    <row r="50" spans="1:8">
      <c r="A50" s="35" t="s">
        <v>28</v>
      </c>
      <c r="B50" s="72" t="s">
        <v>302</v>
      </c>
      <c r="C50" s="35">
        <v>94</v>
      </c>
      <c r="D50" s="35">
        <v>53</v>
      </c>
      <c r="E50" s="35">
        <v>41</v>
      </c>
      <c r="F50" s="69">
        <v>33</v>
      </c>
      <c r="G50" s="69">
        <v>42</v>
      </c>
      <c r="H50" s="69">
        <v>3</v>
      </c>
    </row>
    <row r="51" spans="1:8">
      <c r="A51" s="35" t="s">
        <v>29</v>
      </c>
      <c r="B51" s="72" t="s">
        <v>303</v>
      </c>
      <c r="C51" s="35">
        <v>156</v>
      </c>
      <c r="D51" s="35">
        <v>88</v>
      </c>
      <c r="E51" s="35">
        <v>68</v>
      </c>
      <c r="F51" s="69">
        <v>43</v>
      </c>
      <c r="G51" s="69">
        <v>73</v>
      </c>
      <c r="H51" s="69">
        <v>5</v>
      </c>
    </row>
    <row r="52" spans="1:8">
      <c r="A52" s="35"/>
      <c r="B52" s="375" t="s">
        <v>280</v>
      </c>
      <c r="C52" s="376"/>
      <c r="D52" s="376"/>
      <c r="E52" s="376"/>
      <c r="F52" s="376"/>
      <c r="G52" s="377"/>
      <c r="H52" s="73">
        <v>42</v>
      </c>
    </row>
    <row r="53" spans="1:8">
      <c r="A53" s="78"/>
      <c r="B53" s="79" t="s">
        <v>304</v>
      </c>
      <c r="C53" s="78">
        <v>930</v>
      </c>
      <c r="D53" s="78">
        <v>519</v>
      </c>
      <c r="E53" s="78">
        <v>411</v>
      </c>
      <c r="F53" s="80">
        <v>240</v>
      </c>
      <c r="G53" s="80">
        <v>411</v>
      </c>
      <c r="H53" s="80">
        <v>273</v>
      </c>
    </row>
    <row r="54" spans="1:8">
      <c r="A54" s="35"/>
      <c r="B54" s="70" t="s">
        <v>275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305</v>
      </c>
      <c r="C55" s="35">
        <v>395</v>
      </c>
      <c r="D55" s="35">
        <v>221</v>
      </c>
      <c r="E55" s="35">
        <v>174</v>
      </c>
      <c r="F55" s="69">
        <v>92</v>
      </c>
      <c r="G55" s="69">
        <v>177</v>
      </c>
      <c r="H55" s="69">
        <v>40</v>
      </c>
    </row>
    <row r="56" spans="1:8">
      <c r="A56" s="35" t="s">
        <v>306</v>
      </c>
      <c r="B56" s="72" t="s">
        <v>307</v>
      </c>
      <c r="C56" s="35">
        <v>221</v>
      </c>
      <c r="D56" s="35">
        <v>123</v>
      </c>
      <c r="E56" s="35">
        <v>98</v>
      </c>
      <c r="F56" s="69">
        <v>58</v>
      </c>
      <c r="G56" s="69">
        <v>91</v>
      </c>
      <c r="H56" s="69">
        <v>5</v>
      </c>
    </row>
    <row r="57" spans="1:8">
      <c r="A57" s="35" t="s">
        <v>308</v>
      </c>
      <c r="B57" s="72" t="s">
        <v>309</v>
      </c>
      <c r="C57" s="35">
        <v>86</v>
      </c>
      <c r="D57" s="35">
        <v>45</v>
      </c>
      <c r="E57" s="35">
        <v>41</v>
      </c>
      <c r="F57" s="69">
        <v>27</v>
      </c>
      <c r="G57" s="69">
        <v>36</v>
      </c>
      <c r="H57" s="69">
        <v>1</v>
      </c>
    </row>
    <row r="58" spans="1:8">
      <c r="A58" s="35"/>
      <c r="B58" s="70" t="s">
        <v>278</v>
      </c>
      <c r="C58" s="35"/>
      <c r="D58" s="35"/>
      <c r="E58" s="35"/>
      <c r="F58" s="69"/>
      <c r="G58" s="69"/>
      <c r="H58" s="69"/>
    </row>
    <row r="59" spans="1:8">
      <c r="A59" s="35" t="s">
        <v>310</v>
      </c>
      <c r="B59" s="72" t="s">
        <v>311</v>
      </c>
      <c r="C59" s="35">
        <v>105</v>
      </c>
      <c r="D59" s="35">
        <v>62</v>
      </c>
      <c r="E59" s="35">
        <v>43</v>
      </c>
      <c r="F59" s="69">
        <v>29</v>
      </c>
      <c r="G59" s="69">
        <v>52</v>
      </c>
      <c r="H59" s="69">
        <v>221</v>
      </c>
    </row>
    <row r="60" spans="1:8">
      <c r="A60" s="35" t="s">
        <v>312</v>
      </c>
      <c r="B60" s="72" t="s">
        <v>313</v>
      </c>
      <c r="C60" s="35">
        <v>123</v>
      </c>
      <c r="D60" s="35">
        <v>68</v>
      </c>
      <c r="E60" s="35">
        <v>55</v>
      </c>
      <c r="F60" s="69">
        <v>34</v>
      </c>
      <c r="G60" s="69">
        <v>55</v>
      </c>
      <c r="H60" s="69">
        <v>6</v>
      </c>
    </row>
    <row r="61" spans="1:8">
      <c r="A61" s="35"/>
      <c r="B61" s="375" t="s">
        <v>280</v>
      </c>
      <c r="C61" s="376"/>
      <c r="D61" s="376"/>
      <c r="E61" s="376"/>
      <c r="F61" s="376"/>
      <c r="G61" s="377"/>
      <c r="H61" s="73">
        <v>0</v>
      </c>
    </row>
    <row r="62" spans="1:8">
      <c r="A62" s="78"/>
      <c r="B62" s="79" t="s">
        <v>314</v>
      </c>
      <c r="C62" s="78">
        <v>1192</v>
      </c>
      <c r="D62" s="78">
        <v>774</v>
      </c>
      <c r="E62" s="78">
        <v>418</v>
      </c>
      <c r="F62" s="80">
        <v>385</v>
      </c>
      <c r="G62" s="80">
        <v>438</v>
      </c>
      <c r="H62" s="80">
        <v>82</v>
      </c>
    </row>
    <row r="63" spans="1:8">
      <c r="A63" s="35"/>
      <c r="B63" s="70" t="s">
        <v>275</v>
      </c>
      <c r="C63" s="35"/>
      <c r="D63" s="35"/>
      <c r="E63" s="35"/>
      <c r="F63" s="69"/>
      <c r="G63" s="69"/>
      <c r="H63" s="69"/>
    </row>
    <row r="64" spans="1:8">
      <c r="A64" s="35" t="s">
        <v>315</v>
      </c>
      <c r="B64" s="72" t="s">
        <v>316</v>
      </c>
      <c r="C64" s="35">
        <v>149</v>
      </c>
      <c r="D64" s="35">
        <v>101</v>
      </c>
      <c r="E64" s="35">
        <v>48</v>
      </c>
      <c r="F64" s="69">
        <v>59</v>
      </c>
      <c r="G64" s="69">
        <v>44</v>
      </c>
      <c r="H64" s="69">
        <v>11</v>
      </c>
    </row>
    <row r="65" spans="1:8">
      <c r="A65" s="35" t="s">
        <v>317</v>
      </c>
      <c r="B65" s="72" t="s">
        <v>209</v>
      </c>
      <c r="C65" s="35">
        <v>728</v>
      </c>
      <c r="D65" s="35">
        <v>472</v>
      </c>
      <c r="E65" s="35">
        <v>256</v>
      </c>
      <c r="F65" s="69">
        <v>221</v>
      </c>
      <c r="G65" s="69">
        <v>257</v>
      </c>
      <c r="H65" s="69">
        <v>69</v>
      </c>
    </row>
    <row r="66" spans="1:8">
      <c r="A66" s="35" t="s">
        <v>318</v>
      </c>
      <c r="B66" s="72" t="s">
        <v>319</v>
      </c>
      <c r="C66" s="35">
        <v>186</v>
      </c>
      <c r="D66" s="35">
        <v>115</v>
      </c>
      <c r="E66" s="35">
        <v>71</v>
      </c>
      <c r="F66" s="69">
        <v>62</v>
      </c>
      <c r="G66" s="69">
        <v>82</v>
      </c>
      <c r="H66" s="69">
        <v>2</v>
      </c>
    </row>
    <row r="67" spans="1:8">
      <c r="A67" s="35"/>
      <c r="B67" s="70" t="s">
        <v>278</v>
      </c>
      <c r="C67" s="35"/>
      <c r="D67" s="35"/>
      <c r="E67" s="35"/>
      <c r="F67" s="69"/>
      <c r="G67" s="69"/>
      <c r="H67" s="69"/>
    </row>
    <row r="68" spans="1:8">
      <c r="A68" s="35" t="s">
        <v>320</v>
      </c>
      <c r="B68" s="72" t="s">
        <v>321</v>
      </c>
      <c r="C68" s="35">
        <v>129</v>
      </c>
      <c r="D68" s="35">
        <v>86</v>
      </c>
      <c r="E68" s="35">
        <v>43</v>
      </c>
      <c r="F68" s="69">
        <v>43</v>
      </c>
      <c r="G68" s="69">
        <v>55</v>
      </c>
      <c r="H68" s="69">
        <v>0</v>
      </c>
    </row>
    <row r="69" spans="1:8">
      <c r="A69" s="35"/>
      <c r="B69" s="375" t="s">
        <v>280</v>
      </c>
      <c r="C69" s="376"/>
      <c r="D69" s="376"/>
      <c r="E69" s="376"/>
      <c r="F69" s="376"/>
      <c r="G69" s="377"/>
      <c r="H69" s="73">
        <v>0</v>
      </c>
    </row>
    <row r="70" spans="1:8">
      <c r="A70" s="78"/>
      <c r="B70" s="79" t="s">
        <v>322</v>
      </c>
      <c r="C70" s="78">
        <v>2522</v>
      </c>
      <c r="D70" s="78">
        <v>1436</v>
      </c>
      <c r="E70" s="78">
        <v>1086</v>
      </c>
      <c r="F70" s="80">
        <v>636</v>
      </c>
      <c r="G70" s="80">
        <v>1167</v>
      </c>
      <c r="H70" s="80">
        <v>275</v>
      </c>
    </row>
    <row r="71" spans="1:8">
      <c r="A71" s="35"/>
      <c r="B71" s="74" t="s">
        <v>323</v>
      </c>
      <c r="C71" s="35">
        <v>964</v>
      </c>
      <c r="D71" s="35">
        <v>568</v>
      </c>
      <c r="E71" s="35">
        <v>396</v>
      </c>
      <c r="F71" s="35">
        <v>321</v>
      </c>
      <c r="G71" s="69">
        <v>435</v>
      </c>
      <c r="H71" s="69">
        <v>112</v>
      </c>
    </row>
    <row r="72" spans="1:8">
      <c r="A72" s="35"/>
      <c r="B72" s="74" t="s">
        <v>324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96</v>
      </c>
      <c r="D73" s="35">
        <v>52</v>
      </c>
      <c r="E73" s="35">
        <v>44</v>
      </c>
      <c r="F73" s="69">
        <v>32</v>
      </c>
      <c r="G73" s="69">
        <v>45</v>
      </c>
      <c r="H73" s="69">
        <v>1</v>
      </c>
    </row>
    <row r="74" spans="1:8">
      <c r="A74" s="35" t="s">
        <v>327</v>
      </c>
      <c r="B74" s="74" t="s">
        <v>326</v>
      </c>
      <c r="C74" s="35">
        <v>112</v>
      </c>
      <c r="D74" s="35">
        <v>61</v>
      </c>
      <c r="E74" s="35">
        <v>51</v>
      </c>
      <c r="F74" s="69">
        <v>31</v>
      </c>
      <c r="G74" s="69">
        <v>40</v>
      </c>
      <c r="H74" s="69">
        <v>27</v>
      </c>
    </row>
    <row r="75" spans="1:8">
      <c r="A75" s="35" t="s">
        <v>329</v>
      </c>
      <c r="B75" s="72" t="s">
        <v>328</v>
      </c>
      <c r="C75" s="35">
        <v>99</v>
      </c>
      <c r="D75" s="35">
        <v>64</v>
      </c>
      <c r="E75" s="35">
        <v>35</v>
      </c>
      <c r="F75" s="69">
        <v>30</v>
      </c>
      <c r="G75" s="69">
        <v>45</v>
      </c>
      <c r="H75" s="69">
        <v>7</v>
      </c>
    </row>
    <row r="76" spans="1:8">
      <c r="A76" s="35"/>
      <c r="B76" s="70" t="s">
        <v>278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112</v>
      </c>
      <c r="D77" s="35">
        <v>74</v>
      </c>
      <c r="E77" s="35">
        <v>38</v>
      </c>
      <c r="F77" s="69">
        <v>38</v>
      </c>
      <c r="G77" s="69">
        <v>53</v>
      </c>
      <c r="H77" s="69">
        <v>43</v>
      </c>
    </row>
    <row r="78" spans="1:8">
      <c r="A78" s="35" t="s">
        <v>333</v>
      </c>
      <c r="B78" s="72" t="s">
        <v>332</v>
      </c>
      <c r="C78" s="35">
        <v>50</v>
      </c>
      <c r="D78" s="35">
        <v>33</v>
      </c>
      <c r="E78" s="35">
        <v>17</v>
      </c>
      <c r="F78" s="69">
        <v>18</v>
      </c>
      <c r="G78" s="69">
        <v>23</v>
      </c>
      <c r="H78" s="69">
        <v>2</v>
      </c>
    </row>
    <row r="79" spans="1:8">
      <c r="A79" s="35" t="s">
        <v>335</v>
      </c>
      <c r="B79" s="72" t="s">
        <v>334</v>
      </c>
      <c r="C79" s="35">
        <v>55</v>
      </c>
      <c r="D79" s="35">
        <v>29</v>
      </c>
      <c r="E79" s="35">
        <v>26</v>
      </c>
      <c r="F79" s="69">
        <v>17</v>
      </c>
      <c r="G79" s="69">
        <v>25</v>
      </c>
      <c r="H79" s="69">
        <v>1</v>
      </c>
    </row>
    <row r="80" spans="1:8">
      <c r="A80" s="35" t="s">
        <v>337</v>
      </c>
      <c r="B80" s="72" t="s">
        <v>336</v>
      </c>
      <c r="C80" s="35">
        <v>120</v>
      </c>
      <c r="D80" s="35">
        <v>78</v>
      </c>
      <c r="E80" s="35">
        <v>42</v>
      </c>
      <c r="F80" s="69">
        <v>43</v>
      </c>
      <c r="G80" s="69">
        <v>59</v>
      </c>
      <c r="H80" s="69">
        <v>0</v>
      </c>
    </row>
    <row r="81" spans="1:8">
      <c r="A81" s="35" t="s">
        <v>339</v>
      </c>
      <c r="B81" s="72" t="s">
        <v>340</v>
      </c>
      <c r="C81" s="35">
        <v>57</v>
      </c>
      <c r="D81" s="35">
        <v>35</v>
      </c>
      <c r="E81" s="35">
        <v>22</v>
      </c>
      <c r="F81" s="69">
        <v>21</v>
      </c>
      <c r="G81" s="69">
        <v>28</v>
      </c>
      <c r="H81" s="69">
        <v>21</v>
      </c>
    </row>
    <row r="82" spans="1:8">
      <c r="A82" s="35" t="s">
        <v>341</v>
      </c>
      <c r="B82" s="72" t="s">
        <v>342</v>
      </c>
      <c r="C82" s="35">
        <v>58</v>
      </c>
      <c r="D82" s="35">
        <v>31</v>
      </c>
      <c r="E82" s="35">
        <v>27</v>
      </c>
      <c r="F82" s="69">
        <v>17</v>
      </c>
      <c r="G82" s="69">
        <v>23</v>
      </c>
      <c r="H82" s="69">
        <v>2</v>
      </c>
    </row>
    <row r="83" spans="1:8">
      <c r="A83" s="35" t="s">
        <v>343</v>
      </c>
      <c r="B83" s="72" t="s">
        <v>344</v>
      </c>
      <c r="C83" s="35">
        <v>99</v>
      </c>
      <c r="D83" s="35">
        <v>55</v>
      </c>
      <c r="E83" s="35">
        <v>44</v>
      </c>
      <c r="F83" s="69">
        <v>38</v>
      </c>
      <c r="G83" s="69">
        <v>53</v>
      </c>
      <c r="H83" s="69">
        <v>0</v>
      </c>
    </row>
    <row r="84" spans="1:8">
      <c r="A84" s="35" t="s">
        <v>345</v>
      </c>
      <c r="B84" s="72" t="s">
        <v>346</v>
      </c>
      <c r="C84" s="35">
        <v>106</v>
      </c>
      <c r="D84" s="35">
        <v>56</v>
      </c>
      <c r="E84" s="35">
        <v>50</v>
      </c>
      <c r="F84" s="69">
        <v>36</v>
      </c>
      <c r="G84" s="69">
        <v>41</v>
      </c>
      <c r="H84" s="69">
        <v>8</v>
      </c>
    </row>
    <row r="85" spans="1:8">
      <c r="A85" s="35" t="s">
        <v>347</v>
      </c>
      <c r="B85" s="72" t="s">
        <v>348</v>
      </c>
      <c r="C85" s="35">
        <v>1558</v>
      </c>
      <c r="D85" s="35">
        <v>868</v>
      </c>
      <c r="E85" s="35">
        <v>690</v>
      </c>
      <c r="F85" s="69">
        <v>315</v>
      </c>
      <c r="G85" s="69">
        <v>732</v>
      </c>
      <c r="H85" s="69">
        <v>163</v>
      </c>
    </row>
    <row r="86" spans="1:8">
      <c r="A86" s="35"/>
      <c r="B86" s="375" t="s">
        <v>349</v>
      </c>
      <c r="C86" s="376"/>
      <c r="D86" s="376"/>
      <c r="E86" s="376"/>
      <c r="F86" s="376"/>
      <c r="G86" s="377"/>
      <c r="H86" s="73">
        <v>0</v>
      </c>
    </row>
    <row r="87" spans="1:8">
      <c r="A87" s="78"/>
      <c r="B87" s="79" t="s">
        <v>350</v>
      </c>
      <c r="C87" s="78">
        <v>595</v>
      </c>
      <c r="D87" s="78">
        <v>371</v>
      </c>
      <c r="E87" s="78">
        <v>224</v>
      </c>
      <c r="F87" s="81">
        <v>172</v>
      </c>
      <c r="G87" s="81">
        <v>264</v>
      </c>
      <c r="H87" s="81">
        <v>240</v>
      </c>
    </row>
    <row r="88" spans="1:8">
      <c r="A88" s="35"/>
      <c r="B88" s="70" t="s">
        <v>324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210</v>
      </c>
      <c r="C89" s="35">
        <v>271</v>
      </c>
      <c r="D89" s="35">
        <v>158</v>
      </c>
      <c r="E89" s="35">
        <v>113</v>
      </c>
      <c r="F89" s="31">
        <v>75</v>
      </c>
      <c r="G89" s="31">
        <v>127</v>
      </c>
      <c r="H89" s="31">
        <v>89</v>
      </c>
    </row>
    <row r="90" spans="1:8">
      <c r="A90" s="35"/>
      <c r="B90" s="70" t="s">
        <v>278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84</v>
      </c>
      <c r="D91" s="35">
        <v>55</v>
      </c>
      <c r="E91" s="35">
        <v>29</v>
      </c>
      <c r="F91" s="31">
        <v>26</v>
      </c>
      <c r="G91" s="31">
        <v>27</v>
      </c>
      <c r="H91" s="31">
        <v>55</v>
      </c>
    </row>
    <row r="92" spans="1:8">
      <c r="A92" s="35" t="s">
        <v>354</v>
      </c>
      <c r="B92" s="72" t="s">
        <v>355</v>
      </c>
      <c r="C92" s="35">
        <v>72</v>
      </c>
      <c r="D92" s="35">
        <v>46</v>
      </c>
      <c r="E92" s="35">
        <v>26</v>
      </c>
      <c r="F92" s="31">
        <v>22</v>
      </c>
      <c r="G92" s="31">
        <v>30</v>
      </c>
      <c r="H92" s="31">
        <v>22</v>
      </c>
    </row>
    <row r="93" spans="1:8">
      <c r="A93" s="35" t="s">
        <v>356</v>
      </c>
      <c r="B93" s="72" t="s">
        <v>357</v>
      </c>
      <c r="C93" s="35">
        <v>45</v>
      </c>
      <c r="D93" s="35">
        <v>28</v>
      </c>
      <c r="E93" s="35">
        <v>17</v>
      </c>
      <c r="F93" s="31">
        <v>20</v>
      </c>
      <c r="G93" s="31">
        <v>21</v>
      </c>
      <c r="H93" s="31">
        <v>18</v>
      </c>
    </row>
    <row r="94" spans="1:8">
      <c r="A94" s="35" t="s">
        <v>358</v>
      </c>
      <c r="B94" s="72" t="s">
        <v>359</v>
      </c>
      <c r="C94" s="35">
        <v>56</v>
      </c>
      <c r="D94" s="35">
        <v>40</v>
      </c>
      <c r="E94" s="35">
        <v>16</v>
      </c>
      <c r="F94" s="31">
        <v>14</v>
      </c>
      <c r="G94" s="31">
        <v>25</v>
      </c>
      <c r="H94" s="31">
        <v>2</v>
      </c>
    </row>
    <row r="95" spans="1:8">
      <c r="A95" s="35" t="s">
        <v>360</v>
      </c>
      <c r="B95" s="72" t="s">
        <v>361</v>
      </c>
      <c r="C95" s="35">
        <v>31</v>
      </c>
      <c r="D95" s="35">
        <v>20</v>
      </c>
      <c r="E95" s="35">
        <v>11</v>
      </c>
      <c r="F95" s="31">
        <v>4</v>
      </c>
      <c r="G95" s="31">
        <v>20</v>
      </c>
      <c r="H95" s="31">
        <v>1</v>
      </c>
    </row>
    <row r="96" spans="1:8">
      <c r="A96" s="35" t="s">
        <v>362</v>
      </c>
      <c r="B96" s="72" t="s">
        <v>363</v>
      </c>
      <c r="C96" s="35">
        <v>36</v>
      </c>
      <c r="D96" s="35">
        <v>24</v>
      </c>
      <c r="E96" s="35">
        <v>12</v>
      </c>
      <c r="F96" s="31">
        <v>11</v>
      </c>
      <c r="G96" s="31">
        <v>14</v>
      </c>
      <c r="H96" s="31">
        <v>3</v>
      </c>
    </row>
    <row r="97" spans="1:8">
      <c r="A97" s="35"/>
      <c r="B97" s="375" t="s">
        <v>280</v>
      </c>
      <c r="C97" s="376"/>
      <c r="D97" s="376"/>
      <c r="E97" s="376"/>
      <c r="F97" s="376"/>
      <c r="G97" s="377"/>
      <c r="H97" s="73">
        <v>50</v>
      </c>
    </row>
    <row r="98" spans="1:8">
      <c r="A98" s="78"/>
      <c r="B98" s="79" t="s">
        <v>364</v>
      </c>
      <c r="C98" s="78">
        <v>900</v>
      </c>
      <c r="D98" s="78">
        <v>567</v>
      </c>
      <c r="E98" s="78">
        <v>333</v>
      </c>
      <c r="F98" s="80">
        <v>308</v>
      </c>
      <c r="G98" s="80">
        <v>188</v>
      </c>
      <c r="H98" s="80">
        <v>80</v>
      </c>
    </row>
    <row r="99" spans="1:8">
      <c r="A99" s="35"/>
      <c r="B99" s="70" t="s">
        <v>274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211</v>
      </c>
      <c r="C100" s="35">
        <v>280</v>
      </c>
      <c r="D100" s="35">
        <v>162</v>
      </c>
      <c r="E100" s="35">
        <v>118</v>
      </c>
      <c r="F100" s="69">
        <v>72</v>
      </c>
      <c r="G100" s="69">
        <v>69</v>
      </c>
      <c r="H100" s="69">
        <v>15</v>
      </c>
    </row>
    <row r="101" spans="1:8">
      <c r="A101" s="35"/>
      <c r="B101" s="70" t="s">
        <v>275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42</v>
      </c>
      <c r="D102" s="35">
        <v>26</v>
      </c>
      <c r="E102" s="35">
        <v>16</v>
      </c>
      <c r="F102" s="69">
        <v>12</v>
      </c>
      <c r="G102" s="69">
        <v>11</v>
      </c>
      <c r="H102" s="69">
        <v>5</v>
      </c>
    </row>
    <row r="103" spans="1:8">
      <c r="A103" s="35" t="s">
        <v>368</v>
      </c>
      <c r="B103" s="72" t="s">
        <v>369</v>
      </c>
      <c r="C103" s="35">
        <v>117</v>
      </c>
      <c r="D103" s="35">
        <v>74</v>
      </c>
      <c r="E103" s="35">
        <v>43</v>
      </c>
      <c r="F103" s="69">
        <v>43</v>
      </c>
      <c r="G103" s="69">
        <v>21</v>
      </c>
      <c r="H103" s="69">
        <v>1</v>
      </c>
    </row>
    <row r="104" spans="1:8">
      <c r="A104" s="35" t="s">
        <v>370</v>
      </c>
      <c r="B104" s="72" t="s">
        <v>371</v>
      </c>
      <c r="C104" s="35">
        <v>30</v>
      </c>
      <c r="D104" s="35">
        <v>18</v>
      </c>
      <c r="E104" s="35">
        <v>12</v>
      </c>
      <c r="F104" s="69">
        <v>12</v>
      </c>
      <c r="G104" s="69">
        <v>10</v>
      </c>
      <c r="H104" s="69">
        <v>0</v>
      </c>
    </row>
    <row r="105" spans="1:8">
      <c r="A105" s="35"/>
      <c r="B105" s="70" t="s">
        <v>278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85</v>
      </c>
      <c r="D106" s="35">
        <v>61</v>
      </c>
      <c r="E106" s="35">
        <v>24</v>
      </c>
      <c r="F106" s="69">
        <v>39</v>
      </c>
      <c r="G106" s="69">
        <v>9</v>
      </c>
      <c r="H106" s="69">
        <v>4</v>
      </c>
    </row>
    <row r="107" spans="1:8">
      <c r="A107" s="35" t="s">
        <v>374</v>
      </c>
      <c r="B107" s="72" t="s">
        <v>375</v>
      </c>
      <c r="C107" s="35">
        <v>26</v>
      </c>
      <c r="D107" s="35">
        <v>18</v>
      </c>
      <c r="E107" s="35">
        <v>8</v>
      </c>
      <c r="F107" s="69">
        <v>10</v>
      </c>
      <c r="G107" s="69">
        <v>5</v>
      </c>
      <c r="H107" s="69">
        <v>0</v>
      </c>
    </row>
    <row r="108" spans="1:8">
      <c r="A108" s="35" t="s">
        <v>376</v>
      </c>
      <c r="B108" s="72" t="s">
        <v>377</v>
      </c>
      <c r="C108" s="35">
        <v>81</v>
      </c>
      <c r="D108" s="35">
        <v>48</v>
      </c>
      <c r="E108" s="35">
        <v>33</v>
      </c>
      <c r="F108" s="69">
        <v>30</v>
      </c>
      <c r="G108" s="69">
        <v>12</v>
      </c>
      <c r="H108" s="69">
        <v>1</v>
      </c>
    </row>
    <row r="109" spans="1:8">
      <c r="A109" s="35" t="s">
        <v>378</v>
      </c>
      <c r="B109" s="72" t="s">
        <v>211</v>
      </c>
      <c r="C109" s="35">
        <v>70</v>
      </c>
      <c r="D109" s="35">
        <v>41</v>
      </c>
      <c r="E109" s="35">
        <v>29</v>
      </c>
      <c r="F109" s="69">
        <v>20</v>
      </c>
      <c r="G109" s="69">
        <v>19</v>
      </c>
      <c r="H109" s="69">
        <v>4</v>
      </c>
    </row>
    <row r="110" spans="1:8">
      <c r="A110" s="35" t="s">
        <v>379</v>
      </c>
      <c r="B110" s="72" t="s">
        <v>380</v>
      </c>
      <c r="C110" s="35">
        <v>67</v>
      </c>
      <c r="D110" s="35">
        <v>48</v>
      </c>
      <c r="E110" s="35">
        <v>19</v>
      </c>
      <c r="F110" s="69">
        <v>24</v>
      </c>
      <c r="G110" s="69">
        <v>11</v>
      </c>
      <c r="H110" s="69">
        <v>4</v>
      </c>
    </row>
    <row r="111" spans="1:8">
      <c r="A111" s="35" t="s">
        <v>381</v>
      </c>
      <c r="B111" s="72" t="s">
        <v>382</v>
      </c>
      <c r="C111" s="35">
        <v>41</v>
      </c>
      <c r="D111" s="35">
        <v>29</v>
      </c>
      <c r="E111" s="35">
        <v>12</v>
      </c>
      <c r="F111" s="69">
        <v>18</v>
      </c>
      <c r="G111" s="69">
        <v>13</v>
      </c>
      <c r="H111" s="69">
        <v>0</v>
      </c>
    </row>
    <row r="112" spans="1:8">
      <c r="A112" s="35" t="s">
        <v>383</v>
      </c>
      <c r="B112" s="72" t="s">
        <v>384</v>
      </c>
      <c r="C112" s="35">
        <v>61</v>
      </c>
      <c r="D112" s="35">
        <v>42</v>
      </c>
      <c r="E112" s="35">
        <v>19</v>
      </c>
      <c r="F112" s="69">
        <v>28</v>
      </c>
      <c r="G112" s="69">
        <v>8</v>
      </c>
      <c r="H112" s="69">
        <v>1</v>
      </c>
    </row>
    <row r="113" spans="1:8">
      <c r="A113" s="35"/>
      <c r="B113" s="375" t="s">
        <v>280</v>
      </c>
      <c r="C113" s="376"/>
      <c r="D113" s="376"/>
      <c r="E113" s="376"/>
      <c r="F113" s="376"/>
      <c r="G113" s="377"/>
      <c r="H113" s="73">
        <v>45</v>
      </c>
    </row>
    <row r="114" spans="1:8">
      <c r="A114" s="78"/>
      <c r="B114" s="79" t="s">
        <v>385</v>
      </c>
      <c r="C114" s="78">
        <v>5209</v>
      </c>
      <c r="D114" s="78">
        <v>3144</v>
      </c>
      <c r="E114" s="78">
        <v>2065</v>
      </c>
      <c r="F114" s="80">
        <v>1422</v>
      </c>
      <c r="G114" s="80">
        <v>2795</v>
      </c>
      <c r="H114" s="80">
        <v>221</v>
      </c>
    </row>
    <row r="115" spans="1:8">
      <c r="A115" s="35"/>
      <c r="B115" s="74" t="s">
        <v>323</v>
      </c>
      <c r="C115" s="35">
        <v>3345</v>
      </c>
      <c r="D115" s="35">
        <v>2075</v>
      </c>
      <c r="E115" s="35">
        <v>1270</v>
      </c>
      <c r="F115" s="69">
        <v>1071</v>
      </c>
      <c r="G115" s="69">
        <v>1796</v>
      </c>
      <c r="H115" s="69">
        <v>86</v>
      </c>
    </row>
    <row r="116" spans="1:8">
      <c r="A116" s="35"/>
      <c r="B116" s="70" t="s">
        <v>275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309</v>
      </c>
      <c r="D117" s="35">
        <v>173</v>
      </c>
      <c r="E117" s="35">
        <v>136</v>
      </c>
      <c r="F117" s="69">
        <v>67</v>
      </c>
      <c r="G117" s="69">
        <v>171</v>
      </c>
      <c r="H117" s="69">
        <v>16</v>
      </c>
    </row>
    <row r="118" spans="1:8">
      <c r="A118" s="35" t="s">
        <v>388</v>
      </c>
      <c r="B118" s="72" t="s">
        <v>389</v>
      </c>
      <c r="C118" s="35">
        <v>220</v>
      </c>
      <c r="D118" s="35">
        <v>126</v>
      </c>
      <c r="E118" s="35">
        <v>94</v>
      </c>
      <c r="F118" s="69">
        <v>76</v>
      </c>
      <c r="G118" s="69">
        <v>114</v>
      </c>
      <c r="H118" s="69">
        <v>12</v>
      </c>
    </row>
    <row r="119" spans="1:8">
      <c r="A119" s="35" t="s">
        <v>390</v>
      </c>
      <c r="B119" s="72" t="s">
        <v>391</v>
      </c>
      <c r="C119" s="35">
        <v>160</v>
      </c>
      <c r="D119" s="35">
        <v>96</v>
      </c>
      <c r="E119" s="35">
        <v>64</v>
      </c>
      <c r="F119" s="69">
        <v>61</v>
      </c>
      <c r="G119" s="69">
        <v>88</v>
      </c>
      <c r="H119" s="69">
        <v>2</v>
      </c>
    </row>
    <row r="120" spans="1:8">
      <c r="A120" s="35" t="s">
        <v>392</v>
      </c>
      <c r="B120" s="72" t="s">
        <v>393</v>
      </c>
      <c r="C120" s="35">
        <v>347</v>
      </c>
      <c r="D120" s="35">
        <v>218</v>
      </c>
      <c r="E120" s="35">
        <v>129</v>
      </c>
      <c r="F120" s="69">
        <v>109</v>
      </c>
      <c r="G120" s="69">
        <v>203</v>
      </c>
      <c r="H120" s="69">
        <v>4</v>
      </c>
    </row>
    <row r="121" spans="1:8">
      <c r="A121" s="35" t="s">
        <v>394</v>
      </c>
      <c r="B121" s="72" t="s">
        <v>395</v>
      </c>
      <c r="C121" s="35">
        <v>378</v>
      </c>
      <c r="D121" s="35">
        <v>248</v>
      </c>
      <c r="E121" s="35">
        <v>130</v>
      </c>
      <c r="F121" s="69">
        <v>132</v>
      </c>
      <c r="G121" s="69">
        <v>195</v>
      </c>
      <c r="H121" s="69">
        <v>5</v>
      </c>
    </row>
    <row r="122" spans="1:8">
      <c r="A122" s="35"/>
      <c r="B122" s="70" t="s">
        <v>278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108</v>
      </c>
      <c r="D123" s="35">
        <v>71</v>
      </c>
      <c r="E123" s="35">
        <v>37</v>
      </c>
      <c r="F123" s="69">
        <v>40</v>
      </c>
      <c r="G123" s="69">
        <v>57</v>
      </c>
      <c r="H123" s="69">
        <v>4</v>
      </c>
    </row>
    <row r="124" spans="1:8">
      <c r="A124" s="35" t="s">
        <v>398</v>
      </c>
      <c r="B124" s="72" t="s">
        <v>399</v>
      </c>
      <c r="C124" s="35">
        <v>284</v>
      </c>
      <c r="D124" s="35">
        <v>183</v>
      </c>
      <c r="E124" s="35">
        <v>101</v>
      </c>
      <c r="F124" s="69">
        <v>77</v>
      </c>
      <c r="G124" s="69">
        <v>153</v>
      </c>
      <c r="H124" s="69">
        <v>8</v>
      </c>
    </row>
    <row r="125" spans="1:8">
      <c r="A125" s="35" t="s">
        <v>400</v>
      </c>
      <c r="B125" s="72" t="s">
        <v>401</v>
      </c>
      <c r="C125" s="35">
        <v>363</v>
      </c>
      <c r="D125" s="35">
        <v>213</v>
      </c>
      <c r="E125" s="35">
        <v>150</v>
      </c>
      <c r="F125" s="69">
        <v>115</v>
      </c>
      <c r="G125" s="69">
        <v>175</v>
      </c>
      <c r="H125" s="69">
        <v>3</v>
      </c>
    </row>
    <row r="126" spans="1:8">
      <c r="A126" s="35" t="s">
        <v>402</v>
      </c>
      <c r="B126" s="72" t="s">
        <v>403</v>
      </c>
      <c r="C126" s="35">
        <v>174</v>
      </c>
      <c r="D126" s="35">
        <v>112</v>
      </c>
      <c r="E126" s="35">
        <v>62</v>
      </c>
      <c r="F126" s="69">
        <v>54</v>
      </c>
      <c r="G126" s="69">
        <v>87</v>
      </c>
      <c r="H126" s="69">
        <v>4</v>
      </c>
    </row>
    <row r="127" spans="1:8">
      <c r="A127" s="35" t="s">
        <v>404</v>
      </c>
      <c r="B127" s="72" t="s">
        <v>405</v>
      </c>
      <c r="C127" s="35">
        <v>167</v>
      </c>
      <c r="D127" s="35">
        <v>102</v>
      </c>
      <c r="E127" s="35">
        <v>65</v>
      </c>
      <c r="F127" s="69">
        <v>49</v>
      </c>
      <c r="G127" s="69">
        <v>85</v>
      </c>
      <c r="H127" s="69">
        <v>2</v>
      </c>
    </row>
    <row r="128" spans="1:8">
      <c r="A128" s="35" t="s">
        <v>406</v>
      </c>
      <c r="B128" s="72" t="s">
        <v>407</v>
      </c>
      <c r="C128" s="35">
        <v>212</v>
      </c>
      <c r="D128" s="35">
        <v>131</v>
      </c>
      <c r="E128" s="35">
        <v>81</v>
      </c>
      <c r="F128" s="69">
        <v>82</v>
      </c>
      <c r="G128" s="69">
        <v>123</v>
      </c>
      <c r="H128" s="69">
        <v>5</v>
      </c>
    </row>
    <row r="129" spans="1:8">
      <c r="A129" s="35" t="s">
        <v>408</v>
      </c>
      <c r="B129" s="72" t="s">
        <v>409</v>
      </c>
      <c r="C129" s="35">
        <v>207</v>
      </c>
      <c r="D129" s="35">
        <v>128</v>
      </c>
      <c r="E129" s="35">
        <v>79</v>
      </c>
      <c r="F129" s="69">
        <v>49</v>
      </c>
      <c r="G129" s="69">
        <v>100</v>
      </c>
      <c r="H129" s="69">
        <v>20</v>
      </c>
    </row>
    <row r="130" spans="1:8">
      <c r="A130" s="35" t="s">
        <v>410</v>
      </c>
      <c r="B130" s="72" t="s">
        <v>411</v>
      </c>
      <c r="C130" s="35">
        <v>216</v>
      </c>
      <c r="D130" s="35">
        <v>144</v>
      </c>
      <c r="E130" s="35">
        <v>72</v>
      </c>
      <c r="F130" s="69">
        <v>94</v>
      </c>
      <c r="G130" s="69">
        <v>130</v>
      </c>
      <c r="H130" s="69">
        <v>1</v>
      </c>
    </row>
    <row r="131" spans="1:8">
      <c r="A131" s="35" t="s">
        <v>412</v>
      </c>
      <c r="B131" s="72" t="s">
        <v>413</v>
      </c>
      <c r="C131" s="35">
        <v>200</v>
      </c>
      <c r="D131" s="35">
        <v>130</v>
      </c>
      <c r="E131" s="35">
        <v>70</v>
      </c>
      <c r="F131" s="69">
        <v>66</v>
      </c>
      <c r="G131" s="69">
        <v>115</v>
      </c>
      <c r="H131" s="69"/>
    </row>
    <row r="132" spans="1:8">
      <c r="A132" s="35" t="s">
        <v>414</v>
      </c>
      <c r="B132" s="72" t="s">
        <v>415</v>
      </c>
      <c r="C132" s="35">
        <v>1864</v>
      </c>
      <c r="D132" s="35">
        <v>1069</v>
      </c>
      <c r="E132" s="35">
        <v>795</v>
      </c>
      <c r="F132" s="69">
        <v>351</v>
      </c>
      <c r="G132" s="69">
        <v>999</v>
      </c>
      <c r="H132" s="69">
        <v>135</v>
      </c>
    </row>
    <row r="133" spans="1:8">
      <c r="A133" s="35"/>
      <c r="B133" s="375" t="s">
        <v>416</v>
      </c>
      <c r="C133" s="376"/>
      <c r="D133" s="376"/>
      <c r="E133" s="376"/>
      <c r="F133" s="376"/>
      <c r="G133" s="377"/>
      <c r="H133" s="73">
        <v>0</v>
      </c>
    </row>
    <row r="134" spans="1:8">
      <c r="A134" s="78"/>
      <c r="B134" s="79" t="s">
        <v>417</v>
      </c>
      <c r="C134" s="78">
        <v>857</v>
      </c>
      <c r="D134" s="78">
        <v>555</v>
      </c>
      <c r="E134" s="78">
        <v>302</v>
      </c>
      <c r="F134" s="80">
        <v>252</v>
      </c>
      <c r="G134" s="80">
        <v>283</v>
      </c>
      <c r="H134" s="80">
        <v>123</v>
      </c>
    </row>
    <row r="135" spans="1:8">
      <c r="A135" s="35"/>
      <c r="B135" s="70" t="s">
        <v>274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212</v>
      </c>
      <c r="C136" s="35">
        <v>263</v>
      </c>
      <c r="D136" s="35">
        <v>157</v>
      </c>
      <c r="E136" s="35">
        <v>106</v>
      </c>
      <c r="F136" s="69">
        <v>67</v>
      </c>
      <c r="G136" s="69">
        <v>90</v>
      </c>
      <c r="H136" s="69">
        <v>48</v>
      </c>
    </row>
    <row r="137" spans="1:8">
      <c r="A137" s="35"/>
      <c r="B137" s="70" t="s">
        <v>275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123</v>
      </c>
      <c r="D138" s="35">
        <v>77</v>
      </c>
      <c r="E138" s="35">
        <v>46</v>
      </c>
      <c r="F138" s="69">
        <v>34</v>
      </c>
      <c r="G138" s="69">
        <v>49</v>
      </c>
      <c r="H138" s="69">
        <v>17</v>
      </c>
    </row>
    <row r="139" spans="1:8">
      <c r="A139" s="35" t="s">
        <v>421</v>
      </c>
      <c r="B139" s="72" t="s">
        <v>422</v>
      </c>
      <c r="C139" s="35">
        <v>96</v>
      </c>
      <c r="D139" s="35">
        <v>66</v>
      </c>
      <c r="E139" s="35">
        <v>30</v>
      </c>
      <c r="F139" s="69">
        <v>31</v>
      </c>
      <c r="G139" s="69">
        <v>39</v>
      </c>
      <c r="H139" s="69">
        <v>0</v>
      </c>
    </row>
    <row r="140" spans="1:8">
      <c r="A140" s="35" t="s">
        <v>423</v>
      </c>
      <c r="B140" s="72" t="s">
        <v>424</v>
      </c>
      <c r="C140" s="35">
        <v>210</v>
      </c>
      <c r="D140" s="35">
        <v>141</v>
      </c>
      <c r="E140" s="35">
        <v>69</v>
      </c>
      <c r="F140" s="69">
        <v>59</v>
      </c>
      <c r="G140" s="69">
        <v>53</v>
      </c>
      <c r="H140" s="69">
        <v>19</v>
      </c>
    </row>
    <row r="141" spans="1:8">
      <c r="A141" s="35"/>
      <c r="B141" s="70" t="s">
        <v>425</v>
      </c>
      <c r="C141" s="35"/>
      <c r="D141" s="35"/>
      <c r="E141" s="35"/>
      <c r="F141" s="69"/>
      <c r="G141" s="69"/>
      <c r="H141" s="69"/>
    </row>
    <row r="142" spans="1:8">
      <c r="A142" s="35" t="s">
        <v>426</v>
      </c>
      <c r="B142" s="72" t="s">
        <v>212</v>
      </c>
      <c r="C142" s="35">
        <v>165</v>
      </c>
      <c r="D142" s="35">
        <v>114</v>
      </c>
      <c r="E142" s="35">
        <v>51</v>
      </c>
      <c r="F142" s="69">
        <v>61</v>
      </c>
      <c r="G142" s="69">
        <v>52</v>
      </c>
      <c r="H142" s="69">
        <v>35</v>
      </c>
    </row>
    <row r="143" spans="1:8">
      <c r="A143" s="35"/>
      <c r="B143" s="375" t="s">
        <v>280</v>
      </c>
      <c r="C143" s="376"/>
      <c r="D143" s="376"/>
      <c r="E143" s="376"/>
      <c r="F143" s="376"/>
      <c r="G143" s="377"/>
      <c r="H143" s="73">
        <v>4</v>
      </c>
    </row>
    <row r="144" spans="1:8">
      <c r="A144" s="78"/>
      <c r="B144" s="79" t="s">
        <v>427</v>
      </c>
      <c r="C144" s="78">
        <v>1028</v>
      </c>
      <c r="D144" s="78">
        <v>570</v>
      </c>
      <c r="E144" s="78">
        <v>458</v>
      </c>
      <c r="F144" s="80">
        <v>252</v>
      </c>
      <c r="G144" s="80">
        <v>455</v>
      </c>
      <c r="H144" s="80">
        <v>257</v>
      </c>
    </row>
    <row r="145" spans="1:8">
      <c r="A145" s="35"/>
      <c r="B145" s="70" t="s">
        <v>274</v>
      </c>
      <c r="C145" s="35"/>
      <c r="D145" s="35"/>
      <c r="E145" s="35"/>
      <c r="F145" s="69"/>
      <c r="G145" s="69"/>
      <c r="H145" s="69"/>
    </row>
    <row r="146" spans="1:8">
      <c r="A146" s="35" t="s">
        <v>428</v>
      </c>
      <c r="B146" s="72" t="s">
        <v>429</v>
      </c>
      <c r="C146" s="35">
        <v>32</v>
      </c>
      <c r="D146" s="35">
        <v>19</v>
      </c>
      <c r="E146" s="35">
        <v>13</v>
      </c>
      <c r="F146" s="35">
        <v>3</v>
      </c>
      <c r="G146" s="35">
        <v>10</v>
      </c>
      <c r="H146" s="35">
        <v>2</v>
      </c>
    </row>
    <row r="147" spans="1:8">
      <c r="A147" s="35"/>
      <c r="B147" s="70" t="s">
        <v>275</v>
      </c>
      <c r="C147" s="35"/>
      <c r="D147" s="35"/>
      <c r="E147" s="35"/>
      <c r="F147" s="35"/>
      <c r="G147" s="35"/>
      <c r="H147" s="35"/>
    </row>
    <row r="148" spans="1:8">
      <c r="A148" s="35" t="s">
        <v>430</v>
      </c>
      <c r="B148" s="72" t="s">
        <v>431</v>
      </c>
      <c r="C148" s="35">
        <v>104</v>
      </c>
      <c r="D148" s="35">
        <v>55</v>
      </c>
      <c r="E148" s="35">
        <v>49</v>
      </c>
      <c r="F148" s="35">
        <v>27</v>
      </c>
      <c r="G148" s="35">
        <v>56</v>
      </c>
      <c r="H148" s="35">
        <v>8</v>
      </c>
    </row>
    <row r="149" spans="1:8">
      <c r="A149" s="35" t="s">
        <v>432</v>
      </c>
      <c r="B149" s="72" t="s">
        <v>433</v>
      </c>
      <c r="C149" s="35">
        <v>155</v>
      </c>
      <c r="D149" s="35">
        <v>89</v>
      </c>
      <c r="E149" s="35">
        <v>66</v>
      </c>
      <c r="F149" s="35">
        <v>53</v>
      </c>
      <c r="G149" s="35">
        <v>65</v>
      </c>
      <c r="H149" s="35">
        <v>9</v>
      </c>
    </row>
    <row r="150" spans="1:8">
      <c r="A150" s="35" t="s">
        <v>434</v>
      </c>
      <c r="B150" s="72" t="s">
        <v>213</v>
      </c>
      <c r="C150" s="35">
        <v>605</v>
      </c>
      <c r="D150" s="35">
        <v>339</v>
      </c>
      <c r="E150" s="35">
        <v>266</v>
      </c>
      <c r="F150" s="35">
        <v>138</v>
      </c>
      <c r="G150" s="35">
        <v>262</v>
      </c>
      <c r="H150" s="35">
        <v>179</v>
      </c>
    </row>
    <row r="151" spans="1:8">
      <c r="A151" s="35" t="s">
        <v>435</v>
      </c>
      <c r="B151" s="72" t="s">
        <v>436</v>
      </c>
      <c r="C151" s="35">
        <v>89</v>
      </c>
      <c r="D151" s="35">
        <v>49</v>
      </c>
      <c r="E151" s="35">
        <v>40</v>
      </c>
      <c r="F151" s="35">
        <v>15</v>
      </c>
      <c r="G151" s="35">
        <v>47</v>
      </c>
      <c r="H151" s="35">
        <v>55</v>
      </c>
    </row>
    <row r="152" spans="1:8">
      <c r="A152" s="35"/>
      <c r="B152" s="70" t="s">
        <v>437</v>
      </c>
      <c r="C152" s="35"/>
      <c r="D152" s="35"/>
      <c r="E152" s="35"/>
      <c r="F152" s="35"/>
      <c r="G152" s="35"/>
      <c r="H152" s="35"/>
    </row>
    <row r="153" spans="1:8">
      <c r="A153" s="35" t="s">
        <v>438</v>
      </c>
      <c r="B153" s="72" t="s">
        <v>439</v>
      </c>
      <c r="C153" s="35">
        <v>43</v>
      </c>
      <c r="D153" s="35">
        <v>19</v>
      </c>
      <c r="E153" s="35">
        <v>24</v>
      </c>
      <c r="F153" s="35">
        <v>16</v>
      </c>
      <c r="G153" s="35">
        <v>15</v>
      </c>
      <c r="H153" s="35">
        <v>1</v>
      </c>
    </row>
    <row r="154" spans="1:8">
      <c r="A154" s="35"/>
      <c r="B154" s="375" t="s">
        <v>280</v>
      </c>
      <c r="C154" s="376"/>
      <c r="D154" s="376"/>
      <c r="E154" s="376"/>
      <c r="F154" s="376"/>
      <c r="G154" s="377"/>
      <c r="H154" s="73">
        <v>3</v>
      </c>
    </row>
    <row r="155" spans="1:8">
      <c r="A155" s="78"/>
      <c r="B155" s="79" t="s">
        <v>440</v>
      </c>
      <c r="C155" s="78">
        <v>1542</v>
      </c>
      <c r="D155" s="78">
        <v>920</v>
      </c>
      <c r="E155" s="78">
        <v>622</v>
      </c>
      <c r="F155" s="80">
        <v>402</v>
      </c>
      <c r="G155" s="80">
        <v>522</v>
      </c>
      <c r="H155" s="80">
        <v>145</v>
      </c>
    </row>
    <row r="156" spans="1:8">
      <c r="A156" s="35"/>
      <c r="B156" s="74" t="s">
        <v>323</v>
      </c>
      <c r="C156" s="35">
        <v>625</v>
      </c>
      <c r="D156" s="35">
        <v>382</v>
      </c>
      <c r="E156" s="35">
        <v>243</v>
      </c>
      <c r="F156" s="69">
        <v>189</v>
      </c>
      <c r="G156" s="69">
        <v>179</v>
      </c>
      <c r="H156" s="69">
        <v>65</v>
      </c>
    </row>
    <row r="157" spans="1:8">
      <c r="A157" s="35"/>
      <c r="B157" s="70" t="s">
        <v>275</v>
      </c>
      <c r="C157" s="35"/>
      <c r="D157" s="35"/>
      <c r="E157" s="35"/>
      <c r="F157" s="69"/>
      <c r="G157" s="69"/>
      <c r="H157" s="69"/>
    </row>
    <row r="158" spans="1:8">
      <c r="A158" s="35" t="s">
        <v>441</v>
      </c>
      <c r="B158" s="72" t="s">
        <v>442</v>
      </c>
      <c r="C158" s="35">
        <v>92</v>
      </c>
      <c r="D158" s="35">
        <v>55</v>
      </c>
      <c r="E158" s="35">
        <v>37</v>
      </c>
      <c r="F158" s="69">
        <v>32</v>
      </c>
      <c r="G158" s="69">
        <v>20</v>
      </c>
      <c r="H158" s="69">
        <v>21</v>
      </c>
    </row>
    <row r="159" spans="1:8">
      <c r="A159" s="35" t="s">
        <v>443</v>
      </c>
      <c r="B159" s="72" t="s">
        <v>444</v>
      </c>
      <c r="C159" s="35">
        <v>95</v>
      </c>
      <c r="D159" s="35">
        <v>61</v>
      </c>
      <c r="E159" s="35">
        <v>34</v>
      </c>
      <c r="F159" s="69">
        <v>25</v>
      </c>
      <c r="G159" s="69">
        <v>27</v>
      </c>
      <c r="H159" s="69">
        <v>6</v>
      </c>
    </row>
    <row r="160" spans="1:8">
      <c r="A160" s="35"/>
      <c r="B160" s="70" t="s">
        <v>278</v>
      </c>
      <c r="C160" s="35"/>
      <c r="D160" s="35"/>
      <c r="E160" s="35"/>
      <c r="F160" s="69"/>
      <c r="G160" s="69"/>
      <c r="H160" s="69"/>
    </row>
    <row r="161" spans="1:8">
      <c r="A161" s="35" t="s">
        <v>445</v>
      </c>
      <c r="B161" s="72" t="s">
        <v>446</v>
      </c>
      <c r="C161" s="35">
        <v>101</v>
      </c>
      <c r="D161" s="35">
        <v>63</v>
      </c>
      <c r="E161" s="35">
        <v>38</v>
      </c>
      <c r="F161" s="69">
        <v>24</v>
      </c>
      <c r="G161" s="69">
        <v>33</v>
      </c>
      <c r="H161" s="69">
        <v>1</v>
      </c>
    </row>
    <row r="162" spans="1:8">
      <c r="A162" s="35" t="s">
        <v>447</v>
      </c>
      <c r="B162" s="72" t="s">
        <v>448</v>
      </c>
      <c r="C162" s="35">
        <v>102</v>
      </c>
      <c r="D162" s="35">
        <v>65</v>
      </c>
      <c r="E162" s="35">
        <v>37</v>
      </c>
      <c r="F162" s="69">
        <v>32</v>
      </c>
      <c r="G162" s="69">
        <v>38</v>
      </c>
      <c r="H162" s="69">
        <v>25</v>
      </c>
    </row>
    <row r="163" spans="1:8">
      <c r="A163" s="35" t="s">
        <v>449</v>
      </c>
      <c r="B163" s="72" t="s">
        <v>450</v>
      </c>
      <c r="C163" s="35">
        <v>98</v>
      </c>
      <c r="D163" s="35">
        <v>58</v>
      </c>
      <c r="E163" s="35">
        <v>40</v>
      </c>
      <c r="F163" s="69">
        <v>28</v>
      </c>
      <c r="G163" s="69">
        <v>22</v>
      </c>
      <c r="H163" s="69">
        <v>7</v>
      </c>
    </row>
    <row r="164" spans="1:8">
      <c r="A164" s="35" t="s">
        <v>451</v>
      </c>
      <c r="B164" s="72" t="s">
        <v>452</v>
      </c>
      <c r="C164" s="35">
        <v>37</v>
      </c>
      <c r="D164" s="35">
        <v>19</v>
      </c>
      <c r="E164" s="35">
        <v>18</v>
      </c>
      <c r="F164" s="69">
        <v>15</v>
      </c>
      <c r="G164" s="69">
        <v>11</v>
      </c>
      <c r="H164" s="69">
        <v>0</v>
      </c>
    </row>
    <row r="165" spans="1:8">
      <c r="A165" s="35" t="s">
        <v>453</v>
      </c>
      <c r="B165" s="72" t="s">
        <v>454</v>
      </c>
      <c r="C165" s="35">
        <v>100</v>
      </c>
      <c r="D165" s="35">
        <v>61</v>
      </c>
      <c r="E165" s="35">
        <v>39</v>
      </c>
      <c r="F165" s="69">
        <v>33</v>
      </c>
      <c r="G165" s="69">
        <v>28</v>
      </c>
      <c r="H165" s="69">
        <v>5</v>
      </c>
    </row>
    <row r="166" spans="1:8">
      <c r="A166" s="35" t="s">
        <v>455</v>
      </c>
      <c r="B166" s="72" t="s">
        <v>456</v>
      </c>
      <c r="C166" s="35">
        <v>917</v>
      </c>
      <c r="D166" s="35">
        <v>538</v>
      </c>
      <c r="E166" s="35">
        <v>379</v>
      </c>
      <c r="F166" s="69">
        <v>213</v>
      </c>
      <c r="G166" s="69">
        <v>343</v>
      </c>
      <c r="H166" s="69">
        <v>72</v>
      </c>
    </row>
    <row r="167" spans="1:8">
      <c r="A167" s="35"/>
      <c r="B167" s="375" t="s">
        <v>457</v>
      </c>
      <c r="C167" s="376"/>
      <c r="D167" s="376"/>
      <c r="E167" s="376"/>
      <c r="F167" s="376"/>
      <c r="G167" s="377"/>
      <c r="H167" s="73">
        <v>8</v>
      </c>
    </row>
    <row r="168" spans="1:8">
      <c r="A168" s="78"/>
      <c r="B168" s="79" t="s">
        <v>458</v>
      </c>
      <c r="C168" s="78">
        <v>548</v>
      </c>
      <c r="D168" s="78">
        <v>342</v>
      </c>
      <c r="E168" s="78">
        <v>206</v>
      </c>
      <c r="F168" s="80">
        <v>168</v>
      </c>
      <c r="G168" s="80">
        <v>194</v>
      </c>
      <c r="H168" s="80">
        <v>52</v>
      </c>
    </row>
    <row r="169" spans="1:8">
      <c r="A169" s="35"/>
      <c r="B169" s="70" t="s">
        <v>275</v>
      </c>
      <c r="C169" s="35"/>
      <c r="D169" s="35"/>
      <c r="E169" s="35"/>
      <c r="F169" s="69"/>
      <c r="G169" s="69"/>
      <c r="H169" s="69"/>
    </row>
    <row r="170" spans="1:8">
      <c r="A170" s="35" t="s">
        <v>459</v>
      </c>
      <c r="B170" s="72" t="s">
        <v>460</v>
      </c>
      <c r="C170" s="35">
        <v>235</v>
      </c>
      <c r="D170" s="35">
        <v>151</v>
      </c>
      <c r="E170" s="35">
        <v>84</v>
      </c>
      <c r="F170" s="69">
        <v>83</v>
      </c>
      <c r="G170" s="69">
        <v>72</v>
      </c>
      <c r="H170" s="69">
        <v>28</v>
      </c>
    </row>
    <row r="171" spans="1:8">
      <c r="A171" s="35" t="s">
        <v>461</v>
      </c>
      <c r="B171" s="72" t="s">
        <v>462</v>
      </c>
      <c r="C171" s="35">
        <v>134</v>
      </c>
      <c r="D171" s="35">
        <v>85</v>
      </c>
      <c r="E171" s="35">
        <v>49</v>
      </c>
      <c r="F171" s="69">
        <v>35</v>
      </c>
      <c r="G171" s="69">
        <v>46</v>
      </c>
      <c r="H171" s="69">
        <v>6</v>
      </c>
    </row>
    <row r="172" spans="1:8">
      <c r="A172" s="35"/>
      <c r="B172" s="70" t="s">
        <v>278</v>
      </c>
      <c r="C172" s="35"/>
      <c r="D172" s="35"/>
      <c r="E172" s="35"/>
      <c r="F172" s="69"/>
      <c r="G172" s="69"/>
      <c r="H172" s="69"/>
    </row>
    <row r="173" spans="1:8">
      <c r="A173" s="35" t="s">
        <v>463</v>
      </c>
      <c r="B173" s="72" t="s">
        <v>464</v>
      </c>
      <c r="C173" s="35">
        <v>54</v>
      </c>
      <c r="D173" s="35">
        <v>35</v>
      </c>
      <c r="E173" s="35">
        <v>19</v>
      </c>
      <c r="F173" s="69">
        <v>22</v>
      </c>
      <c r="G173" s="69">
        <v>28</v>
      </c>
      <c r="H173" s="69">
        <v>2</v>
      </c>
    </row>
    <row r="174" spans="1:8">
      <c r="A174" s="35" t="s">
        <v>465</v>
      </c>
      <c r="B174" s="72" t="s">
        <v>466</v>
      </c>
      <c r="C174" s="35">
        <v>125</v>
      </c>
      <c r="D174" s="35">
        <v>71</v>
      </c>
      <c r="E174" s="35">
        <v>54</v>
      </c>
      <c r="F174" s="69">
        <v>28</v>
      </c>
      <c r="G174" s="69">
        <v>48</v>
      </c>
      <c r="H174" s="69">
        <v>11</v>
      </c>
    </row>
    <row r="175" spans="1:8">
      <c r="A175" s="35"/>
      <c r="B175" s="375" t="s">
        <v>280</v>
      </c>
      <c r="C175" s="376"/>
      <c r="D175" s="376"/>
      <c r="E175" s="376"/>
      <c r="F175" s="376"/>
      <c r="G175" s="377"/>
      <c r="H175" s="73">
        <v>5</v>
      </c>
    </row>
    <row r="176" spans="1:8">
      <c r="A176" s="78"/>
      <c r="B176" s="79" t="s">
        <v>467</v>
      </c>
      <c r="C176" s="78">
        <v>881</v>
      </c>
      <c r="D176" s="78">
        <v>485</v>
      </c>
      <c r="E176" s="78">
        <v>396</v>
      </c>
      <c r="F176" s="80">
        <v>281</v>
      </c>
      <c r="G176" s="80">
        <v>254</v>
      </c>
      <c r="H176" s="80">
        <v>86</v>
      </c>
    </row>
    <row r="177" spans="1:8">
      <c r="A177" s="35"/>
      <c r="B177" s="70" t="s">
        <v>275</v>
      </c>
      <c r="C177" s="35"/>
      <c r="D177" s="35"/>
      <c r="E177" s="35"/>
      <c r="F177" s="69"/>
      <c r="G177" s="69"/>
      <c r="H177" s="69"/>
    </row>
    <row r="178" spans="1:8">
      <c r="A178" s="35" t="s">
        <v>468</v>
      </c>
      <c r="B178" s="72" t="s">
        <v>469</v>
      </c>
      <c r="C178" s="71">
        <v>145</v>
      </c>
      <c r="D178" s="71">
        <v>72</v>
      </c>
      <c r="E178" s="35">
        <v>73</v>
      </c>
      <c r="F178" s="69">
        <v>45</v>
      </c>
      <c r="G178" s="69">
        <v>58</v>
      </c>
      <c r="H178" s="69">
        <v>2</v>
      </c>
    </row>
    <row r="179" spans="1:8">
      <c r="A179" s="35" t="s">
        <v>470</v>
      </c>
      <c r="B179" s="72" t="s">
        <v>214</v>
      </c>
      <c r="C179" s="35">
        <v>335</v>
      </c>
      <c r="D179" s="71">
        <v>195</v>
      </c>
      <c r="E179" s="35">
        <v>140</v>
      </c>
      <c r="F179" s="69">
        <v>96</v>
      </c>
      <c r="G179" s="69">
        <v>90</v>
      </c>
      <c r="H179" s="69">
        <v>53</v>
      </c>
    </row>
    <row r="180" spans="1:8">
      <c r="A180" s="35" t="s">
        <v>471</v>
      </c>
      <c r="B180" s="72" t="s">
        <v>472</v>
      </c>
      <c r="C180" s="71">
        <v>183</v>
      </c>
      <c r="D180" s="71">
        <v>101</v>
      </c>
      <c r="E180" s="35">
        <v>82</v>
      </c>
      <c r="F180" s="69">
        <v>54</v>
      </c>
      <c r="G180" s="69">
        <v>44</v>
      </c>
      <c r="H180" s="69">
        <v>11</v>
      </c>
    </row>
    <row r="181" spans="1:8">
      <c r="A181" s="35" t="s">
        <v>473</v>
      </c>
      <c r="B181" s="72" t="s">
        <v>474</v>
      </c>
      <c r="C181" s="71">
        <v>115</v>
      </c>
      <c r="D181" s="71">
        <v>62</v>
      </c>
      <c r="E181" s="35">
        <v>53</v>
      </c>
      <c r="F181" s="69">
        <v>47</v>
      </c>
      <c r="G181" s="69">
        <v>19</v>
      </c>
      <c r="H181" s="69">
        <v>5</v>
      </c>
    </row>
    <row r="182" spans="1:8">
      <c r="A182" s="35"/>
      <c r="B182" s="70" t="s">
        <v>278</v>
      </c>
      <c r="C182" s="35"/>
      <c r="D182" s="35"/>
      <c r="E182" s="35"/>
      <c r="F182" s="69"/>
      <c r="G182" s="69"/>
      <c r="H182" s="69"/>
    </row>
    <row r="183" spans="1:8">
      <c r="A183" s="35" t="s">
        <v>475</v>
      </c>
      <c r="B183" s="72" t="s">
        <v>476</v>
      </c>
      <c r="C183" s="71">
        <v>58</v>
      </c>
      <c r="D183" s="71">
        <v>30</v>
      </c>
      <c r="E183" s="35">
        <v>28</v>
      </c>
      <c r="F183" s="69">
        <v>24</v>
      </c>
      <c r="G183" s="69">
        <v>22</v>
      </c>
      <c r="H183" s="69">
        <v>2</v>
      </c>
    </row>
    <row r="184" spans="1:8">
      <c r="A184" s="35" t="s">
        <v>477</v>
      </c>
      <c r="B184" s="72" t="s">
        <v>478</v>
      </c>
      <c r="C184" s="71">
        <v>45</v>
      </c>
      <c r="D184" s="71">
        <v>25</v>
      </c>
      <c r="E184" s="35">
        <v>20</v>
      </c>
      <c r="F184" s="69">
        <v>15</v>
      </c>
      <c r="G184" s="69">
        <v>21</v>
      </c>
      <c r="H184" s="69">
        <v>1</v>
      </c>
    </row>
    <row r="185" spans="1:8">
      <c r="A185" s="35"/>
      <c r="B185" s="375" t="s">
        <v>280</v>
      </c>
      <c r="C185" s="376"/>
      <c r="D185" s="376"/>
      <c r="E185" s="376"/>
      <c r="F185" s="376"/>
      <c r="G185" s="377"/>
      <c r="H185" s="73">
        <v>12</v>
      </c>
    </row>
    <row r="186" spans="1:8">
      <c r="A186" s="78"/>
      <c r="B186" s="79" t="s">
        <v>479</v>
      </c>
      <c r="C186" s="78">
        <v>749</v>
      </c>
      <c r="D186" s="78">
        <v>417</v>
      </c>
      <c r="E186" s="78">
        <v>332</v>
      </c>
      <c r="F186" s="80">
        <v>226</v>
      </c>
      <c r="G186" s="80">
        <v>201</v>
      </c>
      <c r="H186" s="80">
        <v>51</v>
      </c>
    </row>
    <row r="187" spans="1:8">
      <c r="A187" s="35"/>
      <c r="B187" s="70" t="s">
        <v>275</v>
      </c>
      <c r="C187" s="35"/>
      <c r="D187" s="35"/>
      <c r="E187" s="35"/>
      <c r="F187" s="69"/>
      <c r="G187" s="69"/>
      <c r="H187" s="69"/>
    </row>
    <row r="188" spans="1:8">
      <c r="A188" s="35" t="s">
        <v>480</v>
      </c>
      <c r="B188" s="72" t="s">
        <v>215</v>
      </c>
      <c r="C188" s="35">
        <v>445</v>
      </c>
      <c r="D188" s="35">
        <v>245</v>
      </c>
      <c r="E188" s="35">
        <v>200</v>
      </c>
      <c r="F188" s="69">
        <v>129</v>
      </c>
      <c r="G188" s="69">
        <v>135</v>
      </c>
      <c r="H188" s="69">
        <v>23</v>
      </c>
    </row>
    <row r="189" spans="1:8">
      <c r="A189" s="35" t="s">
        <v>481</v>
      </c>
      <c r="B189" s="72" t="s">
        <v>482</v>
      </c>
      <c r="C189" s="35">
        <v>220</v>
      </c>
      <c r="D189" s="35">
        <v>121</v>
      </c>
      <c r="E189" s="35">
        <v>99</v>
      </c>
      <c r="F189" s="69">
        <v>65</v>
      </c>
      <c r="G189" s="69">
        <v>50</v>
      </c>
      <c r="H189" s="69">
        <v>21</v>
      </c>
    </row>
    <row r="190" spans="1:8">
      <c r="A190" s="35"/>
      <c r="B190" s="70" t="s">
        <v>278</v>
      </c>
      <c r="C190" s="35"/>
      <c r="D190" s="35"/>
      <c r="E190" s="35"/>
      <c r="F190" s="69"/>
      <c r="G190" s="69"/>
      <c r="H190" s="69"/>
    </row>
    <row r="191" spans="1:8">
      <c r="A191" s="35" t="s">
        <v>483</v>
      </c>
      <c r="B191" s="72" t="s">
        <v>484</v>
      </c>
      <c r="C191" s="35">
        <v>84</v>
      </c>
      <c r="D191" s="35">
        <v>51</v>
      </c>
      <c r="E191" s="35">
        <v>33</v>
      </c>
      <c r="F191" s="69">
        <v>32</v>
      </c>
      <c r="G191" s="69">
        <v>16</v>
      </c>
      <c r="H191" s="69">
        <v>5</v>
      </c>
    </row>
    <row r="192" spans="1:8">
      <c r="A192" s="35"/>
      <c r="B192" s="375" t="s">
        <v>280</v>
      </c>
      <c r="C192" s="376"/>
      <c r="D192" s="376"/>
      <c r="E192" s="376"/>
      <c r="F192" s="376"/>
      <c r="G192" s="377"/>
      <c r="H192" s="73">
        <v>2</v>
      </c>
    </row>
    <row r="193" spans="1:8">
      <c r="A193" s="78"/>
      <c r="B193" s="79" t="s">
        <v>485</v>
      </c>
      <c r="C193" s="78">
        <v>1970</v>
      </c>
      <c r="D193" s="78">
        <v>1155</v>
      </c>
      <c r="E193" s="78">
        <v>815</v>
      </c>
      <c r="F193" s="80">
        <v>493</v>
      </c>
      <c r="G193" s="80">
        <v>581</v>
      </c>
      <c r="H193" s="80">
        <v>483</v>
      </c>
    </row>
    <row r="194" spans="1:8">
      <c r="A194" s="35"/>
      <c r="B194" s="70" t="s">
        <v>274</v>
      </c>
      <c r="C194" s="35"/>
      <c r="D194" s="35"/>
      <c r="E194" s="35"/>
      <c r="F194" s="69"/>
      <c r="G194" s="69"/>
      <c r="H194" s="69"/>
    </row>
    <row r="195" spans="1:8">
      <c r="A195" s="35" t="s">
        <v>486</v>
      </c>
      <c r="B195" s="72" t="s">
        <v>487</v>
      </c>
      <c r="C195" s="35">
        <v>1023</v>
      </c>
      <c r="D195" s="35">
        <v>586</v>
      </c>
      <c r="E195" s="35">
        <v>437</v>
      </c>
      <c r="F195" s="69">
        <v>221</v>
      </c>
      <c r="G195" s="69">
        <v>342</v>
      </c>
      <c r="H195" s="69">
        <v>234</v>
      </c>
    </row>
    <row r="196" spans="1:8">
      <c r="A196" s="35"/>
      <c r="B196" s="70" t="s">
        <v>275</v>
      </c>
      <c r="C196" s="35"/>
      <c r="D196" s="35"/>
      <c r="E196" s="35"/>
      <c r="F196" s="69"/>
      <c r="G196" s="69"/>
      <c r="H196" s="69"/>
    </row>
    <row r="197" spans="1:8">
      <c r="A197" s="35" t="s">
        <v>488</v>
      </c>
      <c r="B197" s="72" t="s">
        <v>489</v>
      </c>
      <c r="C197" s="35">
        <v>135</v>
      </c>
      <c r="D197" s="35">
        <v>85</v>
      </c>
      <c r="E197" s="35">
        <v>50</v>
      </c>
      <c r="F197" s="69">
        <v>34</v>
      </c>
      <c r="G197" s="69">
        <v>27</v>
      </c>
      <c r="H197" s="69">
        <v>137</v>
      </c>
    </row>
    <row r="198" spans="1:8">
      <c r="A198" s="35" t="s">
        <v>490</v>
      </c>
      <c r="B198" s="72" t="s">
        <v>491</v>
      </c>
      <c r="C198" s="35">
        <v>154</v>
      </c>
      <c r="D198" s="35">
        <v>97</v>
      </c>
      <c r="E198" s="35">
        <v>57</v>
      </c>
      <c r="F198" s="69">
        <v>48</v>
      </c>
      <c r="G198" s="69">
        <v>37</v>
      </c>
      <c r="H198" s="69">
        <v>8</v>
      </c>
    </row>
    <row r="199" spans="1:8">
      <c r="A199" s="35" t="s">
        <v>492</v>
      </c>
      <c r="B199" s="72" t="s">
        <v>493</v>
      </c>
      <c r="C199" s="35">
        <v>108</v>
      </c>
      <c r="D199" s="35">
        <v>60</v>
      </c>
      <c r="E199" s="35">
        <v>48</v>
      </c>
      <c r="F199" s="69">
        <v>30</v>
      </c>
      <c r="G199" s="69">
        <v>27</v>
      </c>
      <c r="H199" s="69">
        <v>24</v>
      </c>
    </row>
    <row r="200" spans="1:8">
      <c r="A200" s="35"/>
      <c r="B200" s="70" t="s">
        <v>278</v>
      </c>
      <c r="C200" s="35"/>
      <c r="D200" s="35"/>
      <c r="E200" s="35"/>
      <c r="F200" s="69"/>
      <c r="G200" s="69"/>
      <c r="H200" s="69"/>
    </row>
    <row r="201" spans="1:8">
      <c r="A201" s="35" t="s">
        <v>494</v>
      </c>
      <c r="B201" s="72" t="s">
        <v>487</v>
      </c>
      <c r="C201" s="35">
        <v>186</v>
      </c>
      <c r="D201" s="35">
        <v>119</v>
      </c>
      <c r="E201" s="35">
        <v>67</v>
      </c>
      <c r="F201" s="69">
        <v>60</v>
      </c>
      <c r="G201" s="69">
        <v>57</v>
      </c>
      <c r="H201" s="69">
        <v>51</v>
      </c>
    </row>
    <row r="202" spans="1:8">
      <c r="A202" s="35" t="s">
        <v>495</v>
      </c>
      <c r="B202" s="72" t="s">
        <v>496</v>
      </c>
      <c r="C202" s="35">
        <v>148</v>
      </c>
      <c r="D202" s="35">
        <v>87</v>
      </c>
      <c r="E202" s="35">
        <v>61</v>
      </c>
      <c r="F202" s="69">
        <v>39</v>
      </c>
      <c r="G202" s="69">
        <v>33</v>
      </c>
      <c r="H202" s="69">
        <v>24</v>
      </c>
    </row>
    <row r="203" spans="1:8">
      <c r="A203" s="35" t="s">
        <v>497</v>
      </c>
      <c r="B203" s="72" t="s">
        <v>498</v>
      </c>
      <c r="C203" s="35">
        <v>109</v>
      </c>
      <c r="D203" s="35">
        <v>66</v>
      </c>
      <c r="E203" s="35">
        <v>43</v>
      </c>
      <c r="F203" s="69">
        <v>31</v>
      </c>
      <c r="G203" s="69">
        <v>29</v>
      </c>
      <c r="H203" s="69">
        <v>5</v>
      </c>
    </row>
    <row r="204" spans="1:8">
      <c r="A204" s="35" t="s">
        <v>499</v>
      </c>
      <c r="B204" s="72" t="s">
        <v>500</v>
      </c>
      <c r="C204" s="35">
        <v>107</v>
      </c>
      <c r="D204" s="35">
        <v>55</v>
      </c>
      <c r="E204" s="35">
        <v>52</v>
      </c>
      <c r="F204" s="69">
        <v>30</v>
      </c>
      <c r="G204" s="69">
        <v>29</v>
      </c>
      <c r="H204" s="69">
        <v>0</v>
      </c>
    </row>
    <row r="205" spans="1:8">
      <c r="A205" s="35"/>
      <c r="B205" s="375" t="s">
        <v>280</v>
      </c>
      <c r="C205" s="376"/>
      <c r="D205" s="376"/>
      <c r="E205" s="376"/>
      <c r="F205" s="376"/>
      <c r="G205" s="377"/>
      <c r="H205" s="73">
        <v>0</v>
      </c>
    </row>
    <row r="206" spans="1:8">
      <c r="A206" s="78"/>
      <c r="B206" s="79" t="s">
        <v>501</v>
      </c>
      <c r="C206" s="78">
        <v>815</v>
      </c>
      <c r="D206" s="78">
        <v>505</v>
      </c>
      <c r="E206" s="78">
        <v>310</v>
      </c>
      <c r="F206" s="81">
        <v>232</v>
      </c>
      <c r="G206" s="81">
        <v>287</v>
      </c>
      <c r="H206" s="81">
        <v>131</v>
      </c>
    </row>
    <row r="207" spans="1:8">
      <c r="A207" s="35"/>
      <c r="B207" s="70" t="s">
        <v>275</v>
      </c>
      <c r="C207" s="35"/>
      <c r="D207" s="35"/>
      <c r="E207" s="35"/>
      <c r="F207" s="73"/>
      <c r="G207" s="73"/>
      <c r="H207" s="73"/>
    </row>
    <row r="208" spans="1:8">
      <c r="A208" s="35" t="s">
        <v>502</v>
      </c>
      <c r="B208" s="72" t="s">
        <v>503</v>
      </c>
      <c r="C208" s="35">
        <v>97</v>
      </c>
      <c r="D208" s="35">
        <v>65</v>
      </c>
      <c r="E208" s="35">
        <v>32</v>
      </c>
      <c r="F208" s="73">
        <v>34</v>
      </c>
      <c r="G208" s="73">
        <v>26</v>
      </c>
      <c r="H208" s="73">
        <v>6</v>
      </c>
    </row>
    <row r="209" spans="1:8">
      <c r="A209" s="35" t="s">
        <v>504</v>
      </c>
      <c r="B209" s="72" t="s">
        <v>505</v>
      </c>
      <c r="C209" s="69">
        <v>83</v>
      </c>
      <c r="D209" s="69">
        <v>50</v>
      </c>
      <c r="E209" s="35">
        <v>33</v>
      </c>
      <c r="F209" s="73">
        <v>26</v>
      </c>
      <c r="G209" s="73">
        <v>33</v>
      </c>
      <c r="H209" s="73">
        <v>3</v>
      </c>
    </row>
    <row r="210" spans="1:8">
      <c r="A210" s="35" t="s">
        <v>506</v>
      </c>
      <c r="B210" s="72" t="s">
        <v>216</v>
      </c>
      <c r="C210" s="35">
        <v>425</v>
      </c>
      <c r="D210" s="35">
        <v>259</v>
      </c>
      <c r="E210" s="35">
        <v>166</v>
      </c>
      <c r="F210" s="73">
        <v>109</v>
      </c>
      <c r="G210" s="73">
        <v>172</v>
      </c>
      <c r="H210" s="73">
        <v>15</v>
      </c>
    </row>
    <row r="211" spans="1:8">
      <c r="A211" s="35"/>
      <c r="B211" s="70" t="s">
        <v>278</v>
      </c>
      <c r="C211" s="35"/>
      <c r="D211" s="35"/>
      <c r="E211" s="35"/>
      <c r="F211" s="73"/>
      <c r="G211" s="73"/>
      <c r="H211" s="73"/>
    </row>
    <row r="212" spans="1:8">
      <c r="A212" s="35" t="s">
        <v>507</v>
      </c>
      <c r="B212" s="72" t="s">
        <v>508</v>
      </c>
      <c r="C212" s="35">
        <v>22</v>
      </c>
      <c r="D212" s="35">
        <v>14</v>
      </c>
      <c r="E212" s="35">
        <v>8</v>
      </c>
      <c r="F212" s="73">
        <v>6</v>
      </c>
      <c r="G212" s="73">
        <v>7</v>
      </c>
      <c r="H212" s="73">
        <v>10</v>
      </c>
    </row>
    <row r="213" spans="1:8">
      <c r="A213" s="35" t="s">
        <v>509</v>
      </c>
      <c r="B213" s="72" t="s">
        <v>510</v>
      </c>
      <c r="C213" s="35">
        <v>66</v>
      </c>
      <c r="D213" s="35">
        <v>41</v>
      </c>
      <c r="E213" s="35">
        <v>25</v>
      </c>
      <c r="F213" s="73">
        <v>20</v>
      </c>
      <c r="G213" s="73">
        <v>15</v>
      </c>
      <c r="H213" s="73">
        <v>2</v>
      </c>
    </row>
    <row r="214" spans="1:8">
      <c r="A214" s="35" t="s">
        <v>511</v>
      </c>
      <c r="B214" s="72" t="s">
        <v>512</v>
      </c>
      <c r="C214" s="35">
        <v>87</v>
      </c>
      <c r="D214" s="35">
        <v>54</v>
      </c>
      <c r="E214" s="35">
        <v>33</v>
      </c>
      <c r="F214" s="73">
        <v>22</v>
      </c>
      <c r="G214" s="73">
        <v>30</v>
      </c>
      <c r="H214" s="73">
        <v>31</v>
      </c>
    </row>
    <row r="215" spans="1:8">
      <c r="A215" s="35" t="s">
        <v>513</v>
      </c>
      <c r="B215" s="72" t="s">
        <v>514</v>
      </c>
      <c r="C215" s="35">
        <v>35</v>
      </c>
      <c r="D215" s="35">
        <v>22</v>
      </c>
      <c r="E215" s="35">
        <v>13</v>
      </c>
      <c r="F215" s="73">
        <v>15</v>
      </c>
      <c r="G215" s="73">
        <v>4</v>
      </c>
      <c r="H215" s="73">
        <v>15</v>
      </c>
    </row>
    <row r="216" spans="1:8">
      <c r="A216" s="35"/>
      <c r="B216" s="375" t="s">
        <v>280</v>
      </c>
      <c r="C216" s="376"/>
      <c r="D216" s="376"/>
      <c r="E216" s="376"/>
      <c r="F216" s="376"/>
      <c r="G216" s="377"/>
      <c r="H216" s="73">
        <v>49</v>
      </c>
    </row>
    <row r="217" spans="1:8">
      <c r="A217" s="78"/>
      <c r="B217" s="79" t="s">
        <v>515</v>
      </c>
      <c r="C217" s="78">
        <v>2258</v>
      </c>
      <c r="D217" s="78">
        <v>1261</v>
      </c>
      <c r="E217" s="78">
        <v>997</v>
      </c>
      <c r="F217" s="80">
        <v>532</v>
      </c>
      <c r="G217" s="80">
        <v>749</v>
      </c>
      <c r="H217" s="80">
        <v>152</v>
      </c>
    </row>
    <row r="218" spans="1:8">
      <c r="A218" s="35"/>
      <c r="B218" s="70" t="s">
        <v>274</v>
      </c>
      <c r="C218" s="35"/>
      <c r="D218" s="35"/>
      <c r="E218" s="35"/>
      <c r="F218" s="69"/>
      <c r="G218" s="69"/>
      <c r="H218" s="69"/>
    </row>
    <row r="219" spans="1:8">
      <c r="A219" s="35" t="s">
        <v>516</v>
      </c>
      <c r="B219" s="72" t="s">
        <v>217</v>
      </c>
      <c r="C219" s="35">
        <v>1204</v>
      </c>
      <c r="D219" s="35">
        <v>631</v>
      </c>
      <c r="E219" s="35">
        <v>573</v>
      </c>
      <c r="F219" s="69">
        <v>235</v>
      </c>
      <c r="G219" s="69">
        <v>336</v>
      </c>
      <c r="H219" s="69">
        <v>92</v>
      </c>
    </row>
    <row r="220" spans="1:8">
      <c r="A220" s="35"/>
      <c r="B220" s="70" t="s">
        <v>275</v>
      </c>
      <c r="C220" s="35"/>
      <c r="D220" s="35"/>
      <c r="E220" s="35"/>
      <c r="F220" s="69"/>
      <c r="G220" s="69"/>
      <c r="H220" s="69"/>
    </row>
    <row r="221" spans="1:8">
      <c r="A221" s="35" t="s">
        <v>517</v>
      </c>
      <c r="B221" s="70" t="s">
        <v>528</v>
      </c>
      <c r="C221" s="35">
        <v>97</v>
      </c>
      <c r="D221" s="35">
        <v>50</v>
      </c>
      <c r="E221" s="35">
        <v>47</v>
      </c>
      <c r="F221" s="69">
        <v>32</v>
      </c>
      <c r="G221" s="69">
        <v>31</v>
      </c>
      <c r="H221" s="69">
        <v>16</v>
      </c>
    </row>
    <row r="222" spans="1:8">
      <c r="A222" s="35" t="s">
        <v>519</v>
      </c>
      <c r="B222" s="72" t="s">
        <v>518</v>
      </c>
      <c r="C222" s="35">
        <v>174</v>
      </c>
      <c r="D222" s="35">
        <v>117</v>
      </c>
      <c r="E222" s="35">
        <v>57</v>
      </c>
      <c r="F222" s="69">
        <v>53</v>
      </c>
      <c r="G222" s="69">
        <v>89</v>
      </c>
      <c r="H222" s="69">
        <v>11</v>
      </c>
    </row>
    <row r="223" spans="1:8">
      <c r="A223" s="35" t="s">
        <v>521</v>
      </c>
      <c r="B223" s="72" t="s">
        <v>530</v>
      </c>
      <c r="C223" s="35">
        <v>45</v>
      </c>
      <c r="D223" s="35">
        <v>27</v>
      </c>
      <c r="E223" s="35">
        <v>18</v>
      </c>
      <c r="F223" s="69">
        <v>14</v>
      </c>
      <c r="G223" s="69">
        <v>16</v>
      </c>
      <c r="H223" s="69">
        <v>2</v>
      </c>
    </row>
    <row r="224" spans="1:8">
      <c r="A224" s="35" t="s">
        <v>523</v>
      </c>
      <c r="B224" s="72" t="s">
        <v>520</v>
      </c>
      <c r="C224" s="35">
        <v>132</v>
      </c>
      <c r="D224" s="35">
        <v>69</v>
      </c>
      <c r="E224" s="35">
        <v>63</v>
      </c>
      <c r="F224" s="69">
        <v>24</v>
      </c>
      <c r="G224" s="69">
        <v>31</v>
      </c>
      <c r="H224" s="69">
        <v>0</v>
      </c>
    </row>
    <row r="225" spans="1:8">
      <c r="A225" s="35" t="s">
        <v>525</v>
      </c>
      <c r="B225" s="72" t="s">
        <v>522</v>
      </c>
      <c r="C225" s="35">
        <v>246</v>
      </c>
      <c r="D225" s="35">
        <v>156</v>
      </c>
      <c r="E225" s="35">
        <v>90</v>
      </c>
      <c r="F225" s="69">
        <v>80</v>
      </c>
      <c r="G225" s="69">
        <v>110</v>
      </c>
      <c r="H225" s="69">
        <v>8</v>
      </c>
    </row>
    <row r="226" spans="1:8">
      <c r="A226" s="35" t="s">
        <v>527</v>
      </c>
      <c r="B226" s="72" t="s">
        <v>524</v>
      </c>
      <c r="C226" s="35">
        <v>127</v>
      </c>
      <c r="D226" s="35">
        <v>84</v>
      </c>
      <c r="E226" s="35">
        <v>43</v>
      </c>
      <c r="F226" s="69">
        <v>41</v>
      </c>
      <c r="G226" s="69">
        <v>59</v>
      </c>
      <c r="H226" s="69">
        <v>3</v>
      </c>
    </row>
    <row r="227" spans="1:8">
      <c r="A227" s="35"/>
      <c r="B227" s="70" t="s">
        <v>278</v>
      </c>
      <c r="C227" s="35"/>
      <c r="D227" s="35"/>
      <c r="E227" s="35"/>
      <c r="F227" s="69"/>
      <c r="G227" s="69"/>
      <c r="H227" s="69"/>
    </row>
    <row r="228" spans="1:8">
      <c r="A228" s="35" t="s">
        <v>529</v>
      </c>
      <c r="B228" s="72" t="s">
        <v>526</v>
      </c>
      <c r="C228" s="35">
        <v>93</v>
      </c>
      <c r="D228" s="35">
        <v>53</v>
      </c>
      <c r="E228" s="35">
        <v>40</v>
      </c>
      <c r="F228" s="69">
        <v>19</v>
      </c>
      <c r="G228" s="69">
        <v>40</v>
      </c>
      <c r="H228" s="69">
        <v>5</v>
      </c>
    </row>
    <row r="229" spans="1:8">
      <c r="A229" s="35" t="s">
        <v>531</v>
      </c>
      <c r="B229" s="72" t="s">
        <v>532</v>
      </c>
      <c r="C229" s="35">
        <v>140</v>
      </c>
      <c r="D229" s="35">
        <v>74</v>
      </c>
      <c r="E229" s="35">
        <v>66</v>
      </c>
      <c r="F229" s="69">
        <v>34</v>
      </c>
      <c r="G229" s="69">
        <v>37</v>
      </c>
      <c r="H229" s="69">
        <v>7</v>
      </c>
    </row>
    <row r="230" spans="1:8">
      <c r="A230" s="35"/>
      <c r="B230" s="375" t="s">
        <v>280</v>
      </c>
      <c r="C230" s="376"/>
      <c r="D230" s="376"/>
      <c r="E230" s="376"/>
      <c r="F230" s="376"/>
      <c r="G230" s="377"/>
      <c r="H230" s="73">
        <v>8</v>
      </c>
    </row>
    <row r="231" spans="1:8">
      <c r="A231" s="78"/>
      <c r="B231" s="79" t="s">
        <v>533</v>
      </c>
      <c r="C231" s="78">
        <v>798</v>
      </c>
      <c r="D231" s="78">
        <v>500</v>
      </c>
      <c r="E231" s="78">
        <v>298</v>
      </c>
      <c r="F231" s="80">
        <v>241</v>
      </c>
      <c r="G231" s="80">
        <v>261</v>
      </c>
      <c r="H231" s="80">
        <v>171</v>
      </c>
    </row>
    <row r="232" spans="1:8">
      <c r="A232" s="35"/>
      <c r="B232" s="70" t="s">
        <v>324</v>
      </c>
      <c r="C232" s="35"/>
      <c r="D232" s="35"/>
      <c r="E232" s="35"/>
      <c r="F232" s="69"/>
      <c r="G232" s="69"/>
      <c r="H232" s="69"/>
    </row>
    <row r="233" spans="1:8">
      <c r="A233" s="35" t="s">
        <v>534</v>
      </c>
      <c r="B233" s="72" t="s">
        <v>535</v>
      </c>
      <c r="C233" s="35">
        <v>52</v>
      </c>
      <c r="D233" s="35">
        <v>30</v>
      </c>
      <c r="E233" s="35">
        <v>22</v>
      </c>
      <c r="F233" s="69">
        <v>21</v>
      </c>
      <c r="G233" s="69">
        <v>16</v>
      </c>
      <c r="H233" s="69">
        <v>0</v>
      </c>
    </row>
    <row r="234" spans="1:8">
      <c r="A234" s="35" t="s">
        <v>536</v>
      </c>
      <c r="B234" s="72" t="s">
        <v>537</v>
      </c>
      <c r="C234" s="35">
        <v>64</v>
      </c>
      <c r="D234" s="35">
        <v>37</v>
      </c>
      <c r="E234" s="35">
        <v>27</v>
      </c>
      <c r="F234" s="69">
        <v>22</v>
      </c>
      <c r="G234" s="69">
        <v>22</v>
      </c>
      <c r="H234" s="69">
        <v>10</v>
      </c>
    </row>
    <row r="235" spans="1:8">
      <c r="A235" s="35" t="s">
        <v>538</v>
      </c>
      <c r="B235" s="74" t="s">
        <v>539</v>
      </c>
      <c r="C235" s="35">
        <v>462</v>
      </c>
      <c r="D235" s="35">
        <v>294</v>
      </c>
      <c r="E235" s="35">
        <v>168</v>
      </c>
      <c r="F235" s="69">
        <v>126</v>
      </c>
      <c r="G235" s="69">
        <v>146</v>
      </c>
      <c r="H235" s="69">
        <v>91</v>
      </c>
    </row>
    <row r="236" spans="1:8">
      <c r="A236" s="31"/>
      <c r="B236" s="75" t="s">
        <v>278</v>
      </c>
      <c r="C236" s="35"/>
      <c r="D236" s="35"/>
      <c r="E236" s="35"/>
      <c r="F236" s="69"/>
      <c r="G236" s="69"/>
      <c r="H236" s="69"/>
    </row>
    <row r="237" spans="1:8">
      <c r="A237" s="35" t="s">
        <v>540</v>
      </c>
      <c r="B237" s="72" t="s">
        <v>541</v>
      </c>
      <c r="C237" s="35">
        <v>56</v>
      </c>
      <c r="D237" s="35">
        <v>37</v>
      </c>
      <c r="E237" s="35">
        <v>19</v>
      </c>
      <c r="F237" s="69">
        <v>19</v>
      </c>
      <c r="G237" s="69">
        <v>22</v>
      </c>
      <c r="H237" s="69">
        <v>5</v>
      </c>
    </row>
    <row r="238" spans="1:8">
      <c r="A238" s="35" t="s">
        <v>542</v>
      </c>
      <c r="B238" s="72" t="s">
        <v>543</v>
      </c>
      <c r="C238" s="35">
        <v>57</v>
      </c>
      <c r="D238" s="35">
        <v>41</v>
      </c>
      <c r="E238" s="35">
        <v>16</v>
      </c>
      <c r="F238" s="69">
        <v>23</v>
      </c>
      <c r="G238" s="69">
        <v>16</v>
      </c>
      <c r="H238" s="69">
        <v>6</v>
      </c>
    </row>
    <row r="239" spans="1:8">
      <c r="A239" s="35" t="s">
        <v>544</v>
      </c>
      <c r="B239" s="72" t="s">
        <v>545</v>
      </c>
      <c r="C239" s="35">
        <v>107</v>
      </c>
      <c r="D239" s="35">
        <v>61</v>
      </c>
      <c r="E239" s="35">
        <v>46</v>
      </c>
      <c r="F239" s="69">
        <v>30</v>
      </c>
      <c r="G239" s="69">
        <v>39</v>
      </c>
      <c r="H239" s="69">
        <v>9</v>
      </c>
    </row>
    <row r="240" spans="1:8">
      <c r="A240" s="35"/>
      <c r="B240" s="375" t="s">
        <v>280</v>
      </c>
      <c r="C240" s="376"/>
      <c r="D240" s="376"/>
      <c r="E240" s="376"/>
      <c r="F240" s="376"/>
      <c r="G240" s="377"/>
      <c r="H240" s="73">
        <v>50</v>
      </c>
    </row>
    <row r="241" spans="1:8">
      <c r="A241" s="78"/>
      <c r="B241" s="79" t="s">
        <v>546</v>
      </c>
      <c r="C241" s="78">
        <v>5893</v>
      </c>
      <c r="D241" s="78">
        <v>3238</v>
      </c>
      <c r="E241" s="78">
        <v>2655</v>
      </c>
      <c r="F241" s="80">
        <v>960</v>
      </c>
      <c r="G241" s="80">
        <v>1996</v>
      </c>
      <c r="H241" s="80">
        <v>1587</v>
      </c>
    </row>
    <row r="242" spans="1:8">
      <c r="A242" s="35"/>
      <c r="B242" s="74" t="s">
        <v>323</v>
      </c>
      <c r="C242" s="35">
        <v>2213</v>
      </c>
      <c r="D242" s="35">
        <v>1310</v>
      </c>
      <c r="E242" s="35">
        <v>903</v>
      </c>
      <c r="F242" s="69">
        <v>403</v>
      </c>
      <c r="G242" s="69">
        <v>656</v>
      </c>
      <c r="H242" s="69">
        <v>545</v>
      </c>
    </row>
    <row r="243" spans="1:8">
      <c r="A243" s="35"/>
      <c r="B243" s="70" t="s">
        <v>274</v>
      </c>
      <c r="C243" s="35"/>
      <c r="D243" s="35"/>
      <c r="E243" s="35"/>
      <c r="F243" s="69"/>
      <c r="G243" s="69"/>
      <c r="H243" s="69"/>
    </row>
    <row r="244" spans="1:8">
      <c r="A244" s="35" t="s">
        <v>547</v>
      </c>
      <c r="B244" s="72" t="s">
        <v>548</v>
      </c>
      <c r="C244" s="35">
        <v>183</v>
      </c>
      <c r="D244" s="35">
        <v>104</v>
      </c>
      <c r="E244" s="35">
        <v>79</v>
      </c>
      <c r="F244" s="69">
        <v>28</v>
      </c>
      <c r="G244" s="69">
        <v>56</v>
      </c>
      <c r="H244" s="69">
        <v>3</v>
      </c>
    </row>
    <row r="245" spans="1:8">
      <c r="A245" s="35" t="s">
        <v>549</v>
      </c>
      <c r="B245" s="72" t="s">
        <v>550</v>
      </c>
      <c r="C245" s="35">
        <v>71</v>
      </c>
      <c r="D245" s="35">
        <v>38</v>
      </c>
      <c r="E245" s="35">
        <v>33</v>
      </c>
      <c r="F245" s="69">
        <v>12</v>
      </c>
      <c r="G245" s="69">
        <v>36</v>
      </c>
      <c r="H245" s="69">
        <v>2</v>
      </c>
    </row>
    <row r="246" spans="1:8">
      <c r="A246" s="35"/>
      <c r="B246" s="70" t="s">
        <v>275</v>
      </c>
      <c r="C246" s="35"/>
      <c r="D246" s="35"/>
      <c r="E246" s="35"/>
      <c r="F246" s="69"/>
      <c r="G246" s="69"/>
      <c r="H246" s="69"/>
    </row>
    <row r="247" spans="1:8">
      <c r="A247" s="35" t="s">
        <v>551</v>
      </c>
      <c r="B247" s="72" t="s">
        <v>552</v>
      </c>
      <c r="C247" s="35">
        <v>92</v>
      </c>
      <c r="D247" s="35">
        <v>63</v>
      </c>
      <c r="E247" s="35">
        <v>29</v>
      </c>
      <c r="F247" s="69">
        <v>15</v>
      </c>
      <c r="G247" s="69">
        <v>29</v>
      </c>
      <c r="H247" s="69">
        <v>29</v>
      </c>
    </row>
    <row r="248" spans="1:8">
      <c r="A248" s="35" t="s">
        <v>553</v>
      </c>
      <c r="B248" s="72" t="s">
        <v>554</v>
      </c>
      <c r="C248" s="35">
        <v>129</v>
      </c>
      <c r="D248" s="35">
        <v>82</v>
      </c>
      <c r="E248" s="35">
        <v>47</v>
      </c>
      <c r="F248" s="69">
        <v>29</v>
      </c>
      <c r="G248" s="69">
        <v>42</v>
      </c>
      <c r="H248" s="69">
        <v>9</v>
      </c>
    </row>
    <row r="249" spans="1:8">
      <c r="A249" s="35" t="s">
        <v>555</v>
      </c>
      <c r="B249" s="72" t="s">
        <v>556</v>
      </c>
      <c r="C249" s="35">
        <v>179</v>
      </c>
      <c r="D249" s="35">
        <v>109</v>
      </c>
      <c r="E249" s="35">
        <v>70</v>
      </c>
      <c r="F249" s="69">
        <v>29</v>
      </c>
      <c r="G249" s="69">
        <v>43</v>
      </c>
      <c r="H249" s="69">
        <v>133</v>
      </c>
    </row>
    <row r="250" spans="1:8">
      <c r="A250" s="35" t="s">
        <v>557</v>
      </c>
      <c r="B250" s="72" t="s">
        <v>558</v>
      </c>
      <c r="C250" s="35">
        <v>194</v>
      </c>
      <c r="D250" s="35">
        <v>107</v>
      </c>
      <c r="E250" s="35">
        <v>87</v>
      </c>
      <c r="F250" s="69">
        <v>40</v>
      </c>
      <c r="G250" s="69">
        <v>63</v>
      </c>
      <c r="H250" s="69">
        <v>16</v>
      </c>
    </row>
    <row r="251" spans="1:8">
      <c r="A251" s="35" t="s">
        <v>559</v>
      </c>
      <c r="B251" s="72" t="s">
        <v>560</v>
      </c>
      <c r="C251" s="35">
        <v>105</v>
      </c>
      <c r="D251" s="35">
        <v>60</v>
      </c>
      <c r="E251" s="35">
        <v>45</v>
      </c>
      <c r="F251" s="69">
        <v>26</v>
      </c>
      <c r="G251" s="69">
        <v>37</v>
      </c>
      <c r="H251" s="69">
        <v>5</v>
      </c>
    </row>
    <row r="252" spans="1:8">
      <c r="A252" s="35" t="s">
        <v>561</v>
      </c>
      <c r="B252" s="72" t="s">
        <v>562</v>
      </c>
      <c r="C252" s="35">
        <v>117</v>
      </c>
      <c r="D252" s="35">
        <v>68</v>
      </c>
      <c r="E252" s="35">
        <v>49</v>
      </c>
      <c r="F252" s="69">
        <v>19</v>
      </c>
      <c r="G252" s="69">
        <v>38</v>
      </c>
      <c r="H252" s="69">
        <v>7</v>
      </c>
    </row>
    <row r="253" spans="1:8">
      <c r="A253" s="35" t="s">
        <v>563</v>
      </c>
      <c r="B253" s="72" t="s">
        <v>564</v>
      </c>
      <c r="C253" s="35">
        <v>82</v>
      </c>
      <c r="D253" s="35">
        <v>49</v>
      </c>
      <c r="E253" s="35">
        <v>33</v>
      </c>
      <c r="F253" s="69">
        <v>20</v>
      </c>
      <c r="G253" s="69">
        <v>23</v>
      </c>
      <c r="H253" s="69">
        <v>7</v>
      </c>
    </row>
    <row r="254" spans="1:8">
      <c r="A254" s="35" t="s">
        <v>565</v>
      </c>
      <c r="B254" s="72" t="s">
        <v>566</v>
      </c>
      <c r="C254" s="35">
        <v>241</v>
      </c>
      <c r="D254" s="35">
        <v>139</v>
      </c>
      <c r="E254" s="35">
        <v>102</v>
      </c>
      <c r="F254" s="69">
        <v>43</v>
      </c>
      <c r="G254" s="69">
        <v>64</v>
      </c>
      <c r="H254" s="69">
        <v>36</v>
      </c>
    </row>
    <row r="255" spans="1:8">
      <c r="A255" s="35"/>
      <c r="B255" s="70" t="s">
        <v>278</v>
      </c>
      <c r="C255" s="35"/>
      <c r="D255" s="35"/>
      <c r="E255" s="35"/>
      <c r="F255" s="69"/>
      <c r="G255" s="69"/>
      <c r="H255" s="69"/>
    </row>
    <row r="256" spans="1:8">
      <c r="A256" s="35" t="s">
        <v>567</v>
      </c>
      <c r="B256" s="72" t="s">
        <v>568</v>
      </c>
      <c r="C256" s="35">
        <v>155</v>
      </c>
      <c r="D256" s="35">
        <v>92</v>
      </c>
      <c r="E256" s="35">
        <v>63</v>
      </c>
      <c r="F256" s="69">
        <v>33</v>
      </c>
      <c r="G256" s="69">
        <v>42</v>
      </c>
      <c r="H256" s="69">
        <v>0</v>
      </c>
    </row>
    <row r="257" spans="1:8">
      <c r="A257" s="35" t="s">
        <v>569</v>
      </c>
      <c r="B257" s="72" t="s">
        <v>570</v>
      </c>
      <c r="C257" s="35">
        <v>125</v>
      </c>
      <c r="D257" s="35">
        <v>73</v>
      </c>
      <c r="E257" s="35">
        <v>52</v>
      </c>
      <c r="F257" s="69">
        <v>24</v>
      </c>
      <c r="G257" s="69">
        <v>31</v>
      </c>
      <c r="H257" s="69">
        <v>42</v>
      </c>
    </row>
    <row r="258" spans="1:8">
      <c r="A258" s="35" t="s">
        <v>571</v>
      </c>
      <c r="B258" s="72" t="s">
        <v>572</v>
      </c>
      <c r="C258" s="35">
        <v>38</v>
      </c>
      <c r="D258" s="35">
        <v>26</v>
      </c>
      <c r="E258" s="35">
        <v>12</v>
      </c>
      <c r="F258" s="69">
        <v>6</v>
      </c>
      <c r="G258" s="69">
        <v>13</v>
      </c>
      <c r="H258" s="69">
        <v>22</v>
      </c>
    </row>
    <row r="259" spans="1:8">
      <c r="A259" s="35" t="s">
        <v>573</v>
      </c>
      <c r="B259" s="72" t="s">
        <v>574</v>
      </c>
      <c r="C259" s="35">
        <v>155</v>
      </c>
      <c r="D259" s="35">
        <v>96</v>
      </c>
      <c r="E259" s="35">
        <v>59</v>
      </c>
      <c r="F259" s="69">
        <v>20</v>
      </c>
      <c r="G259" s="69">
        <v>41</v>
      </c>
      <c r="H259" s="69">
        <v>144</v>
      </c>
    </row>
    <row r="260" spans="1:8">
      <c r="A260" s="35" t="s">
        <v>575</v>
      </c>
      <c r="B260" s="72" t="s">
        <v>576</v>
      </c>
      <c r="C260" s="35">
        <v>107</v>
      </c>
      <c r="D260" s="35">
        <v>60</v>
      </c>
      <c r="E260" s="35">
        <v>47</v>
      </c>
      <c r="F260" s="69">
        <v>20</v>
      </c>
      <c r="G260" s="69">
        <v>31</v>
      </c>
      <c r="H260" s="69">
        <v>2</v>
      </c>
    </row>
    <row r="261" spans="1:8">
      <c r="A261" s="35" t="s">
        <v>577</v>
      </c>
      <c r="B261" s="72" t="s">
        <v>578</v>
      </c>
      <c r="C261" s="35">
        <v>117</v>
      </c>
      <c r="D261" s="35">
        <v>69</v>
      </c>
      <c r="E261" s="35">
        <v>48</v>
      </c>
      <c r="F261" s="69">
        <v>16</v>
      </c>
      <c r="G261" s="69">
        <v>38</v>
      </c>
      <c r="H261" s="69">
        <v>6</v>
      </c>
    </row>
    <row r="262" spans="1:8">
      <c r="A262" s="35" t="s">
        <v>579</v>
      </c>
      <c r="B262" s="72" t="s">
        <v>580</v>
      </c>
      <c r="C262" s="35">
        <v>123</v>
      </c>
      <c r="D262" s="35">
        <v>75</v>
      </c>
      <c r="E262" s="35">
        <v>48</v>
      </c>
      <c r="F262" s="69">
        <v>23</v>
      </c>
      <c r="G262" s="69">
        <v>29</v>
      </c>
      <c r="H262" s="69">
        <v>82</v>
      </c>
    </row>
    <row r="263" spans="1:8">
      <c r="A263" s="35" t="s">
        <v>581</v>
      </c>
      <c r="B263" s="72" t="s">
        <v>582</v>
      </c>
      <c r="C263" s="35">
        <v>3680</v>
      </c>
      <c r="D263" s="35">
        <v>1928</v>
      </c>
      <c r="E263" s="35">
        <v>1752</v>
      </c>
      <c r="F263" s="69">
        <v>557</v>
      </c>
      <c r="G263" s="69">
        <v>1340</v>
      </c>
      <c r="H263" s="69">
        <v>1042</v>
      </c>
    </row>
    <row r="264" spans="1:8">
      <c r="A264" s="35"/>
      <c r="B264" s="375" t="s">
        <v>583</v>
      </c>
      <c r="C264" s="376"/>
      <c r="D264" s="376"/>
      <c r="E264" s="376"/>
      <c r="F264" s="376"/>
      <c r="G264" s="377"/>
      <c r="H264" s="73">
        <v>0</v>
      </c>
    </row>
    <row r="265" spans="1:8">
      <c r="A265" s="78"/>
      <c r="B265" s="79" t="s">
        <v>584</v>
      </c>
      <c r="C265" s="78">
        <v>885</v>
      </c>
      <c r="D265" s="78">
        <v>526</v>
      </c>
      <c r="E265" s="78">
        <v>359</v>
      </c>
      <c r="F265" s="80">
        <v>313</v>
      </c>
      <c r="G265" s="80">
        <v>292</v>
      </c>
      <c r="H265" s="80">
        <v>89</v>
      </c>
    </row>
    <row r="266" spans="1:8">
      <c r="A266" s="35"/>
      <c r="B266" s="70" t="s">
        <v>275</v>
      </c>
      <c r="C266" s="35"/>
      <c r="D266" s="35"/>
      <c r="E266" s="35"/>
      <c r="F266" s="69"/>
      <c r="G266" s="69"/>
      <c r="H266" s="69"/>
    </row>
    <row r="267" spans="1:8">
      <c r="A267" s="35" t="s">
        <v>585</v>
      </c>
      <c r="B267" s="72" t="s">
        <v>586</v>
      </c>
      <c r="C267" s="35">
        <v>146</v>
      </c>
      <c r="D267" s="35">
        <v>92</v>
      </c>
      <c r="E267" s="35">
        <v>54</v>
      </c>
      <c r="F267" s="69">
        <v>50</v>
      </c>
      <c r="G267" s="69">
        <v>52</v>
      </c>
      <c r="H267" s="69">
        <v>3</v>
      </c>
    </row>
    <row r="268" spans="1:8">
      <c r="A268" s="35" t="s">
        <v>587</v>
      </c>
      <c r="B268" s="72" t="s">
        <v>588</v>
      </c>
      <c r="C268" s="35">
        <v>83</v>
      </c>
      <c r="D268" s="35">
        <v>43</v>
      </c>
      <c r="E268" s="35">
        <v>40</v>
      </c>
      <c r="F268" s="69">
        <v>41</v>
      </c>
      <c r="G268" s="69">
        <v>23</v>
      </c>
      <c r="H268" s="69">
        <v>23</v>
      </c>
    </row>
    <row r="269" spans="1:8">
      <c r="A269" s="35" t="s">
        <v>589</v>
      </c>
      <c r="B269" s="72" t="s">
        <v>590</v>
      </c>
      <c r="C269" s="35">
        <v>115</v>
      </c>
      <c r="D269" s="35">
        <v>73</v>
      </c>
      <c r="E269" s="35">
        <v>42</v>
      </c>
      <c r="F269" s="69">
        <v>46</v>
      </c>
      <c r="G269" s="69">
        <v>38</v>
      </c>
      <c r="H269" s="69">
        <v>4</v>
      </c>
    </row>
    <row r="270" spans="1:8">
      <c r="A270" s="35" t="s">
        <v>591</v>
      </c>
      <c r="B270" s="72" t="s">
        <v>218</v>
      </c>
      <c r="C270" s="35">
        <v>486</v>
      </c>
      <c r="D270" s="35">
        <v>287</v>
      </c>
      <c r="E270" s="35">
        <v>199</v>
      </c>
      <c r="F270" s="69">
        <v>157</v>
      </c>
      <c r="G270" s="69">
        <v>165</v>
      </c>
      <c r="H270" s="69">
        <v>56</v>
      </c>
    </row>
    <row r="271" spans="1:8">
      <c r="A271" s="35"/>
      <c r="B271" s="70" t="s">
        <v>425</v>
      </c>
      <c r="C271" s="35"/>
      <c r="D271" s="35"/>
      <c r="E271" s="35"/>
      <c r="F271" s="69"/>
      <c r="G271" s="69"/>
      <c r="H271" s="69"/>
    </row>
    <row r="272" spans="1:8">
      <c r="A272" s="35" t="s">
        <v>592</v>
      </c>
      <c r="B272" s="72" t="s">
        <v>593</v>
      </c>
      <c r="C272" s="35">
        <v>55</v>
      </c>
      <c r="D272" s="35">
        <v>31</v>
      </c>
      <c r="E272" s="35">
        <v>24</v>
      </c>
      <c r="F272" s="69">
        <v>19</v>
      </c>
      <c r="G272" s="69">
        <v>14</v>
      </c>
      <c r="H272" s="69">
        <v>1</v>
      </c>
    </row>
    <row r="273" spans="1:8">
      <c r="A273" s="35"/>
      <c r="B273" s="375" t="s">
        <v>280</v>
      </c>
      <c r="C273" s="376"/>
      <c r="D273" s="376"/>
      <c r="E273" s="376"/>
      <c r="F273" s="376"/>
      <c r="G273" s="377"/>
      <c r="H273" s="73">
        <v>2</v>
      </c>
    </row>
    <row r="274" spans="1:8">
      <c r="A274" s="78"/>
      <c r="B274" s="79" t="s">
        <v>594</v>
      </c>
      <c r="C274" s="78">
        <v>1512</v>
      </c>
      <c r="D274" s="78">
        <v>919</v>
      </c>
      <c r="E274" s="78">
        <v>593</v>
      </c>
      <c r="F274" s="80">
        <v>474</v>
      </c>
      <c r="G274" s="80">
        <v>756</v>
      </c>
      <c r="H274" s="80">
        <v>148</v>
      </c>
    </row>
    <row r="275" spans="1:8">
      <c r="A275" s="35"/>
      <c r="B275" s="70" t="s">
        <v>274</v>
      </c>
      <c r="C275" s="35"/>
      <c r="D275" s="35"/>
      <c r="E275" s="35"/>
      <c r="F275" s="69"/>
      <c r="G275" s="69"/>
      <c r="H275" s="69"/>
    </row>
    <row r="276" spans="1:8">
      <c r="A276" s="35" t="s">
        <v>595</v>
      </c>
      <c r="B276" s="72" t="s">
        <v>219</v>
      </c>
      <c r="C276" s="35">
        <v>375</v>
      </c>
      <c r="D276" s="35">
        <v>210</v>
      </c>
      <c r="E276" s="35">
        <v>165</v>
      </c>
      <c r="F276" s="69">
        <v>99</v>
      </c>
      <c r="G276" s="69">
        <v>162</v>
      </c>
      <c r="H276" s="69">
        <v>45</v>
      </c>
    </row>
    <row r="277" spans="1:8">
      <c r="A277" s="35"/>
      <c r="B277" s="70" t="s">
        <v>596</v>
      </c>
      <c r="C277" s="35"/>
      <c r="D277" s="35"/>
      <c r="E277" s="35"/>
      <c r="F277" s="69"/>
      <c r="G277" s="69"/>
      <c r="H277" s="69"/>
    </row>
    <row r="278" spans="1:8">
      <c r="A278" s="35" t="s">
        <v>597</v>
      </c>
      <c r="B278" s="72" t="s">
        <v>598</v>
      </c>
      <c r="C278" s="35">
        <v>218</v>
      </c>
      <c r="D278" s="35">
        <v>134</v>
      </c>
      <c r="E278" s="35">
        <v>84</v>
      </c>
      <c r="F278" s="69">
        <v>83</v>
      </c>
      <c r="G278" s="69">
        <v>111</v>
      </c>
      <c r="H278" s="69">
        <v>12</v>
      </c>
    </row>
    <row r="279" spans="1:8">
      <c r="A279" s="35"/>
      <c r="B279" s="70" t="s">
        <v>278</v>
      </c>
      <c r="C279" s="35"/>
      <c r="D279" s="35"/>
      <c r="E279" s="35"/>
      <c r="F279" s="69"/>
      <c r="G279" s="69"/>
      <c r="H279" s="69"/>
    </row>
    <row r="280" spans="1:8">
      <c r="A280" s="35" t="s">
        <v>599</v>
      </c>
      <c r="B280" s="72" t="s">
        <v>600</v>
      </c>
      <c r="C280" s="35">
        <v>142</v>
      </c>
      <c r="D280" s="35">
        <v>85</v>
      </c>
      <c r="E280" s="35">
        <v>57</v>
      </c>
      <c r="F280" s="69">
        <v>42</v>
      </c>
      <c r="G280" s="69">
        <v>70</v>
      </c>
      <c r="H280" s="69">
        <v>11</v>
      </c>
    </row>
    <row r="281" spans="1:8">
      <c r="A281" s="35" t="s">
        <v>601</v>
      </c>
      <c r="B281" s="72" t="s">
        <v>602</v>
      </c>
      <c r="C281" s="35">
        <v>117</v>
      </c>
      <c r="D281" s="35">
        <v>84</v>
      </c>
      <c r="E281" s="35">
        <v>33</v>
      </c>
      <c r="F281" s="69">
        <v>44</v>
      </c>
      <c r="G281" s="69">
        <v>64</v>
      </c>
      <c r="H281" s="69">
        <v>2</v>
      </c>
    </row>
    <row r="282" spans="1:8">
      <c r="A282" s="35" t="s">
        <v>603</v>
      </c>
      <c r="B282" s="72" t="s">
        <v>604</v>
      </c>
      <c r="C282" s="35">
        <v>133</v>
      </c>
      <c r="D282" s="35">
        <v>79</v>
      </c>
      <c r="E282" s="35">
        <v>54</v>
      </c>
      <c r="F282" s="69">
        <v>42</v>
      </c>
      <c r="G282" s="69">
        <v>75</v>
      </c>
      <c r="H282" s="69">
        <v>7</v>
      </c>
    </row>
    <row r="283" spans="1:8">
      <c r="A283" s="35" t="s">
        <v>605</v>
      </c>
      <c r="B283" s="72" t="s">
        <v>606</v>
      </c>
      <c r="C283" s="35">
        <v>53</v>
      </c>
      <c r="D283" s="35">
        <v>19</v>
      </c>
      <c r="E283" s="35">
        <v>34</v>
      </c>
      <c r="F283" s="69">
        <v>14</v>
      </c>
      <c r="G283" s="69">
        <v>28</v>
      </c>
      <c r="H283" s="69">
        <v>7</v>
      </c>
    </row>
    <row r="284" spans="1:8">
      <c r="A284" s="35" t="s">
        <v>607</v>
      </c>
      <c r="B284" s="72" t="s">
        <v>219</v>
      </c>
      <c r="C284" s="35">
        <v>272</v>
      </c>
      <c r="D284" s="35">
        <v>185</v>
      </c>
      <c r="E284" s="35">
        <v>87</v>
      </c>
      <c r="F284" s="69">
        <v>92</v>
      </c>
      <c r="G284" s="69">
        <v>138</v>
      </c>
      <c r="H284" s="69">
        <v>14</v>
      </c>
    </row>
    <row r="285" spans="1:8">
      <c r="A285" s="35" t="s">
        <v>608</v>
      </c>
      <c r="B285" s="72" t="s">
        <v>609</v>
      </c>
      <c r="C285" s="35">
        <v>202</v>
      </c>
      <c r="D285" s="35">
        <v>123</v>
      </c>
      <c r="E285" s="35">
        <v>79</v>
      </c>
      <c r="F285" s="69">
        <v>58</v>
      </c>
      <c r="G285" s="69">
        <v>108</v>
      </c>
      <c r="H285" s="69">
        <v>16</v>
      </c>
    </row>
    <row r="286" spans="1:8">
      <c r="A286" s="35"/>
      <c r="B286" s="375" t="s">
        <v>280</v>
      </c>
      <c r="C286" s="376"/>
      <c r="D286" s="376"/>
      <c r="E286" s="376"/>
      <c r="F286" s="376"/>
      <c r="G286" s="377"/>
      <c r="H286" s="73">
        <v>34</v>
      </c>
    </row>
    <row r="287" spans="1:8">
      <c r="A287" s="78"/>
      <c r="B287" s="79" t="s">
        <v>610</v>
      </c>
      <c r="C287" s="78">
        <v>1247</v>
      </c>
      <c r="D287" s="78">
        <v>762</v>
      </c>
      <c r="E287" s="78">
        <v>485</v>
      </c>
      <c r="F287" s="80">
        <v>326</v>
      </c>
      <c r="G287" s="80">
        <v>482</v>
      </c>
      <c r="H287" s="80">
        <v>83</v>
      </c>
    </row>
    <row r="288" spans="1:8">
      <c r="A288" s="35"/>
      <c r="B288" s="70" t="s">
        <v>274</v>
      </c>
      <c r="C288" s="35"/>
      <c r="D288" s="35"/>
      <c r="E288" s="35"/>
      <c r="F288" s="69"/>
      <c r="G288" s="69"/>
      <c r="H288" s="69"/>
    </row>
    <row r="289" spans="1:8">
      <c r="A289" s="35" t="s">
        <v>611</v>
      </c>
      <c r="B289" s="72" t="s">
        <v>612</v>
      </c>
      <c r="C289" s="35">
        <v>48</v>
      </c>
      <c r="D289" s="35">
        <v>28</v>
      </c>
      <c r="E289" s="35">
        <v>20</v>
      </c>
      <c r="F289" s="69">
        <v>9</v>
      </c>
      <c r="G289" s="69">
        <v>22</v>
      </c>
      <c r="H289" s="69">
        <v>1</v>
      </c>
    </row>
    <row r="290" spans="1:8">
      <c r="A290" s="35"/>
      <c r="B290" s="70" t="s">
        <v>275</v>
      </c>
      <c r="C290" s="35"/>
      <c r="D290" s="35"/>
      <c r="E290" s="35"/>
      <c r="F290" s="69"/>
      <c r="G290" s="69"/>
      <c r="H290" s="69"/>
    </row>
    <row r="291" spans="1:8">
      <c r="A291" s="35" t="s">
        <v>613</v>
      </c>
      <c r="B291" s="72" t="s">
        <v>614</v>
      </c>
      <c r="C291" s="35">
        <v>88</v>
      </c>
      <c r="D291" s="35">
        <v>58</v>
      </c>
      <c r="E291" s="35">
        <v>30</v>
      </c>
      <c r="F291" s="69">
        <v>27</v>
      </c>
      <c r="G291" s="69">
        <v>44</v>
      </c>
      <c r="H291" s="69">
        <v>3</v>
      </c>
    </row>
    <row r="292" spans="1:8">
      <c r="A292" s="35" t="s">
        <v>615</v>
      </c>
      <c r="B292" s="72" t="s">
        <v>616</v>
      </c>
      <c r="C292" s="35">
        <v>169</v>
      </c>
      <c r="D292" s="35">
        <v>111</v>
      </c>
      <c r="E292" s="35">
        <v>58</v>
      </c>
      <c r="F292" s="69">
        <v>47</v>
      </c>
      <c r="G292" s="69">
        <v>53</v>
      </c>
      <c r="H292" s="69">
        <v>11</v>
      </c>
    </row>
    <row r="293" spans="1:8">
      <c r="A293" s="35" t="s">
        <v>617</v>
      </c>
      <c r="B293" s="72" t="s">
        <v>220</v>
      </c>
      <c r="C293" s="35">
        <v>450</v>
      </c>
      <c r="D293" s="35">
        <v>273</v>
      </c>
      <c r="E293" s="35">
        <v>177</v>
      </c>
      <c r="F293" s="69">
        <v>117</v>
      </c>
      <c r="G293" s="69">
        <v>180</v>
      </c>
      <c r="H293" s="69">
        <v>33</v>
      </c>
    </row>
    <row r="294" spans="1:8">
      <c r="A294" s="35" t="s">
        <v>618</v>
      </c>
      <c r="B294" s="72" t="s">
        <v>619</v>
      </c>
      <c r="C294" s="35">
        <v>193</v>
      </c>
      <c r="D294" s="35">
        <v>119</v>
      </c>
      <c r="E294" s="35">
        <v>74</v>
      </c>
      <c r="F294" s="69">
        <v>54</v>
      </c>
      <c r="G294" s="69">
        <v>77</v>
      </c>
      <c r="H294" s="69">
        <v>22</v>
      </c>
    </row>
    <row r="295" spans="1:8">
      <c r="A295" s="35"/>
      <c r="B295" s="70" t="s">
        <v>278</v>
      </c>
      <c r="C295" s="35"/>
      <c r="D295" s="35"/>
      <c r="E295" s="35"/>
      <c r="F295" s="69"/>
      <c r="G295" s="69"/>
      <c r="H295" s="69"/>
    </row>
    <row r="296" spans="1:8">
      <c r="A296" s="35" t="s">
        <v>620</v>
      </c>
      <c r="B296" s="72" t="s">
        <v>621</v>
      </c>
      <c r="C296" s="35">
        <v>121</v>
      </c>
      <c r="D296" s="35">
        <v>67</v>
      </c>
      <c r="E296" s="35">
        <v>54</v>
      </c>
      <c r="F296" s="69">
        <v>28</v>
      </c>
      <c r="G296" s="69">
        <v>45</v>
      </c>
      <c r="H296" s="69">
        <v>6</v>
      </c>
    </row>
    <row r="297" spans="1:8">
      <c r="A297" s="35" t="s">
        <v>622</v>
      </c>
      <c r="B297" s="72" t="s">
        <v>623</v>
      </c>
      <c r="C297" s="35">
        <v>104</v>
      </c>
      <c r="D297" s="35">
        <v>59</v>
      </c>
      <c r="E297" s="35">
        <v>45</v>
      </c>
      <c r="F297" s="69">
        <v>20</v>
      </c>
      <c r="G297" s="69">
        <v>37</v>
      </c>
      <c r="H297" s="69">
        <v>4</v>
      </c>
    </row>
    <row r="298" spans="1:8">
      <c r="A298" s="35" t="s">
        <v>624</v>
      </c>
      <c r="B298" s="72" t="s">
        <v>612</v>
      </c>
      <c r="C298" s="35">
        <v>74</v>
      </c>
      <c r="D298" s="35">
        <v>47</v>
      </c>
      <c r="E298" s="35">
        <v>27</v>
      </c>
      <c r="F298" s="69">
        <v>24</v>
      </c>
      <c r="G298" s="69">
        <v>24</v>
      </c>
      <c r="H298" s="69">
        <v>3</v>
      </c>
    </row>
    <row r="299" spans="1:8">
      <c r="A299" s="35"/>
      <c r="B299" s="375" t="s">
        <v>280</v>
      </c>
      <c r="C299" s="376"/>
      <c r="D299" s="376"/>
      <c r="E299" s="376"/>
      <c r="F299" s="376"/>
      <c r="G299" s="377"/>
      <c r="H299" s="73">
        <v>0</v>
      </c>
    </row>
    <row r="300" spans="1:8">
      <c r="A300" s="78"/>
      <c r="B300" s="79" t="s">
        <v>625</v>
      </c>
      <c r="C300" s="78">
        <v>1402</v>
      </c>
      <c r="D300" s="78">
        <v>843</v>
      </c>
      <c r="E300" s="78">
        <v>559</v>
      </c>
      <c r="F300" s="80">
        <v>364</v>
      </c>
      <c r="G300" s="80">
        <v>570</v>
      </c>
      <c r="H300" s="80">
        <v>44</v>
      </c>
    </row>
    <row r="301" spans="1:8">
      <c r="A301" s="35"/>
      <c r="B301" s="70" t="s">
        <v>596</v>
      </c>
      <c r="C301" s="35"/>
      <c r="D301" s="35"/>
      <c r="E301" s="35"/>
      <c r="F301" s="69"/>
      <c r="G301" s="69"/>
      <c r="H301" s="69"/>
    </row>
    <row r="302" spans="1:8">
      <c r="A302" s="35" t="s">
        <v>626</v>
      </c>
      <c r="B302" s="72" t="s">
        <v>627</v>
      </c>
      <c r="C302" s="35">
        <v>865</v>
      </c>
      <c r="D302" s="35">
        <v>521</v>
      </c>
      <c r="E302" s="35">
        <v>344</v>
      </c>
      <c r="F302" s="69">
        <v>200</v>
      </c>
      <c r="G302" s="69">
        <v>348</v>
      </c>
      <c r="H302" s="69">
        <v>32</v>
      </c>
    </row>
    <row r="303" spans="1:8">
      <c r="A303" s="35"/>
      <c r="B303" s="70" t="s">
        <v>278</v>
      </c>
      <c r="C303" s="35"/>
      <c r="D303" s="35"/>
      <c r="E303" s="35"/>
      <c r="F303" s="69"/>
      <c r="G303" s="69"/>
      <c r="H303" s="69"/>
    </row>
    <row r="304" spans="1:8">
      <c r="A304" s="35" t="s">
        <v>628</v>
      </c>
      <c r="B304" s="72" t="s">
        <v>629</v>
      </c>
      <c r="C304" s="35">
        <v>75</v>
      </c>
      <c r="D304" s="35">
        <v>51</v>
      </c>
      <c r="E304" s="35">
        <v>24</v>
      </c>
      <c r="F304" s="69">
        <v>25</v>
      </c>
      <c r="G304" s="69">
        <v>40</v>
      </c>
      <c r="H304" s="69">
        <v>1</v>
      </c>
    </row>
    <row r="305" spans="1:8">
      <c r="A305" s="35" t="s">
        <v>630</v>
      </c>
      <c r="B305" s="72" t="s">
        <v>631</v>
      </c>
      <c r="C305" s="35">
        <v>121</v>
      </c>
      <c r="D305" s="35">
        <v>79</v>
      </c>
      <c r="E305" s="35">
        <v>42</v>
      </c>
      <c r="F305" s="69">
        <v>44</v>
      </c>
      <c r="G305" s="69">
        <v>49</v>
      </c>
      <c r="H305" s="69">
        <v>3</v>
      </c>
    </row>
    <row r="306" spans="1:8">
      <c r="A306" s="35" t="s">
        <v>632</v>
      </c>
      <c r="B306" s="72" t="s">
        <v>633</v>
      </c>
      <c r="C306" s="35">
        <v>205</v>
      </c>
      <c r="D306" s="35">
        <v>114</v>
      </c>
      <c r="E306" s="35">
        <v>91</v>
      </c>
      <c r="F306" s="69">
        <v>62</v>
      </c>
      <c r="G306" s="69">
        <v>83</v>
      </c>
      <c r="H306" s="69">
        <v>4</v>
      </c>
    </row>
    <row r="307" spans="1:8">
      <c r="A307" s="35" t="s">
        <v>634</v>
      </c>
      <c r="B307" s="72" t="s">
        <v>635</v>
      </c>
      <c r="C307" s="35">
        <v>136</v>
      </c>
      <c r="D307" s="35">
        <v>78</v>
      </c>
      <c r="E307" s="35">
        <v>58</v>
      </c>
      <c r="F307" s="69">
        <v>33</v>
      </c>
      <c r="G307" s="69">
        <v>50</v>
      </c>
      <c r="H307" s="69">
        <v>4</v>
      </c>
    </row>
    <row r="308" spans="1:8">
      <c r="A308" s="35"/>
      <c r="B308" s="375" t="s">
        <v>280</v>
      </c>
      <c r="C308" s="376"/>
      <c r="D308" s="376"/>
      <c r="E308" s="376"/>
      <c r="F308" s="376"/>
      <c r="G308" s="377"/>
      <c r="H308" s="73">
        <v>0</v>
      </c>
    </row>
    <row r="309" spans="1:8">
      <c r="A309" s="78"/>
      <c r="B309" s="79" t="s">
        <v>636</v>
      </c>
      <c r="C309" s="78">
        <v>643</v>
      </c>
      <c r="D309" s="78">
        <v>378</v>
      </c>
      <c r="E309" s="78">
        <v>265</v>
      </c>
      <c r="F309" s="80">
        <v>167</v>
      </c>
      <c r="G309" s="80">
        <v>171</v>
      </c>
      <c r="H309" s="80">
        <v>101</v>
      </c>
    </row>
    <row r="310" spans="1:8">
      <c r="A310" s="35"/>
      <c r="B310" s="70" t="s">
        <v>275</v>
      </c>
      <c r="C310" s="35"/>
      <c r="D310" s="35"/>
      <c r="E310" s="35"/>
      <c r="F310" s="69"/>
      <c r="G310" s="69"/>
      <c r="H310" s="69"/>
    </row>
    <row r="311" spans="1:8">
      <c r="A311" s="35" t="s">
        <v>637</v>
      </c>
      <c r="B311" s="72" t="s">
        <v>638</v>
      </c>
      <c r="C311" s="35">
        <v>60</v>
      </c>
      <c r="D311" s="35">
        <v>38</v>
      </c>
      <c r="E311" s="35">
        <v>22</v>
      </c>
      <c r="F311" s="69">
        <v>23</v>
      </c>
      <c r="G311" s="69">
        <v>14</v>
      </c>
      <c r="H311" s="69">
        <v>2</v>
      </c>
    </row>
    <row r="312" spans="1:8">
      <c r="A312" s="35" t="s">
        <v>639</v>
      </c>
      <c r="B312" s="72" t="s">
        <v>640</v>
      </c>
      <c r="C312" s="35">
        <v>99</v>
      </c>
      <c r="D312" s="35">
        <v>67</v>
      </c>
      <c r="E312" s="35">
        <v>32</v>
      </c>
      <c r="F312" s="69">
        <v>34</v>
      </c>
      <c r="G312" s="69">
        <v>25</v>
      </c>
      <c r="H312" s="69">
        <v>6</v>
      </c>
    </row>
    <row r="313" spans="1:8">
      <c r="A313" s="35" t="s">
        <v>641</v>
      </c>
      <c r="B313" s="72" t="s">
        <v>221</v>
      </c>
      <c r="C313" s="35">
        <v>420</v>
      </c>
      <c r="D313" s="35">
        <v>233</v>
      </c>
      <c r="E313" s="35">
        <v>187</v>
      </c>
      <c r="F313" s="69">
        <v>98</v>
      </c>
      <c r="G313" s="69">
        <v>107</v>
      </c>
      <c r="H313" s="69">
        <v>89</v>
      </c>
    </row>
    <row r="314" spans="1:8">
      <c r="A314" s="35"/>
      <c r="B314" s="70" t="s">
        <v>437</v>
      </c>
      <c r="C314" s="35"/>
      <c r="D314" s="35"/>
      <c r="E314" s="35"/>
      <c r="F314" s="69"/>
      <c r="G314" s="69"/>
      <c r="H314" s="69"/>
    </row>
    <row r="315" spans="1:8">
      <c r="A315" s="35" t="s">
        <v>642</v>
      </c>
      <c r="B315" s="72" t="s">
        <v>643</v>
      </c>
      <c r="C315" s="35">
        <v>64</v>
      </c>
      <c r="D315" s="35">
        <v>40</v>
      </c>
      <c r="E315" s="35">
        <v>24</v>
      </c>
      <c r="F315" s="69">
        <v>12</v>
      </c>
      <c r="G315" s="69">
        <v>25</v>
      </c>
      <c r="H315" s="69">
        <v>0</v>
      </c>
    </row>
    <row r="316" spans="1:8">
      <c r="A316" s="35"/>
      <c r="B316" s="375" t="s">
        <v>280</v>
      </c>
      <c r="C316" s="376"/>
      <c r="D316" s="376"/>
      <c r="E316" s="376"/>
      <c r="F316" s="376"/>
      <c r="G316" s="377"/>
      <c r="H316" s="73">
        <v>4</v>
      </c>
    </row>
    <row r="317" spans="1:8">
      <c r="A317" s="78"/>
      <c r="B317" s="79" t="s">
        <v>644</v>
      </c>
      <c r="C317" s="78">
        <v>1262</v>
      </c>
      <c r="D317" s="78">
        <v>774</v>
      </c>
      <c r="E317" s="78">
        <v>488</v>
      </c>
      <c r="F317" s="80">
        <v>353</v>
      </c>
      <c r="G317" s="80">
        <v>416</v>
      </c>
      <c r="H317" s="80">
        <v>214</v>
      </c>
    </row>
    <row r="318" spans="1:8">
      <c r="A318" s="35"/>
      <c r="B318" s="70" t="s">
        <v>274</v>
      </c>
      <c r="C318" s="35"/>
      <c r="D318" s="35"/>
      <c r="E318" s="35"/>
      <c r="F318" s="69"/>
      <c r="G318" s="69"/>
      <c r="H318" s="69"/>
    </row>
    <row r="319" spans="1:8">
      <c r="A319" s="35" t="s">
        <v>645</v>
      </c>
      <c r="B319" s="72" t="s">
        <v>222</v>
      </c>
      <c r="C319" s="34">
        <v>455</v>
      </c>
      <c r="D319" s="34">
        <v>258</v>
      </c>
      <c r="E319" s="35">
        <v>197</v>
      </c>
      <c r="F319" s="69">
        <v>98</v>
      </c>
      <c r="G319" s="69">
        <v>162</v>
      </c>
      <c r="H319" s="69">
        <v>62</v>
      </c>
    </row>
    <row r="320" spans="1:8">
      <c r="A320" s="35"/>
      <c r="B320" s="70" t="s">
        <v>275</v>
      </c>
      <c r="C320" s="35"/>
      <c r="D320" s="35"/>
      <c r="E320" s="35"/>
      <c r="F320" s="69"/>
      <c r="G320" s="69"/>
      <c r="H320" s="69"/>
    </row>
    <row r="321" spans="1:8">
      <c r="A321" s="35" t="s">
        <v>646</v>
      </c>
      <c r="B321" s="72" t="s">
        <v>647</v>
      </c>
      <c r="C321" s="34">
        <v>84</v>
      </c>
      <c r="D321" s="34">
        <v>50</v>
      </c>
      <c r="E321" s="35">
        <v>34</v>
      </c>
      <c r="F321" s="69">
        <v>25</v>
      </c>
      <c r="G321" s="69">
        <v>32</v>
      </c>
      <c r="H321" s="69">
        <v>2</v>
      </c>
    </row>
    <row r="322" spans="1:8">
      <c r="A322" s="35" t="s">
        <v>648</v>
      </c>
      <c r="B322" s="72" t="s">
        <v>649</v>
      </c>
      <c r="C322" s="34">
        <v>136</v>
      </c>
      <c r="D322" s="34">
        <v>88</v>
      </c>
      <c r="E322" s="35">
        <v>48</v>
      </c>
      <c r="F322" s="69">
        <v>45</v>
      </c>
      <c r="G322" s="69">
        <v>40</v>
      </c>
      <c r="H322" s="69">
        <v>8</v>
      </c>
    </row>
    <row r="323" spans="1:8">
      <c r="A323" s="35"/>
      <c r="B323" s="70" t="s">
        <v>278</v>
      </c>
      <c r="C323" s="35"/>
      <c r="D323" s="35"/>
      <c r="E323" s="35"/>
      <c r="F323" s="69"/>
      <c r="G323" s="69"/>
      <c r="H323" s="69"/>
    </row>
    <row r="324" spans="1:8">
      <c r="A324" s="35" t="s">
        <v>650</v>
      </c>
      <c r="B324" s="72" t="s">
        <v>651</v>
      </c>
      <c r="C324" s="34">
        <v>98</v>
      </c>
      <c r="D324" s="34">
        <v>57</v>
      </c>
      <c r="E324" s="35">
        <v>41</v>
      </c>
      <c r="F324" s="69">
        <v>28</v>
      </c>
      <c r="G324" s="69">
        <v>36</v>
      </c>
      <c r="H324" s="69">
        <v>2</v>
      </c>
    </row>
    <row r="325" spans="1:8">
      <c r="A325" s="35" t="s">
        <v>652</v>
      </c>
      <c r="B325" s="72" t="s">
        <v>653</v>
      </c>
      <c r="C325" s="34">
        <v>64</v>
      </c>
      <c r="D325" s="34">
        <v>45</v>
      </c>
      <c r="E325" s="35">
        <v>19</v>
      </c>
      <c r="F325" s="69">
        <v>25</v>
      </c>
      <c r="G325" s="69">
        <v>17</v>
      </c>
      <c r="H325" s="69">
        <v>23</v>
      </c>
    </row>
    <row r="326" spans="1:8">
      <c r="A326" s="35" t="s">
        <v>654</v>
      </c>
      <c r="B326" s="72" t="s">
        <v>655</v>
      </c>
      <c r="C326" s="34">
        <v>75</v>
      </c>
      <c r="D326" s="34">
        <v>51</v>
      </c>
      <c r="E326" s="35">
        <v>24</v>
      </c>
      <c r="F326" s="69">
        <v>31</v>
      </c>
      <c r="G326" s="69">
        <v>17</v>
      </c>
      <c r="H326" s="69">
        <v>11</v>
      </c>
    </row>
    <row r="327" spans="1:8">
      <c r="A327" s="35" t="s">
        <v>656</v>
      </c>
      <c r="B327" s="72" t="s">
        <v>657</v>
      </c>
      <c r="C327" s="34">
        <v>66</v>
      </c>
      <c r="D327" s="34">
        <v>40</v>
      </c>
      <c r="E327" s="35">
        <v>26</v>
      </c>
      <c r="F327" s="69">
        <v>8</v>
      </c>
      <c r="G327" s="69">
        <v>26</v>
      </c>
      <c r="H327" s="69">
        <v>22</v>
      </c>
    </row>
    <row r="328" spans="1:8">
      <c r="A328" s="35" t="s">
        <v>658</v>
      </c>
      <c r="B328" s="72" t="s">
        <v>222</v>
      </c>
      <c r="C328" s="34">
        <v>134</v>
      </c>
      <c r="D328" s="34">
        <v>89</v>
      </c>
      <c r="E328" s="35">
        <v>45</v>
      </c>
      <c r="F328" s="69">
        <v>38</v>
      </c>
      <c r="G328" s="69">
        <v>36</v>
      </c>
      <c r="H328" s="69">
        <v>79</v>
      </c>
    </row>
    <row r="329" spans="1:8">
      <c r="A329" s="35" t="s">
        <v>659</v>
      </c>
      <c r="B329" s="72" t="s">
        <v>660</v>
      </c>
      <c r="C329" s="34">
        <v>150</v>
      </c>
      <c r="D329" s="34">
        <v>96</v>
      </c>
      <c r="E329" s="35">
        <v>54</v>
      </c>
      <c r="F329" s="69">
        <v>55</v>
      </c>
      <c r="G329" s="69">
        <v>50</v>
      </c>
      <c r="H329" s="69">
        <v>3</v>
      </c>
    </row>
    <row r="330" spans="1:8">
      <c r="A330" s="35"/>
      <c r="B330" s="375" t="s">
        <v>280</v>
      </c>
      <c r="C330" s="376"/>
      <c r="D330" s="376"/>
      <c r="E330" s="376"/>
      <c r="F330" s="376"/>
      <c r="G330" s="377"/>
      <c r="H330" s="73">
        <v>2</v>
      </c>
    </row>
    <row r="331" spans="1:8">
      <c r="A331" s="78"/>
      <c r="B331" s="79" t="s">
        <v>661</v>
      </c>
      <c r="C331" s="78">
        <v>1219</v>
      </c>
      <c r="D331" s="78">
        <v>744</v>
      </c>
      <c r="E331" s="78">
        <v>475</v>
      </c>
      <c r="F331" s="80">
        <v>339</v>
      </c>
      <c r="G331" s="80">
        <v>467</v>
      </c>
      <c r="H331" s="80">
        <v>94</v>
      </c>
    </row>
    <row r="332" spans="1:8">
      <c r="A332" s="35"/>
      <c r="B332" s="70" t="s">
        <v>274</v>
      </c>
      <c r="C332" s="35"/>
      <c r="D332" s="35"/>
      <c r="E332" s="35"/>
      <c r="F332" s="69"/>
      <c r="G332" s="69"/>
      <c r="H332" s="69"/>
    </row>
    <row r="333" spans="1:8">
      <c r="A333" s="35" t="s">
        <v>662</v>
      </c>
      <c r="B333" s="72" t="s">
        <v>223</v>
      </c>
      <c r="C333" s="35">
        <v>471</v>
      </c>
      <c r="D333" s="35">
        <v>292</v>
      </c>
      <c r="E333" s="35">
        <v>179</v>
      </c>
      <c r="F333" s="69">
        <v>120</v>
      </c>
      <c r="G333" s="69">
        <v>164</v>
      </c>
      <c r="H333" s="69">
        <v>20</v>
      </c>
    </row>
    <row r="334" spans="1:8">
      <c r="A334" s="35"/>
      <c r="B334" s="70" t="s">
        <v>275</v>
      </c>
      <c r="C334" s="35"/>
      <c r="D334" s="35"/>
      <c r="E334" s="35"/>
      <c r="F334" s="69"/>
      <c r="G334" s="69"/>
      <c r="H334" s="69"/>
    </row>
    <row r="335" spans="1:8">
      <c r="A335" s="35" t="s">
        <v>663</v>
      </c>
      <c r="B335" s="72" t="s">
        <v>664</v>
      </c>
      <c r="C335" s="35">
        <v>118</v>
      </c>
      <c r="D335" s="35">
        <v>65</v>
      </c>
      <c r="E335" s="35">
        <v>53</v>
      </c>
      <c r="F335" s="69">
        <v>49</v>
      </c>
      <c r="G335" s="69">
        <v>41</v>
      </c>
      <c r="H335" s="69">
        <v>7</v>
      </c>
    </row>
    <row r="336" spans="1:8">
      <c r="A336" s="35" t="s">
        <v>665</v>
      </c>
      <c r="B336" s="72" t="s">
        <v>666</v>
      </c>
      <c r="C336" s="35">
        <v>159</v>
      </c>
      <c r="D336" s="35">
        <v>104</v>
      </c>
      <c r="E336" s="35">
        <v>55</v>
      </c>
      <c r="F336" s="69">
        <v>40</v>
      </c>
      <c r="G336" s="69">
        <v>60</v>
      </c>
      <c r="H336" s="69">
        <v>4</v>
      </c>
    </row>
    <row r="337" spans="1:8">
      <c r="A337" s="35"/>
      <c r="B337" s="70" t="s">
        <v>278</v>
      </c>
      <c r="C337" s="35"/>
      <c r="D337" s="35"/>
      <c r="E337" s="35"/>
      <c r="F337" s="69"/>
      <c r="G337" s="69"/>
      <c r="H337" s="69"/>
    </row>
    <row r="338" spans="1:8">
      <c r="A338" s="35" t="s">
        <v>667</v>
      </c>
      <c r="B338" s="72" t="s">
        <v>668</v>
      </c>
      <c r="C338" s="35">
        <v>87</v>
      </c>
      <c r="D338" s="35">
        <v>58</v>
      </c>
      <c r="E338" s="35">
        <v>29</v>
      </c>
      <c r="F338" s="69">
        <v>28</v>
      </c>
      <c r="G338" s="69">
        <v>45</v>
      </c>
      <c r="H338" s="69">
        <v>8</v>
      </c>
    </row>
    <row r="339" spans="1:8">
      <c r="A339" s="35" t="s">
        <v>669</v>
      </c>
      <c r="B339" s="72" t="s">
        <v>670</v>
      </c>
      <c r="C339" s="35">
        <v>104</v>
      </c>
      <c r="D339" s="35">
        <v>63</v>
      </c>
      <c r="E339" s="35">
        <v>41</v>
      </c>
      <c r="F339" s="69">
        <v>19</v>
      </c>
      <c r="G339" s="69">
        <v>49</v>
      </c>
      <c r="H339" s="69">
        <v>8</v>
      </c>
    </row>
    <row r="340" spans="1:8">
      <c r="A340" s="35" t="s">
        <v>671</v>
      </c>
      <c r="B340" s="72" t="s">
        <v>672</v>
      </c>
      <c r="C340" s="35">
        <v>58</v>
      </c>
      <c r="D340" s="35">
        <v>32</v>
      </c>
      <c r="E340" s="35">
        <v>26</v>
      </c>
      <c r="F340" s="69">
        <v>13</v>
      </c>
      <c r="G340" s="69">
        <v>22</v>
      </c>
      <c r="H340" s="69">
        <v>7</v>
      </c>
    </row>
    <row r="341" spans="1:8">
      <c r="A341" s="35" t="s">
        <v>673</v>
      </c>
      <c r="B341" s="72" t="s">
        <v>223</v>
      </c>
      <c r="C341" s="35">
        <v>222</v>
      </c>
      <c r="D341" s="35">
        <v>130</v>
      </c>
      <c r="E341" s="35">
        <v>92</v>
      </c>
      <c r="F341" s="69">
        <v>70</v>
      </c>
      <c r="G341" s="69">
        <v>86</v>
      </c>
      <c r="H341" s="69">
        <v>37</v>
      </c>
    </row>
    <row r="342" spans="1:8">
      <c r="A342" s="35"/>
      <c r="B342" s="375" t="s">
        <v>280</v>
      </c>
      <c r="C342" s="376"/>
      <c r="D342" s="376"/>
      <c r="E342" s="376"/>
      <c r="F342" s="376"/>
      <c r="G342" s="377"/>
      <c r="H342" s="73">
        <v>3</v>
      </c>
    </row>
    <row r="343" spans="1:8">
      <c r="A343" s="78"/>
      <c r="B343" s="79" t="s">
        <v>674</v>
      </c>
      <c r="C343" s="78">
        <v>483</v>
      </c>
      <c r="D343" s="78">
        <v>285</v>
      </c>
      <c r="E343" s="78">
        <v>198</v>
      </c>
      <c r="F343" s="78">
        <v>138</v>
      </c>
      <c r="G343" s="78">
        <v>137</v>
      </c>
      <c r="H343" s="78">
        <v>178</v>
      </c>
    </row>
    <row r="344" spans="1:8">
      <c r="A344" s="35"/>
      <c r="B344" s="70" t="s">
        <v>596</v>
      </c>
      <c r="C344" s="35"/>
      <c r="D344" s="35"/>
      <c r="E344" s="35"/>
      <c r="F344" s="69"/>
      <c r="G344" s="69"/>
      <c r="H344" s="69"/>
    </row>
    <row r="345" spans="1:8">
      <c r="A345" s="35" t="s">
        <v>675</v>
      </c>
      <c r="B345" s="72" t="s">
        <v>224</v>
      </c>
      <c r="C345" s="35">
        <v>283</v>
      </c>
      <c r="D345" s="35">
        <v>162</v>
      </c>
      <c r="E345" s="35">
        <v>121</v>
      </c>
      <c r="F345" s="69">
        <v>76</v>
      </c>
      <c r="G345" s="69">
        <v>90</v>
      </c>
      <c r="H345" s="69">
        <v>83</v>
      </c>
    </row>
    <row r="346" spans="1:8">
      <c r="A346" s="35"/>
      <c r="B346" s="70" t="s">
        <v>278</v>
      </c>
      <c r="C346" s="35"/>
      <c r="D346" s="35"/>
      <c r="E346" s="35"/>
      <c r="F346" s="69"/>
      <c r="G346" s="69"/>
      <c r="H346" s="69"/>
    </row>
    <row r="347" spans="1:8">
      <c r="A347" s="35" t="s">
        <v>676</v>
      </c>
      <c r="B347" s="72" t="s">
        <v>677</v>
      </c>
      <c r="C347" s="35">
        <v>93</v>
      </c>
      <c r="D347" s="35">
        <v>58</v>
      </c>
      <c r="E347" s="35">
        <v>35</v>
      </c>
      <c r="F347" s="69">
        <v>27</v>
      </c>
      <c r="G347" s="69">
        <v>16</v>
      </c>
      <c r="H347" s="69">
        <v>25</v>
      </c>
    </row>
    <row r="348" spans="1:8">
      <c r="A348" s="35" t="s">
        <v>678</v>
      </c>
      <c r="B348" s="72" t="s">
        <v>679</v>
      </c>
      <c r="C348" s="35">
        <v>107</v>
      </c>
      <c r="D348" s="35">
        <v>65</v>
      </c>
      <c r="E348" s="35">
        <v>42</v>
      </c>
      <c r="F348" s="69">
        <v>35</v>
      </c>
      <c r="G348" s="69">
        <v>31</v>
      </c>
      <c r="H348" s="69">
        <v>66</v>
      </c>
    </row>
    <row r="349" spans="1:8">
      <c r="A349" s="35"/>
      <c r="B349" s="375" t="s">
        <v>280</v>
      </c>
      <c r="C349" s="376"/>
      <c r="D349" s="376"/>
      <c r="E349" s="376"/>
      <c r="F349" s="376"/>
      <c r="G349" s="377"/>
      <c r="H349" s="69">
        <v>4</v>
      </c>
    </row>
    <row r="350" spans="1:8">
      <c r="A350" s="78"/>
      <c r="B350" s="79" t="s">
        <v>680</v>
      </c>
      <c r="C350" s="78">
        <v>1275</v>
      </c>
      <c r="D350" s="78">
        <v>806</v>
      </c>
      <c r="E350" s="78">
        <v>469</v>
      </c>
      <c r="F350" s="78">
        <v>307</v>
      </c>
      <c r="G350" s="78">
        <v>568</v>
      </c>
      <c r="H350" s="78">
        <v>97</v>
      </c>
    </row>
    <row r="351" spans="1:8">
      <c r="A351" s="35"/>
      <c r="B351" s="70" t="s">
        <v>275</v>
      </c>
      <c r="C351" s="35"/>
      <c r="D351" s="35"/>
      <c r="E351" s="35"/>
      <c r="F351" s="69"/>
      <c r="G351" s="69"/>
      <c r="H351" s="69"/>
    </row>
    <row r="352" spans="1:8">
      <c r="A352" s="35" t="s">
        <v>681</v>
      </c>
      <c r="B352" s="72" t="s">
        <v>682</v>
      </c>
      <c r="C352" s="35">
        <v>191</v>
      </c>
      <c r="D352" s="35">
        <v>115</v>
      </c>
      <c r="E352" s="35">
        <v>76</v>
      </c>
      <c r="F352" s="69">
        <v>39</v>
      </c>
      <c r="G352" s="69">
        <v>87</v>
      </c>
      <c r="H352" s="69">
        <v>1</v>
      </c>
    </row>
    <row r="353" spans="1:8">
      <c r="A353" s="35" t="s">
        <v>683</v>
      </c>
      <c r="B353" s="72" t="s">
        <v>684</v>
      </c>
      <c r="C353" s="35">
        <v>82</v>
      </c>
      <c r="D353" s="35">
        <v>52</v>
      </c>
      <c r="E353" s="35">
        <v>30</v>
      </c>
      <c r="F353" s="69">
        <v>18</v>
      </c>
      <c r="G353" s="69">
        <v>28</v>
      </c>
      <c r="H353" s="69">
        <v>6</v>
      </c>
    </row>
    <row r="354" spans="1:8">
      <c r="A354" s="35" t="s">
        <v>685</v>
      </c>
      <c r="B354" s="72" t="s">
        <v>686</v>
      </c>
      <c r="C354" s="35">
        <v>146</v>
      </c>
      <c r="D354" s="35">
        <v>91</v>
      </c>
      <c r="E354" s="35">
        <v>55</v>
      </c>
      <c r="F354" s="69">
        <v>46</v>
      </c>
      <c r="G354" s="69">
        <v>70</v>
      </c>
      <c r="H354" s="69">
        <v>9</v>
      </c>
    </row>
    <row r="355" spans="1:8">
      <c r="A355" s="35" t="s">
        <v>687</v>
      </c>
      <c r="B355" s="72" t="s">
        <v>225</v>
      </c>
      <c r="C355" s="35">
        <v>755</v>
      </c>
      <c r="D355" s="35">
        <v>490</v>
      </c>
      <c r="E355" s="35">
        <v>265</v>
      </c>
      <c r="F355" s="69">
        <v>183</v>
      </c>
      <c r="G355" s="69">
        <v>320</v>
      </c>
      <c r="H355" s="69">
        <v>67</v>
      </c>
    </row>
    <row r="356" spans="1:8">
      <c r="A356" s="35"/>
      <c r="B356" s="70" t="s">
        <v>278</v>
      </c>
      <c r="C356" s="76"/>
      <c r="D356" s="76"/>
      <c r="E356" s="35"/>
      <c r="F356" s="77"/>
      <c r="G356" s="77"/>
      <c r="H356" s="69"/>
    </row>
    <row r="357" spans="1:8">
      <c r="A357" s="35" t="s">
        <v>688</v>
      </c>
      <c r="B357" s="72" t="s">
        <v>689</v>
      </c>
      <c r="C357" s="35">
        <v>101</v>
      </c>
      <c r="D357" s="35">
        <v>58</v>
      </c>
      <c r="E357" s="35">
        <v>43</v>
      </c>
      <c r="F357" s="69">
        <v>21</v>
      </c>
      <c r="G357" s="69">
        <v>63</v>
      </c>
      <c r="H357" s="69">
        <v>13</v>
      </c>
    </row>
    <row r="358" spans="1:8">
      <c r="A358" s="35"/>
      <c r="B358" s="375" t="s">
        <v>280</v>
      </c>
      <c r="C358" s="376"/>
      <c r="D358" s="376"/>
      <c r="E358" s="376"/>
      <c r="F358" s="376"/>
      <c r="G358" s="377"/>
      <c r="H358" s="69">
        <v>1</v>
      </c>
    </row>
    <row r="359" spans="1:8">
      <c r="A359" s="78"/>
      <c r="B359" s="79" t="s">
        <v>690</v>
      </c>
      <c r="C359" s="78">
        <v>1403</v>
      </c>
      <c r="D359" s="78">
        <v>804</v>
      </c>
      <c r="E359" s="78">
        <v>599</v>
      </c>
      <c r="F359" s="80">
        <v>376</v>
      </c>
      <c r="G359" s="80">
        <v>521</v>
      </c>
      <c r="H359" s="80">
        <v>89</v>
      </c>
    </row>
    <row r="360" spans="1:8">
      <c r="A360" s="35"/>
      <c r="B360" s="70" t="s">
        <v>274</v>
      </c>
      <c r="C360" s="35"/>
      <c r="D360" s="35"/>
      <c r="E360" s="35"/>
      <c r="F360" s="69"/>
      <c r="G360" s="69"/>
      <c r="H360" s="69"/>
    </row>
    <row r="361" spans="1:8">
      <c r="A361" s="35" t="s">
        <v>691</v>
      </c>
      <c r="B361" s="72" t="s">
        <v>226</v>
      </c>
      <c r="C361" s="35">
        <v>326</v>
      </c>
      <c r="D361" s="35">
        <v>186</v>
      </c>
      <c r="E361" s="35">
        <v>140</v>
      </c>
      <c r="F361" s="69">
        <v>87</v>
      </c>
      <c r="G361" s="69">
        <v>117</v>
      </c>
      <c r="H361" s="69">
        <v>20</v>
      </c>
    </row>
    <row r="362" spans="1:8">
      <c r="A362" s="35"/>
      <c r="B362" s="70" t="s">
        <v>275</v>
      </c>
      <c r="C362" s="35"/>
      <c r="D362" s="35"/>
      <c r="E362" s="35"/>
      <c r="F362" s="69"/>
      <c r="G362" s="69"/>
      <c r="H362" s="69"/>
    </row>
    <row r="363" spans="1:8">
      <c r="A363" s="35" t="s">
        <v>692</v>
      </c>
      <c r="B363" s="72" t="s">
        <v>693</v>
      </c>
      <c r="C363" s="35">
        <v>268</v>
      </c>
      <c r="D363" s="35">
        <v>142</v>
      </c>
      <c r="E363" s="35">
        <v>126</v>
      </c>
      <c r="F363" s="69">
        <v>54</v>
      </c>
      <c r="G363" s="69">
        <v>126</v>
      </c>
      <c r="H363" s="69">
        <v>5</v>
      </c>
    </row>
    <row r="364" spans="1:8">
      <c r="A364" s="35" t="s">
        <v>694</v>
      </c>
      <c r="B364" s="72" t="s">
        <v>695</v>
      </c>
      <c r="C364" s="35">
        <v>119</v>
      </c>
      <c r="D364" s="35">
        <v>76</v>
      </c>
      <c r="E364" s="35">
        <v>43</v>
      </c>
      <c r="F364" s="69">
        <v>25</v>
      </c>
      <c r="G364" s="69">
        <v>40</v>
      </c>
      <c r="H364" s="69">
        <v>1</v>
      </c>
    </row>
    <row r="365" spans="1:8">
      <c r="A365" s="35" t="s">
        <v>696</v>
      </c>
      <c r="B365" s="72" t="s">
        <v>697</v>
      </c>
      <c r="C365" s="35">
        <v>167</v>
      </c>
      <c r="D365" s="35">
        <v>94</v>
      </c>
      <c r="E365" s="35">
        <v>73</v>
      </c>
      <c r="F365" s="69">
        <v>42</v>
      </c>
      <c r="G365" s="69">
        <v>47</v>
      </c>
      <c r="H365" s="69">
        <v>43</v>
      </c>
    </row>
    <row r="366" spans="1:8">
      <c r="A366" s="35"/>
      <c r="B366" s="70" t="s">
        <v>278</v>
      </c>
      <c r="C366" s="35"/>
      <c r="D366" s="35"/>
      <c r="E366" s="35"/>
      <c r="F366" s="69"/>
      <c r="G366" s="69"/>
      <c r="H366" s="69"/>
    </row>
    <row r="367" spans="1:8">
      <c r="A367" s="35" t="s">
        <v>698</v>
      </c>
      <c r="B367" s="72" t="s">
        <v>699</v>
      </c>
      <c r="C367" s="35">
        <v>113</v>
      </c>
      <c r="D367" s="35">
        <v>59</v>
      </c>
      <c r="E367" s="35">
        <v>54</v>
      </c>
      <c r="F367" s="69">
        <v>32</v>
      </c>
      <c r="G367" s="69">
        <v>41</v>
      </c>
      <c r="H367" s="69">
        <v>11</v>
      </c>
    </row>
    <row r="368" spans="1:8">
      <c r="A368" s="35" t="s">
        <v>700</v>
      </c>
      <c r="B368" s="72" t="s">
        <v>701</v>
      </c>
      <c r="C368" s="35">
        <v>79</v>
      </c>
      <c r="D368" s="35">
        <v>46</v>
      </c>
      <c r="E368" s="35">
        <v>33</v>
      </c>
      <c r="F368" s="69">
        <v>20</v>
      </c>
      <c r="G368" s="69">
        <v>34</v>
      </c>
      <c r="H368" s="69">
        <v>0</v>
      </c>
    </row>
    <row r="369" spans="1:8">
      <c r="A369" s="35" t="s">
        <v>702</v>
      </c>
      <c r="B369" s="72" t="s">
        <v>703</v>
      </c>
      <c r="C369" s="35">
        <v>96</v>
      </c>
      <c r="D369" s="35">
        <v>60</v>
      </c>
      <c r="E369" s="35">
        <v>36</v>
      </c>
      <c r="F369" s="69">
        <v>37</v>
      </c>
      <c r="G369" s="69">
        <v>30</v>
      </c>
      <c r="H369" s="69">
        <v>4</v>
      </c>
    </row>
    <row r="370" spans="1:8">
      <c r="A370" s="35" t="s">
        <v>704</v>
      </c>
      <c r="B370" s="72" t="s">
        <v>226</v>
      </c>
      <c r="C370" s="35">
        <v>235</v>
      </c>
      <c r="D370" s="35">
        <v>141</v>
      </c>
      <c r="E370" s="35">
        <v>94</v>
      </c>
      <c r="F370" s="69">
        <v>79</v>
      </c>
      <c r="G370" s="69">
        <v>86</v>
      </c>
      <c r="H370" s="69">
        <v>5</v>
      </c>
    </row>
    <row r="371" spans="1:8">
      <c r="A371" s="103"/>
      <c r="B371" s="372" t="s">
        <v>280</v>
      </c>
      <c r="C371" s="373"/>
      <c r="D371" s="373"/>
      <c r="E371" s="373"/>
      <c r="F371" s="373"/>
      <c r="G371" s="374"/>
      <c r="H371" s="104">
        <v>0</v>
      </c>
    </row>
    <row r="372" spans="1:8">
      <c r="A372" s="105" t="s">
        <v>0</v>
      </c>
      <c r="B372" s="105"/>
      <c r="C372" s="106">
        <v>46464</v>
      </c>
      <c r="D372" s="106">
        <v>27285</v>
      </c>
      <c r="E372" s="106">
        <v>19179</v>
      </c>
      <c r="F372" s="106">
        <v>11945</v>
      </c>
      <c r="G372" s="106">
        <v>17890</v>
      </c>
      <c r="H372" s="106">
        <v>5903</v>
      </c>
    </row>
  </sheetData>
  <mergeCells count="33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175:G175"/>
    <mergeCell ref="B185:G185"/>
    <mergeCell ref="B192:G192"/>
    <mergeCell ref="B205:G205"/>
    <mergeCell ref="B216:G216"/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</mergeCells>
  <phoneticPr fontId="43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3"/>
  <sheetViews>
    <sheetView showGridLines="0" zoomScaleNormal="100" workbookViewId="0">
      <selection activeCell="L14" sqref="L14"/>
    </sheetView>
  </sheetViews>
  <sheetFormatPr defaultRowHeight="12.75"/>
  <cols>
    <col min="1" max="1" width="22.85546875" style="7" customWidth="1"/>
    <col min="2" max="2" width="21.42578125" style="1" customWidth="1"/>
    <col min="3" max="3" width="22.85546875" style="1" customWidth="1"/>
    <col min="4" max="4" width="22.140625" style="110" customWidth="1"/>
    <col min="5" max="5" width="22.42578125" style="110" customWidth="1"/>
    <col min="6" max="6" width="42.140625" style="1" customWidth="1"/>
    <col min="7" max="16384" width="9.140625" style="1"/>
  </cols>
  <sheetData>
    <row r="1" spans="1:8">
      <c r="A1" s="371" t="s">
        <v>1045</v>
      </c>
      <c r="B1" s="371"/>
      <c r="C1" s="371"/>
      <c r="D1" s="371"/>
      <c r="E1" s="371"/>
      <c r="F1" s="371"/>
      <c r="G1" s="109" t="s">
        <v>743</v>
      </c>
      <c r="H1" s="102"/>
    </row>
    <row r="2" spans="1:8" ht="31.5" customHeight="1">
      <c r="A2" s="229" t="s">
        <v>199</v>
      </c>
      <c r="B2" s="230" t="s">
        <v>784</v>
      </c>
      <c r="C2" s="230" t="s">
        <v>785</v>
      </c>
      <c r="D2" s="230" t="s">
        <v>786</v>
      </c>
      <c r="E2" s="230" t="s">
        <v>787</v>
      </c>
      <c r="F2" s="230" t="s">
        <v>788</v>
      </c>
    </row>
    <row r="3" spans="1:8">
      <c r="A3" s="138" t="s">
        <v>153</v>
      </c>
      <c r="B3" s="145" t="s">
        <v>1110</v>
      </c>
      <c r="C3" s="145" t="s">
        <v>1110</v>
      </c>
      <c r="D3" s="145" t="s">
        <v>1110</v>
      </c>
      <c r="E3" s="145" t="s">
        <v>1110</v>
      </c>
      <c r="F3" s="145" t="s">
        <v>1110</v>
      </c>
    </row>
    <row r="4" spans="1:8">
      <c r="A4" s="138" t="s">
        <v>874</v>
      </c>
      <c r="B4" s="145" t="s">
        <v>1110</v>
      </c>
      <c r="C4" s="145" t="s">
        <v>1110</v>
      </c>
      <c r="D4" s="145" t="s">
        <v>1110</v>
      </c>
      <c r="E4" s="145" t="s">
        <v>1110</v>
      </c>
      <c r="F4" s="145" t="s">
        <v>1110</v>
      </c>
    </row>
    <row r="5" spans="1:8" ht="63" customHeight="1">
      <c r="A5" s="139" t="s">
        <v>154</v>
      </c>
      <c r="B5" s="108" t="s">
        <v>1088</v>
      </c>
      <c r="C5" s="108" t="s">
        <v>1089</v>
      </c>
      <c r="D5" s="108" t="s">
        <v>1090</v>
      </c>
      <c r="E5" s="108" t="s">
        <v>1091</v>
      </c>
      <c r="F5" s="108" t="s">
        <v>1112</v>
      </c>
    </row>
    <row r="6" spans="1:8">
      <c r="A6" s="146" t="s">
        <v>155</v>
      </c>
      <c r="B6" s="145" t="s">
        <v>1110</v>
      </c>
      <c r="C6" s="145" t="s">
        <v>1110</v>
      </c>
      <c r="D6" s="145" t="s">
        <v>1110</v>
      </c>
      <c r="E6" s="145" t="s">
        <v>1110</v>
      </c>
      <c r="F6" s="145" t="s">
        <v>1110</v>
      </c>
    </row>
    <row r="7" spans="1:8">
      <c r="A7" s="138" t="s">
        <v>156</v>
      </c>
      <c r="B7" s="145" t="s">
        <v>1110</v>
      </c>
      <c r="C7" s="145" t="s">
        <v>1110</v>
      </c>
      <c r="D7" s="145" t="s">
        <v>1110</v>
      </c>
      <c r="E7" s="145" t="s">
        <v>1110</v>
      </c>
      <c r="F7" s="145" t="s">
        <v>1110</v>
      </c>
    </row>
    <row r="8" spans="1:8">
      <c r="A8" s="138" t="s">
        <v>157</v>
      </c>
      <c r="B8" s="145" t="s">
        <v>1110</v>
      </c>
      <c r="C8" s="145" t="s">
        <v>1110</v>
      </c>
      <c r="D8" s="145" t="s">
        <v>1110</v>
      </c>
      <c r="E8" s="145" t="s">
        <v>1110</v>
      </c>
      <c r="F8" s="145" t="s">
        <v>1110</v>
      </c>
    </row>
    <row r="9" spans="1:8">
      <c r="A9" s="138" t="s">
        <v>158</v>
      </c>
      <c r="B9" s="145" t="s">
        <v>1110</v>
      </c>
      <c r="C9" s="145" t="s">
        <v>1110</v>
      </c>
      <c r="D9" s="145" t="s">
        <v>1110</v>
      </c>
      <c r="E9" s="145" t="s">
        <v>1110</v>
      </c>
      <c r="F9" s="145" t="s">
        <v>1110</v>
      </c>
    </row>
    <row r="10" spans="1:8">
      <c r="A10" s="138" t="s">
        <v>159</v>
      </c>
      <c r="B10" s="145" t="s">
        <v>1110</v>
      </c>
      <c r="C10" s="145" t="s">
        <v>1110</v>
      </c>
      <c r="D10" s="145" t="s">
        <v>1110</v>
      </c>
      <c r="E10" s="145" t="s">
        <v>1110</v>
      </c>
      <c r="F10" s="145" t="s">
        <v>1110</v>
      </c>
    </row>
    <row r="11" spans="1:8">
      <c r="A11" s="138" t="s">
        <v>160</v>
      </c>
      <c r="B11" s="145" t="s">
        <v>1110</v>
      </c>
      <c r="C11" s="145" t="s">
        <v>1110</v>
      </c>
      <c r="D11" s="145" t="s">
        <v>1110</v>
      </c>
      <c r="E11" s="145" t="s">
        <v>1110</v>
      </c>
      <c r="F11" s="145" t="s">
        <v>1110</v>
      </c>
    </row>
    <row r="12" spans="1:8">
      <c r="A12" s="138" t="s">
        <v>161</v>
      </c>
      <c r="B12" s="145" t="s">
        <v>1110</v>
      </c>
      <c r="C12" s="145" t="s">
        <v>1110</v>
      </c>
      <c r="D12" s="145" t="s">
        <v>1110</v>
      </c>
      <c r="E12" s="145" t="s">
        <v>1110</v>
      </c>
      <c r="F12" s="145" t="s">
        <v>1110</v>
      </c>
    </row>
    <row r="13" spans="1:8">
      <c r="A13" s="139" t="s">
        <v>162</v>
      </c>
      <c r="B13" s="145" t="s">
        <v>1110</v>
      </c>
      <c r="C13" s="145" t="s">
        <v>1110</v>
      </c>
      <c r="D13" s="145" t="s">
        <v>1110</v>
      </c>
      <c r="E13" s="145" t="s">
        <v>1110</v>
      </c>
      <c r="F13" s="145" t="s">
        <v>1110</v>
      </c>
    </row>
    <row r="14" spans="1:8">
      <c r="A14" s="138" t="s">
        <v>163</v>
      </c>
      <c r="B14" s="145" t="s">
        <v>1110</v>
      </c>
      <c r="C14" s="145" t="s">
        <v>1110</v>
      </c>
      <c r="D14" s="145" t="s">
        <v>1110</v>
      </c>
      <c r="E14" s="145" t="s">
        <v>1110</v>
      </c>
      <c r="F14" s="145" t="s">
        <v>1110</v>
      </c>
    </row>
    <row r="15" spans="1:8">
      <c r="A15" s="144" t="s">
        <v>164</v>
      </c>
      <c r="B15" s="145" t="s">
        <v>1110</v>
      </c>
      <c r="C15" s="145" t="s">
        <v>1110</v>
      </c>
      <c r="D15" s="145" t="s">
        <v>1110</v>
      </c>
      <c r="E15" s="145" t="s">
        <v>1110</v>
      </c>
      <c r="F15" s="145" t="s">
        <v>1110</v>
      </c>
    </row>
    <row r="16" spans="1:8">
      <c r="A16" s="138" t="s">
        <v>165</v>
      </c>
      <c r="B16" s="145" t="s">
        <v>1110</v>
      </c>
      <c r="C16" s="145" t="s">
        <v>1110</v>
      </c>
      <c r="D16" s="145" t="s">
        <v>1110</v>
      </c>
      <c r="E16" s="145" t="s">
        <v>1110</v>
      </c>
      <c r="F16" s="145" t="s">
        <v>1110</v>
      </c>
    </row>
    <row r="17" spans="1:6">
      <c r="A17" s="146" t="s">
        <v>166</v>
      </c>
      <c r="B17" s="145" t="s">
        <v>1110</v>
      </c>
      <c r="C17" s="145" t="s">
        <v>1110</v>
      </c>
      <c r="D17" s="145" t="s">
        <v>1110</v>
      </c>
      <c r="E17" s="145" t="s">
        <v>1110</v>
      </c>
      <c r="F17" s="145" t="s">
        <v>1110</v>
      </c>
    </row>
    <row r="18" spans="1:6">
      <c r="A18" s="138" t="s">
        <v>167</v>
      </c>
      <c r="B18" s="145" t="s">
        <v>1110</v>
      </c>
      <c r="C18" s="145" t="s">
        <v>1110</v>
      </c>
      <c r="D18" s="145" t="s">
        <v>1110</v>
      </c>
      <c r="E18" s="145" t="s">
        <v>1110</v>
      </c>
      <c r="F18" s="145" t="s">
        <v>1110</v>
      </c>
    </row>
    <row r="19" spans="1:6">
      <c r="A19" s="138" t="s">
        <v>168</v>
      </c>
      <c r="B19" s="145" t="s">
        <v>1110</v>
      </c>
      <c r="C19" s="145" t="s">
        <v>1110</v>
      </c>
      <c r="D19" s="145" t="s">
        <v>1110</v>
      </c>
      <c r="E19" s="145" t="s">
        <v>1110</v>
      </c>
      <c r="F19" s="145" t="s">
        <v>1110</v>
      </c>
    </row>
    <row r="20" spans="1:6">
      <c r="A20" s="138" t="s">
        <v>169</v>
      </c>
      <c r="B20" s="145" t="s">
        <v>1110</v>
      </c>
      <c r="C20" s="145" t="s">
        <v>1110</v>
      </c>
      <c r="D20" s="145" t="s">
        <v>1110</v>
      </c>
      <c r="E20" s="145" t="s">
        <v>1110</v>
      </c>
      <c r="F20" s="145" t="s">
        <v>1110</v>
      </c>
    </row>
    <row r="21" spans="1:6" ht="118.5" customHeight="1">
      <c r="A21" s="143" t="s">
        <v>170</v>
      </c>
      <c r="B21" s="108" t="s">
        <v>1092</v>
      </c>
      <c r="C21" s="108" t="s">
        <v>1111</v>
      </c>
      <c r="D21" s="108" t="s">
        <v>1093</v>
      </c>
      <c r="E21" s="108" t="s">
        <v>1094</v>
      </c>
      <c r="F21" s="108" t="s">
        <v>1095</v>
      </c>
    </row>
    <row r="22" spans="1:6" ht="51">
      <c r="A22" s="143" t="s">
        <v>171</v>
      </c>
      <c r="B22" s="107" t="s">
        <v>1096</v>
      </c>
      <c r="C22" s="107" t="s">
        <v>1111</v>
      </c>
      <c r="D22" s="108" t="s">
        <v>1097</v>
      </c>
      <c r="E22" s="145" t="s">
        <v>1098</v>
      </c>
      <c r="F22" s="107" t="s">
        <v>1099</v>
      </c>
    </row>
    <row r="23" spans="1:6" ht="63.75">
      <c r="A23" s="146" t="s">
        <v>172</v>
      </c>
      <c r="B23" s="107" t="s">
        <v>1100</v>
      </c>
      <c r="C23" s="107" t="s">
        <v>1101</v>
      </c>
      <c r="D23" s="107" t="s">
        <v>1102</v>
      </c>
      <c r="E23" s="107" t="s">
        <v>1103</v>
      </c>
      <c r="F23" s="107" t="s">
        <v>1104</v>
      </c>
    </row>
    <row r="24" spans="1:6">
      <c r="A24" s="138" t="s">
        <v>173</v>
      </c>
      <c r="B24" s="145" t="s">
        <v>1110</v>
      </c>
      <c r="C24" s="145" t="s">
        <v>1110</v>
      </c>
      <c r="D24" s="145" t="s">
        <v>1110</v>
      </c>
      <c r="E24" s="145" t="s">
        <v>1110</v>
      </c>
      <c r="F24" s="145" t="s">
        <v>1110</v>
      </c>
    </row>
    <row r="25" spans="1:6">
      <c r="A25" s="138" t="s">
        <v>174</v>
      </c>
      <c r="B25" s="145" t="s">
        <v>1110</v>
      </c>
      <c r="C25" s="145" t="s">
        <v>1110</v>
      </c>
      <c r="D25" s="145" t="s">
        <v>1110</v>
      </c>
      <c r="E25" s="145" t="s">
        <v>1110</v>
      </c>
      <c r="F25" s="145" t="s">
        <v>1110</v>
      </c>
    </row>
    <row r="26" spans="1:6" ht="51">
      <c r="A26" s="146" t="s">
        <v>175</v>
      </c>
      <c r="B26" s="107" t="s">
        <v>1105</v>
      </c>
      <c r="C26" s="107" t="s">
        <v>1106</v>
      </c>
      <c r="D26" s="107" t="s">
        <v>1107</v>
      </c>
      <c r="E26" s="107" t="s">
        <v>1108</v>
      </c>
      <c r="F26" s="107" t="s">
        <v>1109</v>
      </c>
    </row>
    <row r="27" spans="1:6">
      <c r="A27" s="142" t="s">
        <v>176</v>
      </c>
      <c r="B27" s="145" t="s">
        <v>1110</v>
      </c>
      <c r="C27" s="145" t="s">
        <v>1110</v>
      </c>
      <c r="D27" s="145" t="s">
        <v>1110</v>
      </c>
      <c r="E27" s="145" t="s">
        <v>1110</v>
      </c>
      <c r="F27" s="145" t="s">
        <v>1110</v>
      </c>
    </row>
    <row r="28" spans="1:6">
      <c r="A28" s="141" t="s">
        <v>875</v>
      </c>
      <c r="B28" s="145" t="s">
        <v>1110</v>
      </c>
      <c r="C28" s="145" t="s">
        <v>1110</v>
      </c>
      <c r="D28" s="145" t="s">
        <v>1110</v>
      </c>
      <c r="E28" s="145" t="s">
        <v>1110</v>
      </c>
      <c r="F28" s="145" t="s">
        <v>1110</v>
      </c>
    </row>
    <row r="29" spans="1:6">
      <c r="A29" s="140" t="s">
        <v>178</v>
      </c>
      <c r="B29" s="145" t="s">
        <v>1110</v>
      </c>
      <c r="C29" s="145" t="s">
        <v>1110</v>
      </c>
      <c r="D29" s="145" t="s">
        <v>1110</v>
      </c>
      <c r="E29" s="145" t="s">
        <v>1110</v>
      </c>
      <c r="F29" s="145" t="s">
        <v>1110</v>
      </c>
    </row>
    <row r="30" spans="1:6">
      <c r="A30" s="140" t="s">
        <v>179</v>
      </c>
      <c r="B30" s="145" t="s">
        <v>1110</v>
      </c>
      <c r="C30" s="145" t="s">
        <v>1110</v>
      </c>
      <c r="D30" s="145" t="s">
        <v>1110</v>
      </c>
      <c r="E30" s="145" t="s">
        <v>1110</v>
      </c>
      <c r="F30" s="145" t="s">
        <v>1110</v>
      </c>
    </row>
    <row r="31" spans="1:6">
      <c r="A31" s="140" t="s">
        <v>180</v>
      </c>
      <c r="B31" s="145" t="s">
        <v>1110</v>
      </c>
      <c r="C31" s="145" t="s">
        <v>1110</v>
      </c>
      <c r="D31" s="145" t="s">
        <v>1110</v>
      </c>
      <c r="E31" s="145" t="s">
        <v>1110</v>
      </c>
      <c r="F31" s="145" t="s">
        <v>1110</v>
      </c>
    </row>
    <row r="32" spans="1:6">
      <c r="A32" s="138" t="s">
        <v>181</v>
      </c>
      <c r="B32" s="145" t="s">
        <v>1110</v>
      </c>
      <c r="C32" s="145" t="s">
        <v>1110</v>
      </c>
      <c r="D32" s="145" t="s">
        <v>1110</v>
      </c>
      <c r="E32" s="145" t="s">
        <v>1110</v>
      </c>
      <c r="F32" s="145" t="s">
        <v>1110</v>
      </c>
    </row>
    <row r="33" spans="1:6">
      <c r="A33" s="147" t="s">
        <v>182</v>
      </c>
      <c r="B33" s="145" t="s">
        <v>1110</v>
      </c>
      <c r="C33" s="145" t="s">
        <v>1110</v>
      </c>
      <c r="D33" s="145" t="s">
        <v>1110</v>
      </c>
      <c r="E33" s="145" t="s">
        <v>1110</v>
      </c>
      <c r="F33" s="145" t="s">
        <v>1110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56" orientation="portrait" verticalDpi="0" r:id="rId1"/>
  <colBreaks count="1" manualBreakCount="1">
    <brk id="6" max="1048575" man="1"/>
  </colBreaks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workbookViewId="0">
      <selection activeCell="N20" sqref="N20"/>
    </sheetView>
  </sheetViews>
  <sheetFormatPr defaultRowHeight="12.75"/>
  <cols>
    <col min="1" max="1" width="13.140625" customWidth="1"/>
    <col min="17" max="17" width="18.7109375" customWidth="1"/>
  </cols>
  <sheetData>
    <row r="1" spans="1:17">
      <c r="A1" t="s">
        <v>1046</v>
      </c>
    </row>
    <row r="2" spans="1:17">
      <c r="A2" s="279" t="s">
        <v>199</v>
      </c>
      <c r="B2" s="280" t="s">
        <v>877</v>
      </c>
      <c r="Q2" s="85" t="s">
        <v>743</v>
      </c>
    </row>
    <row r="3" spans="1:17">
      <c r="A3" s="277" t="s">
        <v>153</v>
      </c>
      <c r="B3" s="278" t="e">
        <f>#REF!</f>
        <v>#REF!</v>
      </c>
    </row>
    <row r="4" spans="1:17">
      <c r="A4" s="277" t="s">
        <v>874</v>
      </c>
      <c r="B4" s="278" t="e">
        <f>#REF!</f>
        <v>#REF!</v>
      </c>
    </row>
    <row r="5" spans="1:17">
      <c r="A5" s="277" t="s">
        <v>154</v>
      </c>
      <c r="B5" s="278" t="e">
        <f>#REF!</f>
        <v>#REF!</v>
      </c>
    </row>
    <row r="6" spans="1:17">
      <c r="A6" s="277" t="s">
        <v>155</v>
      </c>
      <c r="B6" s="278" t="e">
        <f>#REF!</f>
        <v>#REF!</v>
      </c>
    </row>
    <row r="7" spans="1:17">
      <c r="A7" s="277" t="s">
        <v>156</v>
      </c>
      <c r="B7" s="278" t="e">
        <f>#REF!</f>
        <v>#REF!</v>
      </c>
    </row>
    <row r="8" spans="1:17">
      <c r="A8" s="277" t="s">
        <v>157</v>
      </c>
      <c r="B8" s="278" t="e">
        <f>#REF!</f>
        <v>#REF!</v>
      </c>
    </row>
    <row r="9" spans="1:17">
      <c r="A9" s="277" t="s">
        <v>158</v>
      </c>
      <c r="B9" s="278" t="e">
        <f>#REF!</f>
        <v>#REF!</v>
      </c>
    </row>
    <row r="10" spans="1:17">
      <c r="A10" s="277" t="s">
        <v>159</v>
      </c>
      <c r="B10" s="278" t="e">
        <f>#REF!</f>
        <v>#REF!</v>
      </c>
    </row>
    <row r="11" spans="1:17">
      <c r="A11" s="277" t="s">
        <v>160</v>
      </c>
      <c r="B11" s="278" t="e">
        <f>#REF!</f>
        <v>#REF!</v>
      </c>
    </row>
    <row r="12" spans="1:17">
      <c r="A12" s="277" t="s">
        <v>161</v>
      </c>
      <c r="B12" s="278" t="e">
        <f>#REF!</f>
        <v>#REF!</v>
      </c>
    </row>
    <row r="13" spans="1:17">
      <c r="A13" s="277" t="s">
        <v>162</v>
      </c>
      <c r="B13" s="278" t="e">
        <f>#REF!</f>
        <v>#REF!</v>
      </c>
    </row>
    <row r="14" spans="1:17">
      <c r="A14" s="277" t="s">
        <v>163</v>
      </c>
      <c r="B14" s="278" t="e">
        <f>#REF!</f>
        <v>#REF!</v>
      </c>
    </row>
    <row r="15" spans="1:17">
      <c r="A15" s="277" t="s">
        <v>164</v>
      </c>
      <c r="B15" s="278" t="e">
        <f>#REF!</f>
        <v>#REF!</v>
      </c>
    </row>
    <row r="16" spans="1:17">
      <c r="A16" s="277" t="s">
        <v>165</v>
      </c>
      <c r="B16" s="278" t="e">
        <f>#REF!</f>
        <v>#REF!</v>
      </c>
    </row>
    <row r="17" spans="1:2">
      <c r="A17" s="277" t="s">
        <v>166</v>
      </c>
      <c r="B17" s="278" t="e">
        <f>#REF!</f>
        <v>#REF!</v>
      </c>
    </row>
    <row r="18" spans="1:2">
      <c r="A18" s="277" t="s">
        <v>167</v>
      </c>
      <c r="B18" s="278" t="e">
        <f>#REF!</f>
        <v>#REF!</v>
      </c>
    </row>
    <row r="19" spans="1:2">
      <c r="A19" s="277" t="s">
        <v>168</v>
      </c>
      <c r="B19" s="278" t="e">
        <f>#REF!</f>
        <v>#REF!</v>
      </c>
    </row>
    <row r="20" spans="1:2">
      <c r="A20" s="277" t="s">
        <v>169</v>
      </c>
      <c r="B20" s="278" t="e">
        <f>#REF!</f>
        <v>#REF!</v>
      </c>
    </row>
    <row r="21" spans="1:2">
      <c r="A21" s="277" t="s">
        <v>170</v>
      </c>
      <c r="B21" s="278" t="e">
        <f>#REF!</f>
        <v>#REF!</v>
      </c>
    </row>
    <row r="22" spans="1:2">
      <c r="A22" s="277" t="s">
        <v>171</v>
      </c>
      <c r="B22" s="278" t="e">
        <f>#REF!</f>
        <v>#REF!</v>
      </c>
    </row>
    <row r="23" spans="1:2">
      <c r="A23" s="277" t="s">
        <v>172</v>
      </c>
      <c r="B23" s="278" t="e">
        <f>#REF!</f>
        <v>#REF!</v>
      </c>
    </row>
    <row r="24" spans="1:2">
      <c r="A24" s="277" t="s">
        <v>173</v>
      </c>
      <c r="B24" s="278" t="e">
        <f>#REF!</f>
        <v>#REF!</v>
      </c>
    </row>
    <row r="25" spans="1:2">
      <c r="A25" s="277" t="s">
        <v>174</v>
      </c>
      <c r="B25" s="278" t="e">
        <f>#REF!</f>
        <v>#REF!</v>
      </c>
    </row>
    <row r="26" spans="1:2">
      <c r="A26" s="277" t="s">
        <v>175</v>
      </c>
      <c r="B26" s="278" t="e">
        <f>#REF!</f>
        <v>#REF!</v>
      </c>
    </row>
    <row r="27" spans="1:2">
      <c r="A27" s="277" t="s">
        <v>176</v>
      </c>
      <c r="B27" s="278" t="e">
        <f>#REF!</f>
        <v>#REF!</v>
      </c>
    </row>
    <row r="28" spans="1:2">
      <c r="A28" s="277" t="s">
        <v>177</v>
      </c>
      <c r="B28" s="278" t="e">
        <f>#REF!</f>
        <v>#REF!</v>
      </c>
    </row>
    <row r="29" spans="1:2">
      <c r="A29" s="277" t="s">
        <v>878</v>
      </c>
      <c r="B29" s="278" t="e">
        <f>#REF!</f>
        <v>#REF!</v>
      </c>
    </row>
    <row r="30" spans="1:2">
      <c r="A30" s="277" t="s">
        <v>179</v>
      </c>
      <c r="B30" s="278" t="e">
        <f>#REF!</f>
        <v>#REF!</v>
      </c>
    </row>
    <row r="31" spans="1:2">
      <c r="A31" s="277" t="s">
        <v>180</v>
      </c>
      <c r="B31" s="278" t="e">
        <f>#REF!</f>
        <v>#REF!</v>
      </c>
    </row>
    <row r="32" spans="1:2">
      <c r="A32" s="277" t="s">
        <v>181</v>
      </c>
      <c r="B32" s="278" t="e">
        <f>#REF!</f>
        <v>#REF!</v>
      </c>
    </row>
    <row r="33" spans="1:4">
      <c r="A33" s="277" t="s">
        <v>182</v>
      </c>
      <c r="B33" s="278" t="e">
        <f>#REF!</f>
        <v>#REF!</v>
      </c>
    </row>
    <row r="34" spans="1:4">
      <c r="A34" s="281" t="s">
        <v>879</v>
      </c>
      <c r="B34" s="282" t="e">
        <f>#REF!</f>
        <v>#REF!</v>
      </c>
    </row>
    <row r="40" spans="1:4">
      <c r="D40" t="s">
        <v>880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workbookViewId="0">
      <selection activeCell="P34" sqref="P34"/>
    </sheetView>
  </sheetViews>
  <sheetFormatPr defaultRowHeight="12.75"/>
  <cols>
    <col min="1" max="1" width="9.42578125" customWidth="1"/>
    <col min="16" max="16" width="18.28515625" customWidth="1"/>
  </cols>
  <sheetData>
    <row r="1" spans="1:16">
      <c r="A1" t="s">
        <v>1047</v>
      </c>
    </row>
    <row r="2" spans="1:16">
      <c r="A2" s="279" t="s">
        <v>199</v>
      </c>
      <c r="B2" s="280" t="s">
        <v>877</v>
      </c>
      <c r="P2" s="85" t="s">
        <v>743</v>
      </c>
    </row>
    <row r="3" spans="1:16">
      <c r="A3" s="277" t="s">
        <v>153</v>
      </c>
      <c r="B3" s="278" t="e">
        <f>#REF!</f>
        <v>#REF!</v>
      </c>
    </row>
    <row r="4" spans="1:16">
      <c r="A4" s="277" t="s">
        <v>874</v>
      </c>
      <c r="B4" s="278" t="e">
        <f>#REF!</f>
        <v>#REF!</v>
      </c>
    </row>
    <row r="5" spans="1:16">
      <c r="A5" s="277" t="s">
        <v>154</v>
      </c>
      <c r="B5" s="278" t="e">
        <f>#REF!</f>
        <v>#REF!</v>
      </c>
    </row>
    <row r="6" spans="1:16">
      <c r="A6" s="277" t="s">
        <v>155</v>
      </c>
      <c r="B6" s="278" t="e">
        <f>#REF!</f>
        <v>#REF!</v>
      </c>
    </row>
    <row r="7" spans="1:16">
      <c r="A7" s="277" t="s">
        <v>156</v>
      </c>
      <c r="B7" s="278" t="e">
        <f>#REF!</f>
        <v>#REF!</v>
      </c>
    </row>
    <row r="8" spans="1:16">
      <c r="A8" s="277" t="s">
        <v>157</v>
      </c>
      <c r="B8" s="278" t="e">
        <f>#REF!</f>
        <v>#REF!</v>
      </c>
    </row>
    <row r="9" spans="1:16">
      <c r="A9" s="277" t="s">
        <v>158</v>
      </c>
      <c r="B9" s="278" t="e">
        <f>#REF!</f>
        <v>#REF!</v>
      </c>
    </row>
    <row r="10" spans="1:16">
      <c r="A10" s="277" t="s">
        <v>159</v>
      </c>
      <c r="B10" s="278" t="e">
        <f>#REF!</f>
        <v>#REF!</v>
      </c>
    </row>
    <row r="11" spans="1:16">
      <c r="A11" s="277" t="s">
        <v>160</v>
      </c>
      <c r="B11" s="278" t="e">
        <f>#REF!</f>
        <v>#REF!</v>
      </c>
    </row>
    <row r="12" spans="1:16">
      <c r="A12" s="277" t="s">
        <v>161</v>
      </c>
      <c r="B12" s="278" t="e">
        <f>#REF!</f>
        <v>#REF!</v>
      </c>
    </row>
    <row r="13" spans="1:16">
      <c r="A13" s="277" t="s">
        <v>162</v>
      </c>
      <c r="B13" s="278" t="e">
        <f>#REF!</f>
        <v>#REF!</v>
      </c>
    </row>
    <row r="14" spans="1:16">
      <c r="A14" s="277" t="s">
        <v>163</v>
      </c>
      <c r="B14" s="278" t="e">
        <f>#REF!</f>
        <v>#REF!</v>
      </c>
    </row>
    <row r="15" spans="1:16">
      <c r="A15" s="277" t="s">
        <v>164</v>
      </c>
      <c r="B15" s="278" t="e">
        <f>#REF!</f>
        <v>#REF!</v>
      </c>
    </row>
    <row r="16" spans="1:16">
      <c r="A16" s="277" t="s">
        <v>165</v>
      </c>
      <c r="B16" s="278" t="e">
        <f>#REF!</f>
        <v>#REF!</v>
      </c>
    </row>
    <row r="17" spans="1:2">
      <c r="A17" s="277" t="s">
        <v>166</v>
      </c>
      <c r="B17" s="278" t="e">
        <f>#REF!</f>
        <v>#REF!</v>
      </c>
    </row>
    <row r="18" spans="1:2">
      <c r="A18" s="277" t="s">
        <v>167</v>
      </c>
      <c r="B18" s="278" t="e">
        <f>#REF!</f>
        <v>#REF!</v>
      </c>
    </row>
    <row r="19" spans="1:2">
      <c r="A19" s="277" t="s">
        <v>168</v>
      </c>
      <c r="B19" s="278" t="e">
        <f>#REF!</f>
        <v>#REF!</v>
      </c>
    </row>
    <row r="20" spans="1:2">
      <c r="A20" s="277" t="s">
        <v>169</v>
      </c>
      <c r="B20" s="278" t="e">
        <f>#REF!</f>
        <v>#REF!</v>
      </c>
    </row>
    <row r="21" spans="1:2">
      <c r="A21" s="277" t="s">
        <v>170</v>
      </c>
      <c r="B21" s="278" t="e">
        <f>#REF!</f>
        <v>#REF!</v>
      </c>
    </row>
    <row r="22" spans="1:2">
      <c r="A22" s="277" t="s">
        <v>171</v>
      </c>
      <c r="B22" s="278" t="e">
        <f>#REF!</f>
        <v>#REF!</v>
      </c>
    </row>
    <row r="23" spans="1:2">
      <c r="A23" s="277" t="s">
        <v>172</v>
      </c>
      <c r="B23" s="278" t="e">
        <f>#REF!</f>
        <v>#REF!</v>
      </c>
    </row>
    <row r="24" spans="1:2">
      <c r="A24" s="277" t="s">
        <v>173</v>
      </c>
      <c r="B24" s="278" t="e">
        <f>#REF!</f>
        <v>#REF!</v>
      </c>
    </row>
    <row r="25" spans="1:2">
      <c r="A25" s="277" t="s">
        <v>174</v>
      </c>
      <c r="B25" s="278" t="e">
        <f>#REF!</f>
        <v>#REF!</v>
      </c>
    </row>
    <row r="26" spans="1:2">
      <c r="A26" s="277" t="s">
        <v>175</v>
      </c>
      <c r="B26" s="278" t="e">
        <f>#REF!</f>
        <v>#REF!</v>
      </c>
    </row>
    <row r="27" spans="1:2">
      <c r="A27" s="277" t="s">
        <v>176</v>
      </c>
      <c r="B27" s="278" t="e">
        <f>#REF!</f>
        <v>#REF!</v>
      </c>
    </row>
    <row r="28" spans="1:2">
      <c r="A28" s="277" t="s">
        <v>177</v>
      </c>
      <c r="B28" s="278" t="e">
        <f>#REF!</f>
        <v>#REF!</v>
      </c>
    </row>
    <row r="29" spans="1:2">
      <c r="A29" s="277" t="s">
        <v>878</v>
      </c>
      <c r="B29" s="278" t="e">
        <f>#REF!</f>
        <v>#REF!</v>
      </c>
    </row>
    <row r="30" spans="1:2">
      <c r="A30" s="277" t="s">
        <v>179</v>
      </c>
      <c r="B30" s="278" t="e">
        <f>#REF!</f>
        <v>#REF!</v>
      </c>
    </row>
    <row r="31" spans="1:2">
      <c r="A31" s="277" t="s">
        <v>180</v>
      </c>
      <c r="B31" s="278" t="e">
        <f>#REF!</f>
        <v>#REF!</v>
      </c>
    </row>
    <row r="32" spans="1:2">
      <c r="A32" s="277" t="s">
        <v>181</v>
      </c>
      <c r="B32" s="278" t="e">
        <f>#REF!</f>
        <v>#REF!</v>
      </c>
    </row>
    <row r="33" spans="1:4">
      <c r="A33" s="277" t="s">
        <v>182</v>
      </c>
      <c r="B33" s="278" t="e">
        <f>#REF!</f>
        <v>#REF!</v>
      </c>
    </row>
    <row r="34" spans="1:4">
      <c r="A34" s="281" t="s">
        <v>879</v>
      </c>
      <c r="B34" s="282" t="e">
        <f>#REF!</f>
        <v>#REF!</v>
      </c>
    </row>
    <row r="39" spans="1:4">
      <c r="D39" t="s">
        <v>880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workbookViewId="0">
      <selection activeCell="B39" sqref="B39"/>
    </sheetView>
  </sheetViews>
  <sheetFormatPr defaultRowHeight="12.75"/>
  <cols>
    <col min="1" max="1" width="9.42578125" customWidth="1"/>
    <col min="16" max="16" width="18.140625" customWidth="1"/>
  </cols>
  <sheetData>
    <row r="1" spans="1:16">
      <c r="A1" t="s">
        <v>1048</v>
      </c>
    </row>
    <row r="2" spans="1:16">
      <c r="A2" s="279" t="s">
        <v>199</v>
      </c>
      <c r="B2" s="280" t="s">
        <v>877</v>
      </c>
      <c r="P2" s="85" t="s">
        <v>743</v>
      </c>
    </row>
    <row r="3" spans="1:16">
      <c r="A3" s="277" t="s">
        <v>153</v>
      </c>
      <c r="B3" s="278" t="e">
        <f>#REF!</f>
        <v>#REF!</v>
      </c>
    </row>
    <row r="4" spans="1:16">
      <c r="A4" s="277" t="s">
        <v>874</v>
      </c>
      <c r="B4" s="278" t="e">
        <f>#REF!</f>
        <v>#REF!</v>
      </c>
    </row>
    <row r="5" spans="1:16">
      <c r="A5" s="277" t="s">
        <v>154</v>
      </c>
      <c r="B5" s="278" t="e">
        <f>#REF!</f>
        <v>#REF!</v>
      </c>
    </row>
    <row r="6" spans="1:16">
      <c r="A6" s="277" t="s">
        <v>155</v>
      </c>
      <c r="B6" s="278" t="e">
        <f>#REF!</f>
        <v>#REF!</v>
      </c>
    </row>
    <row r="7" spans="1:16">
      <c r="A7" s="277" t="s">
        <v>156</v>
      </c>
      <c r="B7" s="278" t="e">
        <f>#REF!</f>
        <v>#REF!</v>
      </c>
    </row>
    <row r="8" spans="1:16">
      <c r="A8" s="277" t="s">
        <v>157</v>
      </c>
      <c r="B8" s="278" t="e">
        <f>#REF!</f>
        <v>#REF!</v>
      </c>
    </row>
    <row r="9" spans="1:16">
      <c r="A9" s="277" t="s">
        <v>158</v>
      </c>
      <c r="B9" s="278" t="e">
        <f>#REF!</f>
        <v>#REF!</v>
      </c>
    </row>
    <row r="10" spans="1:16">
      <c r="A10" s="277" t="s">
        <v>159</v>
      </c>
      <c r="B10" s="278" t="e">
        <f>#REF!</f>
        <v>#REF!</v>
      </c>
    </row>
    <row r="11" spans="1:16">
      <c r="A11" s="277" t="s">
        <v>160</v>
      </c>
      <c r="B11" s="278" t="e">
        <f>#REF!</f>
        <v>#REF!</v>
      </c>
    </row>
    <row r="12" spans="1:16">
      <c r="A12" s="277" t="s">
        <v>161</v>
      </c>
      <c r="B12" s="278" t="e">
        <f>#REF!</f>
        <v>#REF!</v>
      </c>
    </row>
    <row r="13" spans="1:16">
      <c r="A13" s="277" t="s">
        <v>162</v>
      </c>
      <c r="B13" s="278" t="e">
        <f>#REF!</f>
        <v>#REF!</v>
      </c>
    </row>
    <row r="14" spans="1:16">
      <c r="A14" s="277" t="s">
        <v>163</v>
      </c>
      <c r="B14" s="278" t="e">
        <f>#REF!</f>
        <v>#REF!</v>
      </c>
    </row>
    <row r="15" spans="1:16">
      <c r="A15" s="277" t="s">
        <v>164</v>
      </c>
      <c r="B15" s="278" t="e">
        <f>#REF!</f>
        <v>#REF!</v>
      </c>
    </row>
    <row r="16" spans="1:16">
      <c r="A16" s="277" t="s">
        <v>165</v>
      </c>
      <c r="B16" s="278" t="e">
        <f>#REF!</f>
        <v>#REF!</v>
      </c>
    </row>
    <row r="17" spans="1:2">
      <c r="A17" s="277" t="s">
        <v>166</v>
      </c>
      <c r="B17" s="278" t="e">
        <f>#REF!</f>
        <v>#REF!</v>
      </c>
    </row>
    <row r="18" spans="1:2">
      <c r="A18" s="277" t="s">
        <v>167</v>
      </c>
      <c r="B18" s="278" t="e">
        <f>#REF!</f>
        <v>#REF!</v>
      </c>
    </row>
    <row r="19" spans="1:2">
      <c r="A19" s="277" t="s">
        <v>168</v>
      </c>
      <c r="B19" s="278" t="e">
        <f>#REF!</f>
        <v>#REF!</v>
      </c>
    </row>
    <row r="20" spans="1:2">
      <c r="A20" s="277" t="s">
        <v>169</v>
      </c>
      <c r="B20" s="278" t="e">
        <f>#REF!</f>
        <v>#REF!</v>
      </c>
    </row>
    <row r="21" spans="1:2">
      <c r="A21" s="277" t="s">
        <v>170</v>
      </c>
      <c r="B21" s="278" t="e">
        <f>#REF!</f>
        <v>#REF!</v>
      </c>
    </row>
    <row r="22" spans="1:2">
      <c r="A22" s="277" t="s">
        <v>171</v>
      </c>
      <c r="B22" s="278" t="e">
        <f>#REF!</f>
        <v>#REF!</v>
      </c>
    </row>
    <row r="23" spans="1:2">
      <c r="A23" s="277" t="s">
        <v>172</v>
      </c>
      <c r="B23" s="278" t="e">
        <f>#REF!</f>
        <v>#REF!</v>
      </c>
    </row>
    <row r="24" spans="1:2">
      <c r="A24" s="277" t="s">
        <v>173</v>
      </c>
      <c r="B24" s="278" t="e">
        <f>#REF!</f>
        <v>#REF!</v>
      </c>
    </row>
    <row r="25" spans="1:2">
      <c r="A25" s="277" t="s">
        <v>174</v>
      </c>
      <c r="B25" s="278" t="e">
        <f>#REF!</f>
        <v>#REF!</v>
      </c>
    </row>
    <row r="26" spans="1:2">
      <c r="A26" s="277" t="s">
        <v>175</v>
      </c>
      <c r="B26" s="278" t="e">
        <f>#REF!</f>
        <v>#REF!</v>
      </c>
    </row>
    <row r="27" spans="1:2">
      <c r="A27" s="277" t="s">
        <v>176</v>
      </c>
      <c r="B27" s="278" t="e">
        <f>#REF!</f>
        <v>#REF!</v>
      </c>
    </row>
    <row r="28" spans="1:2">
      <c r="A28" s="277" t="s">
        <v>177</v>
      </c>
      <c r="B28" s="278" t="e">
        <f>#REF!</f>
        <v>#REF!</v>
      </c>
    </row>
    <row r="29" spans="1:2">
      <c r="A29" s="277" t="s">
        <v>878</v>
      </c>
      <c r="B29" s="278" t="e">
        <f>#REF!</f>
        <v>#REF!</v>
      </c>
    </row>
    <row r="30" spans="1:2">
      <c r="A30" s="277" t="s">
        <v>179</v>
      </c>
      <c r="B30" s="278" t="e">
        <f>#REF!</f>
        <v>#REF!</v>
      </c>
    </row>
    <row r="31" spans="1:2">
      <c r="A31" s="277" t="s">
        <v>180</v>
      </c>
      <c r="B31" s="278" t="e">
        <f>#REF!</f>
        <v>#REF!</v>
      </c>
    </row>
    <row r="32" spans="1:2">
      <c r="A32" s="277" t="s">
        <v>181</v>
      </c>
      <c r="B32" s="278" t="e">
        <f>#REF!</f>
        <v>#REF!</v>
      </c>
    </row>
    <row r="33" spans="1:4">
      <c r="A33" s="277" t="s">
        <v>182</v>
      </c>
      <c r="B33" s="278" t="e">
        <f>#REF!</f>
        <v>#REF!</v>
      </c>
    </row>
    <row r="34" spans="1:4">
      <c r="A34" s="281" t="s">
        <v>879</v>
      </c>
      <c r="B34" s="282" t="e">
        <f>#REF!</f>
        <v>#REF!</v>
      </c>
    </row>
    <row r="39" spans="1:4">
      <c r="D39" t="s">
        <v>880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workbookViewId="0">
      <selection activeCell="W23" sqref="W23"/>
    </sheetView>
  </sheetViews>
  <sheetFormatPr defaultRowHeight="12.75"/>
  <cols>
    <col min="1" max="1" width="9.42578125" customWidth="1"/>
    <col min="16" max="16" width="20" customWidth="1"/>
  </cols>
  <sheetData>
    <row r="1" spans="1:16">
      <c r="A1" t="s">
        <v>1049</v>
      </c>
    </row>
    <row r="2" spans="1:16">
      <c r="A2" s="279" t="s">
        <v>199</v>
      </c>
      <c r="B2" s="280" t="s">
        <v>877</v>
      </c>
      <c r="P2" s="85" t="s">
        <v>743</v>
      </c>
    </row>
    <row r="3" spans="1:16">
      <c r="A3" s="277" t="s">
        <v>153</v>
      </c>
      <c r="B3" s="278" t="e">
        <f>#REF!</f>
        <v>#REF!</v>
      </c>
    </row>
    <row r="4" spans="1:16">
      <c r="A4" s="277" t="s">
        <v>874</v>
      </c>
      <c r="B4" s="278" t="e">
        <f>#REF!</f>
        <v>#REF!</v>
      </c>
    </row>
    <row r="5" spans="1:16">
      <c r="A5" s="277" t="s">
        <v>154</v>
      </c>
      <c r="B5" s="278" t="e">
        <f>#REF!</f>
        <v>#REF!</v>
      </c>
    </row>
    <row r="6" spans="1:16">
      <c r="A6" s="277" t="s">
        <v>155</v>
      </c>
      <c r="B6" s="278" t="e">
        <f>#REF!</f>
        <v>#REF!</v>
      </c>
    </row>
    <row r="7" spans="1:16">
      <c r="A7" s="277" t="s">
        <v>156</v>
      </c>
      <c r="B7" s="278" t="e">
        <f>#REF!</f>
        <v>#REF!</v>
      </c>
    </row>
    <row r="8" spans="1:16">
      <c r="A8" s="277" t="s">
        <v>157</v>
      </c>
      <c r="B8" s="278" t="e">
        <f>#REF!</f>
        <v>#REF!</v>
      </c>
    </row>
    <row r="9" spans="1:16">
      <c r="A9" s="277" t="s">
        <v>158</v>
      </c>
      <c r="B9" s="278" t="e">
        <f>#REF!</f>
        <v>#REF!</v>
      </c>
    </row>
    <row r="10" spans="1:16">
      <c r="A10" s="277" t="s">
        <v>159</v>
      </c>
      <c r="B10" s="278" t="e">
        <f>#REF!</f>
        <v>#REF!</v>
      </c>
    </row>
    <row r="11" spans="1:16">
      <c r="A11" s="277" t="s">
        <v>160</v>
      </c>
      <c r="B11" s="278" t="e">
        <f>#REF!</f>
        <v>#REF!</v>
      </c>
    </row>
    <row r="12" spans="1:16">
      <c r="A12" s="277" t="s">
        <v>161</v>
      </c>
      <c r="B12" s="278" t="e">
        <f>#REF!</f>
        <v>#REF!</v>
      </c>
    </row>
    <row r="13" spans="1:16">
      <c r="A13" s="277" t="s">
        <v>162</v>
      </c>
      <c r="B13" s="278" t="e">
        <f>#REF!</f>
        <v>#REF!</v>
      </c>
    </row>
    <row r="14" spans="1:16">
      <c r="A14" s="277" t="s">
        <v>163</v>
      </c>
      <c r="B14" s="278" t="e">
        <f>#REF!</f>
        <v>#REF!</v>
      </c>
    </row>
    <row r="15" spans="1:16">
      <c r="A15" s="277" t="s">
        <v>164</v>
      </c>
      <c r="B15" s="278" t="e">
        <f>#REF!</f>
        <v>#REF!</v>
      </c>
    </row>
    <row r="16" spans="1:16">
      <c r="A16" s="277" t="s">
        <v>165</v>
      </c>
      <c r="B16" s="278" t="e">
        <f>#REF!</f>
        <v>#REF!</v>
      </c>
    </row>
    <row r="17" spans="1:2">
      <c r="A17" s="277" t="s">
        <v>166</v>
      </c>
      <c r="B17" s="278" t="e">
        <f>#REF!</f>
        <v>#REF!</v>
      </c>
    </row>
    <row r="18" spans="1:2">
      <c r="A18" s="277" t="s">
        <v>167</v>
      </c>
      <c r="B18" s="278" t="e">
        <f>#REF!</f>
        <v>#REF!</v>
      </c>
    </row>
    <row r="19" spans="1:2">
      <c r="A19" s="277" t="s">
        <v>168</v>
      </c>
      <c r="B19" s="278" t="e">
        <f>#REF!</f>
        <v>#REF!</v>
      </c>
    </row>
    <row r="20" spans="1:2">
      <c r="A20" s="277" t="s">
        <v>169</v>
      </c>
      <c r="B20" s="278" t="e">
        <f>#REF!</f>
        <v>#REF!</v>
      </c>
    </row>
    <row r="21" spans="1:2">
      <c r="A21" s="277" t="s">
        <v>170</v>
      </c>
      <c r="B21" s="278" t="e">
        <f>#REF!</f>
        <v>#REF!</v>
      </c>
    </row>
    <row r="22" spans="1:2">
      <c r="A22" s="277" t="s">
        <v>171</v>
      </c>
      <c r="B22" s="278" t="e">
        <f>#REF!</f>
        <v>#REF!</v>
      </c>
    </row>
    <row r="23" spans="1:2">
      <c r="A23" s="277" t="s">
        <v>172</v>
      </c>
      <c r="B23" s="278" t="e">
        <f>#REF!</f>
        <v>#REF!</v>
      </c>
    </row>
    <row r="24" spans="1:2">
      <c r="A24" s="277" t="s">
        <v>173</v>
      </c>
      <c r="B24" s="278" t="e">
        <f>#REF!</f>
        <v>#REF!</v>
      </c>
    </row>
    <row r="25" spans="1:2">
      <c r="A25" s="277" t="s">
        <v>174</v>
      </c>
      <c r="B25" s="278" t="e">
        <f>#REF!</f>
        <v>#REF!</v>
      </c>
    </row>
    <row r="26" spans="1:2">
      <c r="A26" s="277" t="s">
        <v>175</v>
      </c>
      <c r="B26" s="278" t="e">
        <f>#REF!</f>
        <v>#REF!</v>
      </c>
    </row>
    <row r="27" spans="1:2">
      <c r="A27" s="277" t="s">
        <v>176</v>
      </c>
      <c r="B27" s="278" t="e">
        <f>#REF!</f>
        <v>#REF!</v>
      </c>
    </row>
    <row r="28" spans="1:2">
      <c r="A28" s="277" t="s">
        <v>177</v>
      </c>
      <c r="B28" s="278" t="e">
        <f>#REF!</f>
        <v>#REF!</v>
      </c>
    </row>
    <row r="29" spans="1:2">
      <c r="A29" s="277" t="s">
        <v>878</v>
      </c>
      <c r="B29" s="278" t="e">
        <f>#REF!</f>
        <v>#REF!</v>
      </c>
    </row>
    <row r="30" spans="1:2">
      <c r="A30" s="277" t="s">
        <v>179</v>
      </c>
      <c r="B30" s="278" t="e">
        <f>#REF!</f>
        <v>#REF!</v>
      </c>
    </row>
    <row r="31" spans="1:2">
      <c r="A31" s="277" t="s">
        <v>180</v>
      </c>
      <c r="B31" s="278" t="e">
        <f>#REF!</f>
        <v>#REF!</v>
      </c>
    </row>
    <row r="32" spans="1:2">
      <c r="A32" s="277" t="s">
        <v>181</v>
      </c>
      <c r="B32" s="278" t="e">
        <f>#REF!</f>
        <v>#REF!</v>
      </c>
    </row>
    <row r="33" spans="1:4">
      <c r="A33" s="277" t="s">
        <v>182</v>
      </c>
      <c r="B33" s="278" t="e">
        <f>#REF!</f>
        <v>#REF!</v>
      </c>
    </row>
    <row r="34" spans="1:4">
      <c r="A34" s="281" t="s">
        <v>879</v>
      </c>
      <c r="B34" s="282" t="e">
        <f>#REF!</f>
        <v>#REF!</v>
      </c>
    </row>
    <row r="39" spans="1:4">
      <c r="D39" t="s">
        <v>880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9"/>
  <sheetViews>
    <sheetView showGridLines="0" workbookViewId="0">
      <selection activeCell="P34" sqref="P34"/>
    </sheetView>
  </sheetViews>
  <sheetFormatPr defaultRowHeight="12.75"/>
  <cols>
    <col min="1" max="1" width="9.42578125" customWidth="1"/>
    <col min="16" max="16" width="20.140625" customWidth="1"/>
  </cols>
  <sheetData>
    <row r="1" spans="1:16">
      <c r="A1" t="s">
        <v>1050</v>
      </c>
    </row>
    <row r="2" spans="1:16">
      <c r="A2" s="279" t="s">
        <v>199</v>
      </c>
      <c r="B2" s="280" t="s">
        <v>877</v>
      </c>
      <c r="P2" s="85" t="s">
        <v>743</v>
      </c>
    </row>
    <row r="3" spans="1:16">
      <c r="A3" s="277" t="s">
        <v>153</v>
      </c>
      <c r="B3" s="314" t="e">
        <f>#REF!</f>
        <v>#REF!</v>
      </c>
    </row>
    <row r="4" spans="1:16">
      <c r="A4" s="277" t="s">
        <v>874</v>
      </c>
      <c r="B4" s="314" t="e">
        <f>#REF!</f>
        <v>#REF!</v>
      </c>
    </row>
    <row r="5" spans="1:16">
      <c r="A5" s="277" t="s">
        <v>154</v>
      </c>
      <c r="B5" s="314" t="e">
        <f>#REF!</f>
        <v>#REF!</v>
      </c>
    </row>
    <row r="6" spans="1:16">
      <c r="A6" s="277" t="s">
        <v>155</v>
      </c>
      <c r="B6" s="314" t="e">
        <f>#REF!</f>
        <v>#REF!</v>
      </c>
    </row>
    <row r="7" spans="1:16">
      <c r="A7" s="277" t="s">
        <v>156</v>
      </c>
      <c r="B7" s="314" t="e">
        <f>#REF!</f>
        <v>#REF!</v>
      </c>
    </row>
    <row r="8" spans="1:16">
      <c r="A8" s="277" t="s">
        <v>157</v>
      </c>
      <c r="B8" s="314" t="e">
        <f>#REF!</f>
        <v>#REF!</v>
      </c>
    </row>
    <row r="9" spans="1:16">
      <c r="A9" s="277" t="s">
        <v>158</v>
      </c>
      <c r="B9" s="314" t="e">
        <f>#REF!</f>
        <v>#REF!</v>
      </c>
    </row>
    <row r="10" spans="1:16">
      <c r="A10" s="277" t="s">
        <v>159</v>
      </c>
      <c r="B10" s="314" t="e">
        <f>#REF!</f>
        <v>#REF!</v>
      </c>
    </row>
    <row r="11" spans="1:16">
      <c r="A11" s="277" t="s">
        <v>160</v>
      </c>
      <c r="B11" s="314" t="e">
        <f>#REF!</f>
        <v>#REF!</v>
      </c>
    </row>
    <row r="12" spans="1:16">
      <c r="A12" s="277" t="s">
        <v>161</v>
      </c>
      <c r="B12" s="314" t="e">
        <f>#REF!</f>
        <v>#REF!</v>
      </c>
    </row>
    <row r="13" spans="1:16">
      <c r="A13" s="277" t="s">
        <v>162</v>
      </c>
      <c r="B13" s="314" t="e">
        <f>#REF!</f>
        <v>#REF!</v>
      </c>
    </row>
    <row r="14" spans="1:16">
      <c r="A14" s="277" t="s">
        <v>163</v>
      </c>
      <c r="B14" s="314" t="e">
        <f>#REF!</f>
        <v>#REF!</v>
      </c>
    </row>
    <row r="15" spans="1:16">
      <c r="A15" s="277" t="s">
        <v>164</v>
      </c>
      <c r="B15" s="314" t="e">
        <f>#REF!</f>
        <v>#REF!</v>
      </c>
    </row>
    <row r="16" spans="1:16">
      <c r="A16" s="277" t="s">
        <v>165</v>
      </c>
      <c r="B16" s="314" t="e">
        <f>#REF!</f>
        <v>#REF!</v>
      </c>
    </row>
    <row r="17" spans="1:2">
      <c r="A17" s="277" t="s">
        <v>166</v>
      </c>
      <c r="B17" s="314" t="e">
        <f>#REF!</f>
        <v>#REF!</v>
      </c>
    </row>
    <row r="18" spans="1:2">
      <c r="A18" s="277" t="s">
        <v>167</v>
      </c>
      <c r="B18" s="314" t="e">
        <f>#REF!</f>
        <v>#REF!</v>
      </c>
    </row>
    <row r="19" spans="1:2">
      <c r="A19" s="277" t="s">
        <v>168</v>
      </c>
      <c r="B19" s="314" t="e">
        <f>#REF!</f>
        <v>#REF!</v>
      </c>
    </row>
    <row r="20" spans="1:2">
      <c r="A20" s="277" t="s">
        <v>169</v>
      </c>
      <c r="B20" s="314" t="e">
        <f>#REF!</f>
        <v>#REF!</v>
      </c>
    </row>
    <row r="21" spans="1:2">
      <c r="A21" s="277" t="s">
        <v>170</v>
      </c>
      <c r="B21" s="314" t="e">
        <f>#REF!</f>
        <v>#REF!</v>
      </c>
    </row>
    <row r="22" spans="1:2">
      <c r="A22" s="277" t="s">
        <v>171</v>
      </c>
      <c r="B22" s="314" t="e">
        <f>#REF!</f>
        <v>#REF!</v>
      </c>
    </row>
    <row r="23" spans="1:2">
      <c r="A23" s="277" t="s">
        <v>172</v>
      </c>
      <c r="B23" s="314" t="e">
        <f>#REF!</f>
        <v>#REF!</v>
      </c>
    </row>
    <row r="24" spans="1:2">
      <c r="A24" s="277" t="s">
        <v>173</v>
      </c>
      <c r="B24" s="314" t="e">
        <f>#REF!</f>
        <v>#REF!</v>
      </c>
    </row>
    <row r="25" spans="1:2">
      <c r="A25" s="277" t="s">
        <v>174</v>
      </c>
      <c r="B25" s="314" t="e">
        <f>#REF!</f>
        <v>#REF!</v>
      </c>
    </row>
    <row r="26" spans="1:2">
      <c r="A26" s="277" t="s">
        <v>175</v>
      </c>
      <c r="B26" s="314" t="e">
        <f>#REF!</f>
        <v>#REF!</v>
      </c>
    </row>
    <row r="27" spans="1:2">
      <c r="A27" s="277" t="s">
        <v>176</v>
      </c>
      <c r="B27" s="314" t="e">
        <f>#REF!</f>
        <v>#REF!</v>
      </c>
    </row>
    <row r="28" spans="1:2">
      <c r="A28" s="277" t="s">
        <v>177</v>
      </c>
      <c r="B28" s="314" t="e">
        <f>#REF!</f>
        <v>#REF!</v>
      </c>
    </row>
    <row r="29" spans="1:2">
      <c r="A29" s="277" t="s">
        <v>878</v>
      </c>
      <c r="B29" s="314" t="e">
        <f>#REF!</f>
        <v>#REF!</v>
      </c>
    </row>
    <row r="30" spans="1:2">
      <c r="A30" s="277" t="s">
        <v>179</v>
      </c>
      <c r="B30" s="314" t="e">
        <f>#REF!</f>
        <v>#REF!</v>
      </c>
    </row>
    <row r="31" spans="1:2">
      <c r="A31" s="277" t="s">
        <v>180</v>
      </c>
      <c r="B31" s="314" t="e">
        <f>#REF!</f>
        <v>#REF!</v>
      </c>
    </row>
    <row r="32" spans="1:2">
      <c r="A32" s="277" t="s">
        <v>181</v>
      </c>
      <c r="B32" s="314" t="e">
        <f>#REF!</f>
        <v>#REF!</v>
      </c>
    </row>
    <row r="33" spans="1:4">
      <c r="A33" s="277" t="s">
        <v>182</v>
      </c>
      <c r="B33" s="314" t="e">
        <f>#REF!</f>
        <v>#REF!</v>
      </c>
    </row>
    <row r="34" spans="1:4">
      <c r="A34" s="281" t="s">
        <v>879</v>
      </c>
      <c r="B34" s="315" t="e">
        <f>'M6'!B17</f>
        <v>#REF!</v>
      </c>
    </row>
    <row r="39" spans="1:4">
      <c r="D39" t="s">
        <v>880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workbookViewId="0">
      <selection activeCell="V18" sqref="V18"/>
    </sheetView>
  </sheetViews>
  <sheetFormatPr defaultRowHeight="12.75"/>
  <cols>
    <col min="1" max="1" width="14.85546875" customWidth="1"/>
    <col min="16" max="16" width="18.5703125" customWidth="1"/>
  </cols>
  <sheetData>
    <row r="1" spans="1:16">
      <c r="A1" t="s">
        <v>1050</v>
      </c>
    </row>
    <row r="2" spans="1:16">
      <c r="A2" s="279" t="s">
        <v>84</v>
      </c>
      <c r="B2" s="280" t="s">
        <v>877</v>
      </c>
      <c r="P2" s="85" t="s">
        <v>743</v>
      </c>
    </row>
    <row r="3" spans="1:16">
      <c r="A3" s="277" t="s">
        <v>244</v>
      </c>
      <c r="B3" s="314" t="e">
        <f>#REF!</f>
        <v>#REF!</v>
      </c>
    </row>
    <row r="4" spans="1:16">
      <c r="A4" s="277" t="s">
        <v>245</v>
      </c>
      <c r="B4" s="314" t="e">
        <f>#REF!</f>
        <v>#REF!</v>
      </c>
    </row>
    <row r="5" spans="1:16">
      <c r="A5" s="277" t="s">
        <v>246</v>
      </c>
      <c r="B5" s="314" t="e">
        <f>#REF!</f>
        <v>#REF!</v>
      </c>
    </row>
    <row r="6" spans="1:16">
      <c r="A6" s="277" t="s">
        <v>247</v>
      </c>
      <c r="B6" s="314" t="e">
        <f>#REF!</f>
        <v>#REF!</v>
      </c>
    </row>
    <row r="7" spans="1:16">
      <c r="A7" s="277" t="s">
        <v>248</v>
      </c>
      <c r="B7" s="314" t="e">
        <f>#REF!</f>
        <v>#REF!</v>
      </c>
    </row>
    <row r="8" spans="1:16">
      <c r="A8" s="277" t="s">
        <v>249</v>
      </c>
      <c r="B8" s="314" t="e">
        <f>#REF!</f>
        <v>#REF!</v>
      </c>
    </row>
    <row r="9" spans="1:16">
      <c r="A9" s="277" t="s">
        <v>250</v>
      </c>
      <c r="B9" s="314" t="e">
        <f>#REF!</f>
        <v>#REF!</v>
      </c>
    </row>
    <row r="10" spans="1:16">
      <c r="A10" s="277" t="s">
        <v>251</v>
      </c>
      <c r="B10" s="314" t="e">
        <f>#REF!</f>
        <v>#REF!</v>
      </c>
    </row>
    <row r="11" spans="1:16">
      <c r="A11" s="277" t="s">
        <v>252</v>
      </c>
      <c r="B11" s="314" t="e">
        <f>#REF!</f>
        <v>#REF!</v>
      </c>
    </row>
    <row r="12" spans="1:16">
      <c r="A12" s="277" t="s">
        <v>253</v>
      </c>
      <c r="B12" s="314" t="e">
        <f>#REF!</f>
        <v>#REF!</v>
      </c>
    </row>
    <row r="13" spans="1:16">
      <c r="A13" s="277" t="s">
        <v>254</v>
      </c>
      <c r="B13" s="314" t="e">
        <f>#REF!</f>
        <v>#REF!</v>
      </c>
    </row>
    <row r="14" spans="1:16">
      <c r="A14" s="277" t="s">
        <v>255</v>
      </c>
      <c r="B14" s="314" t="e">
        <f>#REF!</f>
        <v>#REF!</v>
      </c>
    </row>
    <row r="15" spans="1:16">
      <c r="A15" s="277" t="s">
        <v>256</v>
      </c>
      <c r="B15" s="314" t="e">
        <f>#REF!</f>
        <v>#REF!</v>
      </c>
    </row>
    <row r="16" spans="1:16">
      <c r="A16" s="277" t="s">
        <v>257</v>
      </c>
      <c r="B16" s="314" t="e">
        <f>#REF!</f>
        <v>#REF!</v>
      </c>
    </row>
    <row r="17" spans="1:2">
      <c r="A17" s="277" t="s">
        <v>258</v>
      </c>
      <c r="B17" s="314" t="e">
        <f>#REF!</f>
        <v>#REF!</v>
      </c>
    </row>
    <row r="18" spans="1:2">
      <c r="A18" s="281" t="s">
        <v>259</v>
      </c>
      <c r="B18" s="315" t="e">
        <f>#REF!</f>
        <v>#REF!</v>
      </c>
    </row>
    <row r="39" spans="4:4">
      <c r="D39" t="s">
        <v>880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A14" sqref="A14"/>
    </sheetView>
  </sheetViews>
  <sheetFormatPr defaultRowHeight="12.75"/>
  <cols>
    <col min="1" max="1" width="16.71093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323" t="s">
        <v>229</v>
      </c>
      <c r="B1" s="323"/>
      <c r="C1" s="323"/>
      <c r="D1" s="323"/>
      <c r="E1" s="323"/>
      <c r="F1" s="323"/>
      <c r="G1" s="323"/>
      <c r="H1" s="323"/>
    </row>
    <row r="2" spans="1:13" ht="12.75" customHeight="1">
      <c r="A2" s="326" t="s">
        <v>914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97" t="s">
        <v>743</v>
      </c>
    </row>
    <row r="3" spans="1:13" s="9" customFormat="1" ht="38.25">
      <c r="A3" s="177" t="s">
        <v>269</v>
      </c>
      <c r="B3" s="178" t="s">
        <v>40</v>
      </c>
      <c r="C3" s="178" t="s">
        <v>36</v>
      </c>
      <c r="D3" s="178" t="s">
        <v>41</v>
      </c>
      <c r="E3" s="178" t="s">
        <v>42</v>
      </c>
      <c r="F3" s="178" t="s">
        <v>184</v>
      </c>
      <c r="G3" s="178" t="s">
        <v>59</v>
      </c>
      <c r="H3" s="178" t="s">
        <v>60</v>
      </c>
      <c r="I3" s="178" t="s">
        <v>61</v>
      </c>
      <c r="J3" s="178" t="s">
        <v>62</v>
      </c>
      <c r="K3" s="178" t="s">
        <v>201</v>
      </c>
      <c r="L3" s="179" t="s">
        <v>43</v>
      </c>
    </row>
    <row r="4" spans="1:13" ht="43.5" customHeight="1">
      <c r="A4" s="152" t="s">
        <v>983</v>
      </c>
      <c r="B4" s="34">
        <v>46464</v>
      </c>
      <c r="C4" s="34">
        <v>27285</v>
      </c>
      <c r="D4" s="34">
        <v>19179</v>
      </c>
      <c r="E4" s="34">
        <v>8632</v>
      </c>
      <c r="F4" s="34">
        <v>11945</v>
      </c>
      <c r="G4" s="34">
        <v>6461</v>
      </c>
      <c r="H4" s="34">
        <v>866</v>
      </c>
      <c r="I4" s="34">
        <v>11934</v>
      </c>
      <c r="J4" s="35">
        <v>17890</v>
      </c>
      <c r="K4" s="35">
        <v>4156</v>
      </c>
      <c r="L4" s="173">
        <v>21987</v>
      </c>
    </row>
    <row r="5" spans="1:13" ht="51">
      <c r="A5" s="152" t="s">
        <v>984</v>
      </c>
      <c r="B5" s="36">
        <v>-1.1761703213731209</v>
      </c>
      <c r="C5" s="36">
        <v>-0.54312167383538679</v>
      </c>
      <c r="D5" s="36">
        <v>-2.063013838533422</v>
      </c>
      <c r="E5" s="36">
        <v>2.4934694846829615</v>
      </c>
      <c r="F5" s="36">
        <v>-1.2075097179720444</v>
      </c>
      <c r="G5" s="36">
        <v>-1.8085106382978751</v>
      </c>
      <c r="H5" s="36">
        <v>-50.627137970353473</v>
      </c>
      <c r="I5" s="36">
        <v>-1.4940156830375599</v>
      </c>
      <c r="J5" s="36">
        <v>-1.9618588338448149</v>
      </c>
      <c r="K5" s="36">
        <v>-1.7029328287606376</v>
      </c>
      <c r="L5" s="174">
        <v>-1.0396975425330766</v>
      </c>
    </row>
    <row r="6" spans="1:13" ht="51">
      <c r="A6" s="183" t="s">
        <v>985</v>
      </c>
      <c r="B6" s="175">
        <v>5.215008718099682</v>
      </c>
      <c r="C6" s="175">
        <v>2.3059617547806681</v>
      </c>
      <c r="D6" s="175">
        <v>9.650677491281229</v>
      </c>
      <c r="E6" s="175">
        <v>18.685549291901566</v>
      </c>
      <c r="F6" s="175">
        <v>13.89206712433257</v>
      </c>
      <c r="G6" s="175">
        <v>27.010025555337137</v>
      </c>
      <c r="H6" s="175">
        <v>17.027027027027032</v>
      </c>
      <c r="I6" s="175">
        <v>2.7995520716685292</v>
      </c>
      <c r="J6" s="175">
        <v>-12.131630648330059</v>
      </c>
      <c r="K6" s="175">
        <v>6.7008985879332528</v>
      </c>
      <c r="L6" s="176">
        <v>8.0176860722181402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F12" sqref="F12"/>
    </sheetView>
  </sheetViews>
  <sheetFormatPr defaultRowHeight="12.75"/>
  <cols>
    <col min="1" max="1" width="27.8554687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323" t="s">
        <v>229</v>
      </c>
      <c r="B1" s="323"/>
      <c r="C1" s="323"/>
      <c r="D1" s="323"/>
      <c r="E1" s="323"/>
      <c r="F1" s="323"/>
      <c r="G1" s="323"/>
      <c r="H1" s="323"/>
    </row>
    <row r="2" spans="1:8" ht="12.75" customHeight="1">
      <c r="A2" s="326" t="s">
        <v>915</v>
      </c>
      <c r="B2" s="326"/>
      <c r="C2" s="326"/>
      <c r="D2" s="326"/>
      <c r="E2" s="326"/>
      <c r="F2" s="326"/>
      <c r="G2" s="85" t="s">
        <v>743</v>
      </c>
    </row>
    <row r="3" spans="1:8" s="9" customFormat="1" ht="78" customHeight="1">
      <c r="A3" s="177" t="s">
        <v>44</v>
      </c>
      <c r="B3" s="178" t="s">
        <v>45</v>
      </c>
      <c r="C3" s="178" t="s">
        <v>46</v>
      </c>
      <c r="D3" s="178" t="s">
        <v>763</v>
      </c>
      <c r="E3" s="178" t="s">
        <v>766</v>
      </c>
      <c r="F3" s="179" t="s">
        <v>120</v>
      </c>
    </row>
    <row r="4" spans="1:8" ht="39" customHeight="1">
      <c r="A4" s="152" t="s">
        <v>986</v>
      </c>
      <c r="B4" s="37">
        <v>45755</v>
      </c>
      <c r="C4" s="37">
        <v>45580</v>
      </c>
      <c r="D4" s="37">
        <v>23430</v>
      </c>
      <c r="E4" s="38">
        <v>7671</v>
      </c>
      <c r="F4" s="180">
        <v>34917</v>
      </c>
    </row>
    <row r="5" spans="1:8" ht="41.25" customHeight="1">
      <c r="A5" s="183" t="s">
        <v>47</v>
      </c>
      <c r="B5" s="181">
        <v>3.6870014503263207</v>
      </c>
      <c r="C5" s="181">
        <v>-8.505128771302978</v>
      </c>
      <c r="D5" s="181">
        <v>-1.4386673397274024</v>
      </c>
      <c r="E5" s="181">
        <v>-37.440874245636927</v>
      </c>
      <c r="F5" s="182">
        <v>-27.607654510397452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sqref="A1:H1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323" t="s">
        <v>229</v>
      </c>
      <c r="B1" s="323"/>
      <c r="C1" s="323"/>
      <c r="D1" s="323"/>
      <c r="E1" s="323"/>
      <c r="F1" s="323"/>
      <c r="G1" s="323"/>
      <c r="H1" s="323"/>
    </row>
    <row r="2" spans="1:16">
      <c r="A2" s="324" t="s">
        <v>232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85" t="s">
        <v>743</v>
      </c>
    </row>
    <row r="3" spans="1:16" ht="15" customHeight="1">
      <c r="A3" s="327" t="s">
        <v>102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</row>
    <row r="4" spans="1:16" ht="15" customHeight="1">
      <c r="A4" s="116" t="s">
        <v>1</v>
      </c>
      <c r="B4" s="116" t="s">
        <v>96</v>
      </c>
      <c r="C4" s="117" t="s">
        <v>987</v>
      </c>
      <c r="D4" s="117" t="s">
        <v>90</v>
      </c>
      <c r="E4" s="117" t="s">
        <v>91</v>
      </c>
      <c r="F4" s="117" t="s">
        <v>92</v>
      </c>
      <c r="G4" s="117" t="s">
        <v>93</v>
      </c>
      <c r="H4" s="117" t="s">
        <v>94</v>
      </c>
      <c r="I4" s="117" t="s">
        <v>95</v>
      </c>
      <c r="J4" s="117" t="s">
        <v>916</v>
      </c>
      <c r="K4" s="117" t="s">
        <v>85</v>
      </c>
      <c r="L4" s="117" t="s">
        <v>86</v>
      </c>
      <c r="M4" s="117" t="s">
        <v>87</v>
      </c>
      <c r="N4" s="117" t="s">
        <v>88</v>
      </c>
      <c r="O4" s="117" t="s">
        <v>89</v>
      </c>
    </row>
    <row r="5" spans="1:16" ht="18" customHeight="1">
      <c r="A5" s="118">
        <v>1</v>
      </c>
      <c r="B5" s="119" t="s">
        <v>55</v>
      </c>
      <c r="C5" s="54">
        <v>44161</v>
      </c>
      <c r="D5" s="54">
        <v>43953</v>
      </c>
      <c r="E5" s="54">
        <v>44295</v>
      </c>
      <c r="F5" s="54">
        <v>44670</v>
      </c>
      <c r="G5" s="5">
        <v>45035</v>
      </c>
      <c r="H5" s="5">
        <v>45625</v>
      </c>
      <c r="I5" s="5">
        <v>46289</v>
      </c>
      <c r="J5" s="5">
        <v>49807</v>
      </c>
      <c r="K5" s="5">
        <v>50866</v>
      </c>
      <c r="L5" s="5">
        <v>50046</v>
      </c>
      <c r="M5" s="5">
        <v>48370</v>
      </c>
      <c r="N5" s="5">
        <v>47017</v>
      </c>
      <c r="O5" s="5">
        <v>46464</v>
      </c>
    </row>
    <row r="6" spans="1:16" ht="18" customHeight="1">
      <c r="A6" s="118">
        <v>2</v>
      </c>
      <c r="B6" s="119" t="s">
        <v>50</v>
      </c>
      <c r="C6" s="54">
        <v>26670</v>
      </c>
      <c r="D6" s="54">
        <v>26727</v>
      </c>
      <c r="E6" s="54">
        <v>27008</v>
      </c>
      <c r="F6" s="54">
        <v>26686</v>
      </c>
      <c r="G6" s="5">
        <v>26807</v>
      </c>
      <c r="H6" s="5">
        <v>27056</v>
      </c>
      <c r="I6" s="5">
        <v>27145</v>
      </c>
      <c r="J6" s="5">
        <v>28927</v>
      </c>
      <c r="K6" s="5">
        <v>29423</v>
      </c>
      <c r="L6" s="5">
        <v>28933</v>
      </c>
      <c r="M6" s="5">
        <v>28046</v>
      </c>
      <c r="N6" s="5">
        <v>27434</v>
      </c>
      <c r="O6" s="5">
        <v>27285</v>
      </c>
    </row>
    <row r="7" spans="1:16" ht="18" customHeight="1">
      <c r="A7" s="118">
        <v>3</v>
      </c>
      <c r="B7" s="119" t="s">
        <v>198</v>
      </c>
      <c r="C7" s="54">
        <v>10488</v>
      </c>
      <c r="D7" s="54">
        <v>10489</v>
      </c>
      <c r="E7" s="54">
        <v>10826</v>
      </c>
      <c r="F7" s="54">
        <v>12097</v>
      </c>
      <c r="G7" s="5">
        <v>12411</v>
      </c>
      <c r="H7" s="5">
        <v>12493</v>
      </c>
      <c r="I7" s="5">
        <v>12370</v>
      </c>
      <c r="J7" s="5">
        <v>13656</v>
      </c>
      <c r="K7" s="5">
        <v>13901</v>
      </c>
      <c r="L7" s="5">
        <v>13426</v>
      </c>
      <c r="M7" s="5">
        <v>12631</v>
      </c>
      <c r="N7" s="5">
        <v>12091</v>
      </c>
      <c r="O7" s="5">
        <v>11945</v>
      </c>
    </row>
    <row r="8" spans="1:16" ht="18" customHeight="1">
      <c r="A8" s="118">
        <v>4</v>
      </c>
      <c r="B8" s="119" t="s">
        <v>98</v>
      </c>
      <c r="C8" s="54">
        <v>11609</v>
      </c>
      <c r="D8" s="54">
        <v>11468</v>
      </c>
      <c r="E8" s="54">
        <v>11358</v>
      </c>
      <c r="F8" s="54">
        <v>11180</v>
      </c>
      <c r="G8" s="5">
        <v>11266</v>
      </c>
      <c r="H8" s="5">
        <v>11576</v>
      </c>
      <c r="I8" s="5">
        <v>11970</v>
      </c>
      <c r="J8" s="5">
        <v>12516</v>
      </c>
      <c r="K8" s="5">
        <v>12720</v>
      </c>
      <c r="L8" s="5">
        <v>12608</v>
      </c>
      <c r="M8" s="5">
        <v>12388</v>
      </c>
      <c r="N8" s="5">
        <v>12115</v>
      </c>
      <c r="O8" s="5">
        <v>11934</v>
      </c>
    </row>
    <row r="9" spans="1:16" ht="18" customHeight="1">
      <c r="A9" s="118">
        <v>5</v>
      </c>
      <c r="B9" s="119" t="s">
        <v>97</v>
      </c>
      <c r="C9" s="54">
        <v>20360</v>
      </c>
      <c r="D9" s="54">
        <v>19893</v>
      </c>
      <c r="E9" s="54">
        <v>19572</v>
      </c>
      <c r="F9" s="54">
        <v>19057</v>
      </c>
      <c r="G9" s="5">
        <v>18931</v>
      </c>
      <c r="H9" s="5">
        <v>18862</v>
      </c>
      <c r="I9" s="5">
        <v>18890</v>
      </c>
      <c r="J9" s="5">
        <v>19246</v>
      </c>
      <c r="K9" s="5">
        <v>19288</v>
      </c>
      <c r="L9" s="5">
        <v>19014</v>
      </c>
      <c r="M9" s="5">
        <v>18643</v>
      </c>
      <c r="N9" s="5">
        <v>18248</v>
      </c>
      <c r="O9" s="5">
        <v>17890</v>
      </c>
    </row>
    <row r="10" spans="1:16" ht="18" customHeight="1">
      <c r="A10" s="118">
        <v>6</v>
      </c>
      <c r="B10" s="119" t="s">
        <v>99</v>
      </c>
      <c r="C10" s="54">
        <v>12524</v>
      </c>
      <c r="D10" s="54">
        <v>12267</v>
      </c>
      <c r="E10" s="54">
        <v>12262</v>
      </c>
      <c r="F10" s="54">
        <v>12751</v>
      </c>
      <c r="G10" s="5">
        <v>12829</v>
      </c>
      <c r="H10" s="5">
        <v>13038</v>
      </c>
      <c r="I10" s="5">
        <v>13057</v>
      </c>
      <c r="J10" s="5">
        <v>13901</v>
      </c>
      <c r="K10" s="5">
        <v>14299</v>
      </c>
      <c r="L10" s="5">
        <v>14203</v>
      </c>
      <c r="M10" s="5">
        <v>13607</v>
      </c>
      <c r="N10" s="5">
        <v>13170</v>
      </c>
      <c r="O10" s="5">
        <v>12787</v>
      </c>
    </row>
    <row r="11" spans="1:16" ht="17.25" customHeight="1">
      <c r="A11" s="118">
        <v>7</v>
      </c>
      <c r="B11" s="119" t="s">
        <v>121</v>
      </c>
      <c r="C11" s="54">
        <v>6894</v>
      </c>
      <c r="D11" s="54">
        <v>6852</v>
      </c>
      <c r="E11" s="54">
        <v>6920</v>
      </c>
      <c r="F11" s="54">
        <v>7229</v>
      </c>
      <c r="G11" s="5">
        <v>7296</v>
      </c>
      <c r="H11" s="5">
        <v>7370</v>
      </c>
      <c r="I11" s="5">
        <v>7308</v>
      </c>
      <c r="J11" s="5">
        <v>7711</v>
      </c>
      <c r="K11" s="5">
        <v>7931</v>
      </c>
      <c r="L11" s="5">
        <v>7690</v>
      </c>
      <c r="M11" s="5">
        <v>7330</v>
      </c>
      <c r="N11" s="5">
        <v>7206</v>
      </c>
      <c r="O11" s="5">
        <v>7083</v>
      </c>
    </row>
    <row r="12" spans="1:16" ht="18" customHeight="1">
      <c r="A12" s="118">
        <v>8</v>
      </c>
      <c r="B12" s="119" t="s">
        <v>100</v>
      </c>
      <c r="C12" s="54">
        <v>3895</v>
      </c>
      <c r="D12" s="54">
        <v>3852</v>
      </c>
      <c r="E12" s="54">
        <v>3863</v>
      </c>
      <c r="F12" s="54">
        <v>3841</v>
      </c>
      <c r="G12" s="5">
        <v>3929</v>
      </c>
      <c r="H12" s="5">
        <v>4046</v>
      </c>
      <c r="I12" s="5">
        <v>4135</v>
      </c>
      <c r="J12" s="5">
        <v>4301</v>
      </c>
      <c r="K12" s="5">
        <v>4329</v>
      </c>
      <c r="L12" s="5">
        <v>4317</v>
      </c>
      <c r="M12" s="5">
        <v>4295</v>
      </c>
      <c r="N12" s="5">
        <v>4228</v>
      </c>
      <c r="O12" s="5">
        <v>4156</v>
      </c>
    </row>
    <row r="13" spans="1:16" ht="13.5" customHeight="1">
      <c r="A13" s="327" t="s">
        <v>101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</row>
    <row r="14" spans="1:16" ht="18" customHeight="1">
      <c r="A14" s="116" t="s">
        <v>1</v>
      </c>
      <c r="B14" s="116" t="s">
        <v>96</v>
      </c>
      <c r="C14" s="117" t="s">
        <v>987</v>
      </c>
      <c r="D14" s="117" t="s">
        <v>90</v>
      </c>
      <c r="E14" s="117" t="s">
        <v>91</v>
      </c>
      <c r="F14" s="117" t="s">
        <v>92</v>
      </c>
      <c r="G14" s="117" t="s">
        <v>93</v>
      </c>
      <c r="H14" s="117" t="s">
        <v>94</v>
      </c>
      <c r="I14" s="117" t="s">
        <v>95</v>
      </c>
      <c r="J14" s="117" t="s">
        <v>916</v>
      </c>
      <c r="K14" s="117" t="s">
        <v>85</v>
      </c>
      <c r="L14" s="117" t="s">
        <v>86</v>
      </c>
      <c r="M14" s="117" t="s">
        <v>87</v>
      </c>
      <c r="N14" s="117" t="s">
        <v>88</v>
      </c>
      <c r="O14" s="117" t="s">
        <v>89</v>
      </c>
    </row>
    <row r="15" spans="1:16" ht="18" customHeight="1">
      <c r="A15" s="118">
        <v>1</v>
      </c>
      <c r="B15" s="119" t="s">
        <v>50</v>
      </c>
      <c r="C15" s="53">
        <v>60.392654151853442</v>
      </c>
      <c r="D15" s="53">
        <v>60.808135963415467</v>
      </c>
      <c r="E15" s="53">
        <v>60.973021785754597</v>
      </c>
      <c r="F15" s="53">
        <v>59.740317886724867</v>
      </c>
      <c r="G15" s="53">
        <v>59.524814033529474</v>
      </c>
      <c r="H15" s="53">
        <v>59.300821917808221</v>
      </c>
      <c r="I15" s="53">
        <v>58.642442048866904</v>
      </c>
      <c r="J15" s="53">
        <v>58.078181781677273</v>
      </c>
      <c r="K15" s="53">
        <v>57.844139503794281</v>
      </c>
      <c r="L15" s="53">
        <v>57.81281221276425</v>
      </c>
      <c r="M15" s="53">
        <v>57.982220384535864</v>
      </c>
      <c r="N15" s="53">
        <v>58.349107769530171</v>
      </c>
      <c r="O15" s="6">
        <v>58.722882231404959</v>
      </c>
    </row>
    <row r="16" spans="1:16" ht="18" customHeight="1">
      <c r="A16" s="118">
        <v>2</v>
      </c>
      <c r="B16" s="119" t="s">
        <v>198</v>
      </c>
      <c r="C16" s="53">
        <v>23.749462195149569</v>
      </c>
      <c r="D16" s="53">
        <v>23.864127590835665</v>
      </c>
      <c r="E16" s="53">
        <v>24.440681792527375</v>
      </c>
      <c r="F16" s="53">
        <v>27.080814864562345</v>
      </c>
      <c r="G16" s="53">
        <v>27.558565560119909</v>
      </c>
      <c r="H16" s="53">
        <v>27.381917808219182</v>
      </c>
      <c r="I16" s="53">
        <v>26.723411609669682</v>
      </c>
      <c r="J16" s="53">
        <v>27.417832834742107</v>
      </c>
      <c r="K16" s="53">
        <v>27.328667479259227</v>
      </c>
      <c r="L16" s="53">
        <v>26.827318866642692</v>
      </c>
      <c r="M16" s="53">
        <v>26.11329336365516</v>
      </c>
      <c r="N16" s="53">
        <v>25.716230299678838</v>
      </c>
      <c r="O16" s="6">
        <v>25.708075068870524</v>
      </c>
    </row>
    <row r="17" spans="1:15" ht="18" customHeight="1">
      <c r="A17" s="118">
        <v>3</v>
      </c>
      <c r="B17" s="119" t="s">
        <v>98</v>
      </c>
      <c r="C17" s="53">
        <v>26.287901089196346</v>
      </c>
      <c r="D17" s="53">
        <v>26.091506836848449</v>
      </c>
      <c r="E17" s="53">
        <v>25.641720284456486</v>
      </c>
      <c r="F17" s="53">
        <v>25.027982986344306</v>
      </c>
      <c r="G17" s="53">
        <v>25.016098589985567</v>
      </c>
      <c r="H17" s="53">
        <v>25.372054794520547</v>
      </c>
      <c r="I17" s="53">
        <v>25.859275421806476</v>
      </c>
      <c r="J17" s="53">
        <v>25.128997932017587</v>
      </c>
      <c r="K17" s="53">
        <v>25.006880824126139</v>
      </c>
      <c r="L17" s="53">
        <v>25.192822603205052</v>
      </c>
      <c r="M17" s="53">
        <v>25.610915856936117</v>
      </c>
      <c r="N17" s="53">
        <v>25.767275666248381</v>
      </c>
      <c r="O17" s="6">
        <v>25.684400826446279</v>
      </c>
    </row>
    <row r="18" spans="1:15" ht="18" customHeight="1">
      <c r="A18" s="118">
        <v>4</v>
      </c>
      <c r="B18" s="119" t="s">
        <v>97</v>
      </c>
      <c r="C18" s="53">
        <v>46.104028441384934</v>
      </c>
      <c r="D18" s="53">
        <v>45.259709234864516</v>
      </c>
      <c r="E18" s="53">
        <v>44.185573992549948</v>
      </c>
      <c r="F18" s="53">
        <v>42.661741661070067</v>
      </c>
      <c r="G18" s="53">
        <v>42.03619407127789</v>
      </c>
      <c r="H18" s="53">
        <v>41.341369863013696</v>
      </c>
      <c r="I18" s="53">
        <v>40.808831471839966</v>
      </c>
      <c r="J18" s="53">
        <v>38.641154857750919</v>
      </c>
      <c r="K18" s="53">
        <v>37.919238784256677</v>
      </c>
      <c r="L18" s="53">
        <v>37.993046397314473</v>
      </c>
      <c r="M18" s="53">
        <v>38.542485011370687</v>
      </c>
      <c r="N18" s="53">
        <v>38.811493715039241</v>
      </c>
      <c r="O18" s="6">
        <v>38.502926997245183</v>
      </c>
    </row>
    <row r="19" spans="1:15" ht="18" customHeight="1">
      <c r="A19" s="118">
        <v>5</v>
      </c>
      <c r="B19" s="119" t="s">
        <v>99</v>
      </c>
      <c r="C19" s="53">
        <v>28.359865039288056</v>
      </c>
      <c r="D19" s="53">
        <v>27.909357723022321</v>
      </c>
      <c r="E19" s="53">
        <v>27.682582684275875</v>
      </c>
      <c r="F19" s="53">
        <v>28.544884710096262</v>
      </c>
      <c r="G19" s="53">
        <v>28.486732541356723</v>
      </c>
      <c r="H19" s="53">
        <v>28.576438356164385</v>
      </c>
      <c r="I19" s="53">
        <v>28.207565512324745</v>
      </c>
      <c r="J19" s="53">
        <v>27.909731563836409</v>
      </c>
      <c r="K19" s="53">
        <v>28.111115479888333</v>
      </c>
      <c r="L19" s="53">
        <v>28.379890500739318</v>
      </c>
      <c r="M19" s="53">
        <v>28.131072979119288</v>
      </c>
      <c r="N19" s="53">
        <v>28.011144905034353</v>
      </c>
      <c r="O19" s="6">
        <v>27.52023071625344</v>
      </c>
    </row>
    <row r="20" spans="1:15" ht="24.75" customHeight="1">
      <c r="A20" s="118">
        <v>6</v>
      </c>
      <c r="B20" s="119" t="s">
        <v>121</v>
      </c>
      <c r="C20" s="53">
        <v>15.61105953216639</v>
      </c>
      <c r="D20" s="53">
        <v>15.589379564534845</v>
      </c>
      <c r="E20" s="53">
        <v>15.622530759679423</v>
      </c>
      <c r="F20" s="53">
        <v>16.183120662637116</v>
      </c>
      <c r="G20" s="53">
        <v>16.20073276340624</v>
      </c>
      <c r="H20" s="53">
        <v>16.153424657534245</v>
      </c>
      <c r="I20" s="53">
        <v>15.787768152260798</v>
      </c>
      <c r="J20" s="53">
        <v>15.481759592025218</v>
      </c>
      <c r="K20" s="53">
        <v>15.591947469822671</v>
      </c>
      <c r="L20" s="53">
        <v>15.365863405666785</v>
      </c>
      <c r="M20" s="53">
        <v>15.1540210874509</v>
      </c>
      <c r="N20" s="53">
        <v>15.326371312503989</v>
      </c>
      <c r="O20" s="6">
        <v>15.24405991735537</v>
      </c>
    </row>
    <row r="21" spans="1:15" ht="18" customHeight="1">
      <c r="A21" s="118">
        <v>7</v>
      </c>
      <c r="B21" s="119" t="s">
        <v>100</v>
      </c>
      <c r="C21" s="53">
        <v>8.8199995471117045</v>
      </c>
      <c r="D21" s="53">
        <v>8.7639069005528629</v>
      </c>
      <c r="E21" s="53">
        <v>8.7210746133875148</v>
      </c>
      <c r="F21" s="53">
        <v>8.5986120438773224</v>
      </c>
      <c r="G21" s="53">
        <v>8.7243255245919844</v>
      </c>
      <c r="H21" s="53">
        <v>8.8679452054794528</v>
      </c>
      <c r="I21" s="53">
        <v>8.933007842035904</v>
      </c>
      <c r="J21" s="53">
        <v>8.6353323829983744</v>
      </c>
      <c r="K21" s="53">
        <v>8.5105964691542475</v>
      </c>
      <c r="L21" s="53">
        <v>8.6260640211005875</v>
      </c>
      <c r="M21" s="53">
        <v>8.8794707463303695</v>
      </c>
      <c r="N21" s="53">
        <v>8.9924920773337309</v>
      </c>
      <c r="O21" s="6">
        <v>8.9445592286501387</v>
      </c>
    </row>
    <row r="22" spans="1:15" ht="12.75" customHeight="1">
      <c r="A22" s="327" t="s">
        <v>103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</row>
    <row r="23" spans="1:15" ht="16.5" customHeight="1">
      <c r="A23" s="116" t="s">
        <v>1</v>
      </c>
      <c r="B23" s="116" t="s">
        <v>96</v>
      </c>
      <c r="C23" s="117" t="s">
        <v>987</v>
      </c>
      <c r="D23" s="117" t="s">
        <v>90</v>
      </c>
      <c r="E23" s="117" t="s">
        <v>91</v>
      </c>
      <c r="F23" s="117" t="s">
        <v>92</v>
      </c>
      <c r="G23" s="117" t="s">
        <v>93</v>
      </c>
      <c r="H23" s="117" t="s">
        <v>94</v>
      </c>
      <c r="I23" s="117" t="s">
        <v>95</v>
      </c>
      <c r="J23" s="117" t="s">
        <v>916</v>
      </c>
      <c r="K23" s="117" t="s">
        <v>85</v>
      </c>
      <c r="L23" s="117" t="s">
        <v>86</v>
      </c>
      <c r="M23" s="117" t="s">
        <v>87</v>
      </c>
      <c r="N23" s="117" t="s">
        <v>88</v>
      </c>
      <c r="O23" s="117" t="s">
        <v>89</v>
      </c>
    </row>
    <row r="24" spans="1:15" ht="18" customHeight="1">
      <c r="A24" s="118">
        <v>1</v>
      </c>
      <c r="B24" s="119" t="s">
        <v>55</v>
      </c>
      <c r="C24" s="5">
        <v>2619</v>
      </c>
      <c r="D24" s="5">
        <v>1841</v>
      </c>
      <c r="E24" s="5">
        <v>1519</v>
      </c>
      <c r="F24" s="5">
        <v>2475</v>
      </c>
      <c r="G24" s="5">
        <v>1941</v>
      </c>
      <c r="H24" s="5">
        <v>1340</v>
      </c>
      <c r="I24" s="5">
        <v>1132</v>
      </c>
      <c r="J24" s="5">
        <v>293</v>
      </c>
      <c r="K24" s="5">
        <v>1337</v>
      </c>
      <c r="L24" s="5">
        <v>2194</v>
      </c>
      <c r="M24" s="5">
        <v>1659</v>
      </c>
      <c r="N24" s="5">
        <v>1248</v>
      </c>
      <c r="O24" s="5">
        <v>940</v>
      </c>
    </row>
    <row r="25" spans="1:15" ht="18" customHeight="1">
      <c r="A25" s="118">
        <v>2</v>
      </c>
      <c r="B25" s="119" t="s">
        <v>50</v>
      </c>
      <c r="C25" s="5">
        <v>1508</v>
      </c>
      <c r="D25" s="5">
        <v>1099</v>
      </c>
      <c r="E25" s="5">
        <v>868</v>
      </c>
      <c r="F25" s="5">
        <v>1529</v>
      </c>
      <c r="G25" s="5">
        <v>1093</v>
      </c>
      <c r="H25" s="5">
        <v>678</v>
      </c>
      <c r="I25" s="5">
        <v>623</v>
      </c>
      <c r="J25" s="5">
        <v>183</v>
      </c>
      <c r="K25" s="5">
        <v>807</v>
      </c>
      <c r="L25" s="5">
        <v>1267</v>
      </c>
      <c r="M25" s="5">
        <v>904</v>
      </c>
      <c r="N25" s="5">
        <v>686</v>
      </c>
      <c r="O25" s="5">
        <v>522</v>
      </c>
    </row>
    <row r="26" spans="1:15" ht="18" customHeight="1">
      <c r="A26" s="118">
        <v>3</v>
      </c>
      <c r="B26" s="119" t="s">
        <v>198</v>
      </c>
      <c r="C26" s="5">
        <v>1129</v>
      </c>
      <c r="D26" s="5">
        <v>816</v>
      </c>
      <c r="E26" s="5">
        <v>633</v>
      </c>
      <c r="F26" s="5">
        <v>1211</v>
      </c>
      <c r="G26" s="5">
        <v>950</v>
      </c>
      <c r="H26" s="5">
        <v>669</v>
      </c>
      <c r="I26" s="5">
        <v>480</v>
      </c>
      <c r="J26" s="5">
        <v>138</v>
      </c>
      <c r="K26" s="5">
        <v>693</v>
      </c>
      <c r="L26" s="5">
        <v>1028</v>
      </c>
      <c r="M26" s="5">
        <v>674</v>
      </c>
      <c r="N26" s="5">
        <v>564</v>
      </c>
      <c r="O26" s="5">
        <v>453</v>
      </c>
    </row>
    <row r="27" spans="1:15" ht="18" customHeight="1">
      <c r="A27" s="118">
        <v>4</v>
      </c>
      <c r="B27" s="119" t="s">
        <v>97</v>
      </c>
      <c r="C27" s="5">
        <v>455</v>
      </c>
      <c r="D27" s="5">
        <v>323</v>
      </c>
      <c r="E27" s="5">
        <v>251</v>
      </c>
      <c r="F27" s="5">
        <v>382</v>
      </c>
      <c r="G27" s="5">
        <v>287</v>
      </c>
      <c r="H27" s="5">
        <v>169</v>
      </c>
      <c r="I27" s="5">
        <v>97</v>
      </c>
      <c r="J27" s="5">
        <v>50</v>
      </c>
      <c r="K27" s="5">
        <v>176</v>
      </c>
      <c r="L27" s="5">
        <v>328</v>
      </c>
      <c r="M27" s="5">
        <v>321</v>
      </c>
      <c r="N27" s="5">
        <v>151</v>
      </c>
      <c r="O27" s="5">
        <v>116</v>
      </c>
    </row>
    <row r="28" spans="1:15" ht="18" customHeight="1">
      <c r="A28" s="118">
        <v>5</v>
      </c>
      <c r="B28" s="119" t="s">
        <v>98</v>
      </c>
      <c r="C28" s="5">
        <v>297</v>
      </c>
      <c r="D28" s="5">
        <v>207</v>
      </c>
      <c r="E28" s="5">
        <v>178</v>
      </c>
      <c r="F28" s="5">
        <v>222</v>
      </c>
      <c r="G28" s="5">
        <v>160</v>
      </c>
      <c r="H28" s="5">
        <v>93</v>
      </c>
      <c r="I28" s="5">
        <v>89</v>
      </c>
      <c r="J28" s="5">
        <v>47</v>
      </c>
      <c r="K28" s="5">
        <v>146</v>
      </c>
      <c r="L28" s="5">
        <v>281</v>
      </c>
      <c r="M28" s="5">
        <v>266</v>
      </c>
      <c r="N28" s="5">
        <v>145</v>
      </c>
      <c r="O28" s="5">
        <v>111</v>
      </c>
    </row>
    <row r="32" spans="1:15">
      <c r="B32" s="13"/>
    </row>
    <row r="40" spans="5:5">
      <c r="E40" s="14"/>
    </row>
  </sheetData>
  <mergeCells count="5">
    <mergeCell ref="A22:O22"/>
    <mergeCell ref="A3:O3"/>
    <mergeCell ref="A2:O2"/>
    <mergeCell ref="A13:O13"/>
    <mergeCell ref="A1:H1"/>
  </mergeCells>
  <phoneticPr fontId="6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9"/>
  <sheetViews>
    <sheetView showGridLines="0" zoomScaleNormal="100" workbookViewId="0">
      <selection sqref="A1:G1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323" t="s">
        <v>229</v>
      </c>
      <c r="B1" s="323"/>
      <c r="C1" s="323"/>
      <c r="D1" s="323"/>
      <c r="E1" s="323"/>
      <c r="F1" s="323"/>
      <c r="G1" s="323"/>
    </row>
    <row r="2" spans="1:11">
      <c r="A2" s="325" t="s">
        <v>917</v>
      </c>
      <c r="B2" s="325"/>
      <c r="C2" s="325"/>
      <c r="D2" s="325"/>
      <c r="E2" s="325"/>
      <c r="F2" s="325"/>
      <c r="G2" s="325"/>
      <c r="H2" s="325"/>
      <c r="I2" s="325"/>
      <c r="J2" s="325"/>
      <c r="K2" s="85" t="s">
        <v>744</v>
      </c>
    </row>
    <row r="3" spans="1:11" ht="12.75" customHeight="1">
      <c r="A3" s="331" t="s">
        <v>54</v>
      </c>
      <c r="B3" s="331"/>
      <c r="C3" s="331" t="s">
        <v>236</v>
      </c>
      <c r="D3" s="331" t="s">
        <v>238</v>
      </c>
      <c r="E3" s="331"/>
      <c r="F3" s="331"/>
      <c r="G3" s="331"/>
      <c r="H3" s="331"/>
      <c r="I3" s="331"/>
      <c r="J3" s="331"/>
    </row>
    <row r="4" spans="1:11" ht="120" customHeight="1">
      <c r="A4" s="331"/>
      <c r="B4" s="331"/>
      <c r="C4" s="331"/>
      <c r="D4" s="213" t="s">
        <v>53</v>
      </c>
      <c r="E4" s="213" t="s">
        <v>767</v>
      </c>
      <c r="F4" s="213" t="s">
        <v>768</v>
      </c>
      <c r="G4" s="213" t="s">
        <v>202</v>
      </c>
      <c r="H4" s="213" t="s">
        <v>203</v>
      </c>
      <c r="I4" s="213" t="s">
        <v>237</v>
      </c>
      <c r="J4" s="213" t="s">
        <v>769</v>
      </c>
    </row>
    <row r="5" spans="1:11" ht="15">
      <c r="A5" s="329" t="s">
        <v>770</v>
      </c>
      <c r="B5" s="40" t="s">
        <v>233</v>
      </c>
      <c r="C5" s="39">
        <v>6055</v>
      </c>
      <c r="D5" s="39">
        <v>3302</v>
      </c>
      <c r="E5" s="39">
        <v>131</v>
      </c>
      <c r="F5" s="39">
        <v>0</v>
      </c>
      <c r="G5" s="39">
        <v>1211</v>
      </c>
      <c r="H5" s="39">
        <v>600</v>
      </c>
      <c r="I5" s="39">
        <v>102</v>
      </c>
      <c r="J5" s="39">
        <v>709</v>
      </c>
    </row>
    <row r="6" spans="1:11" ht="15">
      <c r="A6" s="329"/>
      <c r="B6" s="40" t="s">
        <v>234</v>
      </c>
      <c r="C6" s="41">
        <v>100</v>
      </c>
      <c r="D6" s="41">
        <v>54.533443435177546</v>
      </c>
      <c r="E6" s="41">
        <v>2.1635012386457473</v>
      </c>
      <c r="F6" s="41">
        <v>0</v>
      </c>
      <c r="G6" s="41">
        <v>20</v>
      </c>
      <c r="H6" s="41">
        <v>9.9091659785301403</v>
      </c>
      <c r="I6" s="41">
        <v>1.6845582163501238</v>
      </c>
      <c r="J6" s="41">
        <v>11.70933113129645</v>
      </c>
    </row>
    <row r="7" spans="1:11" ht="15">
      <c r="A7" s="329" t="s">
        <v>771</v>
      </c>
      <c r="B7" s="40" t="s">
        <v>235</v>
      </c>
      <c r="C7" s="39">
        <v>7003</v>
      </c>
      <c r="D7" s="39">
        <v>3572</v>
      </c>
      <c r="E7" s="39">
        <v>864</v>
      </c>
      <c r="F7" s="39">
        <v>0</v>
      </c>
      <c r="G7" s="39">
        <v>1198</v>
      </c>
      <c r="H7" s="39">
        <v>519</v>
      </c>
      <c r="I7" s="39">
        <v>178</v>
      </c>
      <c r="J7" s="39">
        <v>672</v>
      </c>
    </row>
    <row r="8" spans="1:11" ht="15">
      <c r="A8" s="329"/>
      <c r="B8" s="40" t="s">
        <v>234</v>
      </c>
      <c r="C8" s="42">
        <v>100</v>
      </c>
      <c r="D8" s="42">
        <v>51.006711409395976</v>
      </c>
      <c r="E8" s="42">
        <v>12.337569613022991</v>
      </c>
      <c r="F8" s="42">
        <v>0</v>
      </c>
      <c r="G8" s="42">
        <v>17.106954162501786</v>
      </c>
      <c r="H8" s="42">
        <v>7.4111095244895049</v>
      </c>
      <c r="I8" s="42">
        <v>2.5417678137940882</v>
      </c>
      <c r="J8" s="42">
        <v>9.5958874767956583</v>
      </c>
    </row>
    <row r="9" spans="1:11" ht="15">
      <c r="A9" s="329" t="s">
        <v>772</v>
      </c>
      <c r="B9" s="40" t="s">
        <v>233</v>
      </c>
      <c r="C9" s="39">
        <v>9006</v>
      </c>
      <c r="D9" s="39">
        <v>4465</v>
      </c>
      <c r="E9" s="39">
        <v>1280</v>
      </c>
      <c r="F9" s="39">
        <v>0</v>
      </c>
      <c r="G9" s="39">
        <v>1548</v>
      </c>
      <c r="H9" s="39">
        <v>699</v>
      </c>
      <c r="I9" s="39">
        <v>202</v>
      </c>
      <c r="J9" s="39">
        <v>812</v>
      </c>
    </row>
    <row r="10" spans="1:11" ht="15">
      <c r="A10" s="329"/>
      <c r="B10" s="40" t="s">
        <v>234</v>
      </c>
      <c r="C10" s="42">
        <v>100</v>
      </c>
      <c r="D10" s="42">
        <v>49.57805907172996</v>
      </c>
      <c r="E10" s="42">
        <v>14.212747057517211</v>
      </c>
      <c r="F10" s="42">
        <v>0</v>
      </c>
      <c r="G10" s="42">
        <v>17.188540972684876</v>
      </c>
      <c r="H10" s="42">
        <v>7.7614923384410393</v>
      </c>
      <c r="I10" s="42">
        <v>2.242949145014435</v>
      </c>
      <c r="J10" s="42">
        <v>9.0162114146124814</v>
      </c>
    </row>
    <row r="11" spans="1:11" ht="15">
      <c r="A11" s="329" t="s">
        <v>773</v>
      </c>
      <c r="B11" s="40" t="s">
        <v>233</v>
      </c>
      <c r="C11" s="39">
        <v>8059</v>
      </c>
      <c r="D11" s="39">
        <v>4201</v>
      </c>
      <c r="E11" s="39">
        <v>844</v>
      </c>
      <c r="F11" s="39">
        <v>0</v>
      </c>
      <c r="G11" s="39">
        <v>1501</v>
      </c>
      <c r="H11" s="39">
        <v>653</v>
      </c>
      <c r="I11" s="39">
        <v>184</v>
      </c>
      <c r="J11" s="39">
        <v>676</v>
      </c>
    </row>
    <row r="12" spans="1:11" ht="15">
      <c r="A12" s="329"/>
      <c r="B12" s="40" t="s">
        <v>234</v>
      </c>
      <c r="C12" s="42">
        <v>100</v>
      </c>
      <c r="D12" s="42">
        <v>52.128055590023578</v>
      </c>
      <c r="E12" s="42">
        <v>10.472763370145181</v>
      </c>
      <c r="F12" s="42">
        <v>0</v>
      </c>
      <c r="G12" s="42">
        <v>18.625139595483311</v>
      </c>
      <c r="H12" s="42">
        <v>8.1027422757165901</v>
      </c>
      <c r="I12" s="42">
        <v>2.283161682590892</v>
      </c>
      <c r="J12" s="42">
        <v>8.3881374860404527</v>
      </c>
    </row>
    <row r="13" spans="1:11" ht="15">
      <c r="A13" s="329" t="s">
        <v>774</v>
      </c>
      <c r="B13" s="40" t="s">
        <v>233</v>
      </c>
      <c r="C13" s="39">
        <v>7961</v>
      </c>
      <c r="D13" s="39">
        <v>4078</v>
      </c>
      <c r="E13" s="39">
        <v>610</v>
      </c>
      <c r="F13" s="39">
        <v>0</v>
      </c>
      <c r="G13" s="39">
        <v>1611</v>
      </c>
      <c r="H13" s="39">
        <v>575</v>
      </c>
      <c r="I13" s="39">
        <v>259</v>
      </c>
      <c r="J13" s="39">
        <v>828</v>
      </c>
    </row>
    <row r="14" spans="1:11" ht="15">
      <c r="A14" s="329"/>
      <c r="B14" s="40" t="s">
        <v>234</v>
      </c>
      <c r="C14" s="42">
        <v>100</v>
      </c>
      <c r="D14" s="42">
        <v>51.224720512498436</v>
      </c>
      <c r="E14" s="42">
        <v>7.662353975631202</v>
      </c>
      <c r="F14" s="42">
        <v>0</v>
      </c>
      <c r="G14" s="42">
        <v>20.236151237281749</v>
      </c>
      <c r="H14" s="42">
        <v>7.2227107147343306</v>
      </c>
      <c r="I14" s="42">
        <v>3.2533601306368545</v>
      </c>
      <c r="J14" s="42">
        <v>10.400703429217435</v>
      </c>
    </row>
    <row r="15" spans="1:11" ht="15">
      <c r="A15" s="329" t="s">
        <v>775</v>
      </c>
      <c r="B15" s="40" t="s">
        <v>233</v>
      </c>
      <c r="C15" s="39">
        <v>7496</v>
      </c>
      <c r="D15" s="39">
        <v>3812</v>
      </c>
      <c r="E15" s="39">
        <v>416</v>
      </c>
      <c r="F15" s="39">
        <v>0</v>
      </c>
      <c r="G15" s="39">
        <v>1723</v>
      </c>
      <c r="H15" s="39">
        <v>598</v>
      </c>
      <c r="I15" s="39">
        <v>197</v>
      </c>
      <c r="J15" s="39">
        <v>750</v>
      </c>
    </row>
    <row r="16" spans="1:11" ht="15">
      <c r="A16" s="329"/>
      <c r="B16" s="40" t="s">
        <v>234</v>
      </c>
      <c r="C16" s="42">
        <v>100</v>
      </c>
      <c r="D16" s="42">
        <v>50.853788687299897</v>
      </c>
      <c r="E16" s="42">
        <v>5.5496264674493059</v>
      </c>
      <c r="F16" s="42">
        <v>0</v>
      </c>
      <c r="G16" s="42">
        <v>22.985592315901815</v>
      </c>
      <c r="H16" s="42">
        <v>7.9775880469583784</v>
      </c>
      <c r="I16" s="42">
        <v>2.6280683030949841</v>
      </c>
      <c r="J16" s="42">
        <v>10.005336179295625</v>
      </c>
    </row>
    <row r="17" spans="1:10" ht="15">
      <c r="A17" s="330" t="s">
        <v>989</v>
      </c>
      <c r="B17" s="40" t="s">
        <v>233</v>
      </c>
      <c r="C17" s="91">
        <v>45580</v>
      </c>
      <c r="D17" s="91">
        <v>23430</v>
      </c>
      <c r="E17" s="91">
        <v>4145</v>
      </c>
      <c r="F17" s="91">
        <v>0</v>
      </c>
      <c r="G17" s="91">
        <v>8792</v>
      </c>
      <c r="H17" s="91">
        <v>3644</v>
      </c>
      <c r="I17" s="91">
        <v>1122</v>
      </c>
      <c r="J17" s="91">
        <v>4447</v>
      </c>
    </row>
    <row r="18" spans="1:10" ht="15">
      <c r="A18" s="330"/>
      <c r="B18" s="40" t="s">
        <v>234</v>
      </c>
      <c r="C18" s="41">
        <v>100</v>
      </c>
      <c r="D18" s="41">
        <v>51.404124616059676</v>
      </c>
      <c r="E18" s="41">
        <v>9.0939008336989904</v>
      </c>
      <c r="F18" s="41">
        <v>0</v>
      </c>
      <c r="G18" s="41">
        <v>19.289161913119791</v>
      </c>
      <c r="H18" s="41">
        <v>7.9947345326897761</v>
      </c>
      <c r="I18" s="41">
        <v>2.4616059675296182</v>
      </c>
      <c r="J18" s="41">
        <v>9.7564721369021505</v>
      </c>
    </row>
    <row r="19" spans="1:10" ht="27" customHeight="1">
      <c r="A19" s="328" t="s">
        <v>988</v>
      </c>
      <c r="B19" s="328"/>
      <c r="C19" s="92">
        <v>-5.8409747519155815</v>
      </c>
      <c r="D19" s="92">
        <v>-6.5228052967140684</v>
      </c>
      <c r="E19" s="92">
        <v>-31.8032786885246</v>
      </c>
      <c r="F19" s="92">
        <v>0</v>
      </c>
      <c r="G19" s="92">
        <v>6.9522036002482821</v>
      </c>
      <c r="H19" s="92">
        <v>4</v>
      </c>
      <c r="I19" s="92">
        <v>-23.938223938223928</v>
      </c>
      <c r="J19" s="92">
        <v>-9.4202898550724683</v>
      </c>
    </row>
  </sheetData>
  <mergeCells count="13">
    <mergeCell ref="A19:B19"/>
    <mergeCell ref="A11:A12"/>
    <mergeCell ref="A13:A14"/>
    <mergeCell ref="A2:J2"/>
    <mergeCell ref="A1:G1"/>
    <mergeCell ref="A17:A18"/>
    <mergeCell ref="A15:A16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64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2"/>
  <sheetViews>
    <sheetView showGridLines="0" zoomScaleNormal="100" workbookViewId="0">
      <selection sqref="A1:H1"/>
    </sheetView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323" t="s">
        <v>229</v>
      </c>
      <c r="B1" s="323"/>
      <c r="C1" s="323"/>
      <c r="D1" s="323"/>
      <c r="E1" s="323"/>
      <c r="F1" s="323"/>
      <c r="G1" s="323"/>
      <c r="H1" s="323"/>
    </row>
    <row r="2" spans="1:10" ht="29.25" customHeight="1">
      <c r="A2" s="332" t="s">
        <v>918</v>
      </c>
      <c r="B2" s="332"/>
      <c r="C2" s="332"/>
      <c r="D2" s="332"/>
      <c r="E2" s="332"/>
      <c r="F2" s="332"/>
      <c r="G2" s="332"/>
      <c r="H2" s="332"/>
      <c r="I2" s="332"/>
      <c r="J2" s="97" t="s">
        <v>743</v>
      </c>
    </row>
    <row r="3" spans="1:10" ht="91.5" customHeight="1">
      <c r="A3" s="206" t="s">
        <v>239</v>
      </c>
      <c r="B3" s="207" t="s">
        <v>56</v>
      </c>
      <c r="C3" s="207" t="s">
        <v>57</v>
      </c>
      <c r="D3" s="207" t="s">
        <v>70</v>
      </c>
      <c r="E3" s="207" t="s">
        <v>240</v>
      </c>
      <c r="F3" s="207" t="s">
        <v>190</v>
      </c>
      <c r="G3" s="207" t="s">
        <v>191</v>
      </c>
      <c r="H3" s="207" t="s">
        <v>883</v>
      </c>
      <c r="I3" s="240" t="s">
        <v>887</v>
      </c>
    </row>
    <row r="4" spans="1:10">
      <c r="A4" s="233" t="s">
        <v>770</v>
      </c>
      <c r="B4" s="44">
        <v>24</v>
      </c>
      <c r="C4" s="44">
        <v>35</v>
      </c>
      <c r="D4" s="44">
        <v>8</v>
      </c>
      <c r="E4" s="44">
        <v>100</v>
      </c>
      <c r="F4" s="44">
        <v>16</v>
      </c>
      <c r="G4" s="44">
        <v>42</v>
      </c>
      <c r="H4" s="44">
        <v>68</v>
      </c>
      <c r="I4" s="235">
        <v>293</v>
      </c>
    </row>
    <row r="5" spans="1:10">
      <c r="A5" s="233" t="s">
        <v>771</v>
      </c>
      <c r="B5" s="44">
        <v>192</v>
      </c>
      <c r="C5" s="44">
        <v>74</v>
      </c>
      <c r="D5" s="44">
        <v>196</v>
      </c>
      <c r="E5" s="44">
        <v>630</v>
      </c>
      <c r="F5" s="44">
        <v>38</v>
      </c>
      <c r="G5" s="44">
        <v>43</v>
      </c>
      <c r="H5" s="44">
        <v>164</v>
      </c>
      <c r="I5" s="235">
        <v>1337</v>
      </c>
    </row>
    <row r="6" spans="1:10">
      <c r="A6" s="233" t="s">
        <v>772</v>
      </c>
      <c r="B6" s="44">
        <v>303</v>
      </c>
      <c r="C6" s="44">
        <v>125</v>
      </c>
      <c r="D6" s="44">
        <v>303</v>
      </c>
      <c r="E6" s="44">
        <v>825</v>
      </c>
      <c r="F6" s="44">
        <v>243</v>
      </c>
      <c r="G6" s="44">
        <v>83</v>
      </c>
      <c r="H6" s="44">
        <v>312</v>
      </c>
      <c r="I6" s="235">
        <v>2194</v>
      </c>
    </row>
    <row r="7" spans="1:10">
      <c r="A7" s="233" t="s">
        <v>773</v>
      </c>
      <c r="B7" s="44">
        <v>201</v>
      </c>
      <c r="C7" s="44">
        <v>133</v>
      </c>
      <c r="D7" s="44">
        <v>213</v>
      </c>
      <c r="E7" s="44">
        <v>438</v>
      </c>
      <c r="F7" s="44">
        <v>218</v>
      </c>
      <c r="G7" s="44">
        <v>132</v>
      </c>
      <c r="H7" s="44">
        <v>324</v>
      </c>
      <c r="I7" s="235">
        <v>1659</v>
      </c>
    </row>
    <row r="8" spans="1:10">
      <c r="A8" s="233" t="s">
        <v>774</v>
      </c>
      <c r="B8" s="44">
        <v>178</v>
      </c>
      <c r="C8" s="44">
        <v>64</v>
      </c>
      <c r="D8" s="44">
        <v>238</v>
      </c>
      <c r="E8" s="44">
        <v>336</v>
      </c>
      <c r="F8" s="44">
        <v>165</v>
      </c>
      <c r="G8" s="44">
        <v>150</v>
      </c>
      <c r="H8" s="44">
        <v>117</v>
      </c>
      <c r="I8" s="235">
        <v>1248</v>
      </c>
    </row>
    <row r="9" spans="1:10">
      <c r="A9" s="233" t="s">
        <v>775</v>
      </c>
      <c r="B9" s="44">
        <v>148</v>
      </c>
      <c r="C9" s="44">
        <v>39</v>
      </c>
      <c r="D9" s="44">
        <v>158</v>
      </c>
      <c r="E9" s="44">
        <v>225</v>
      </c>
      <c r="F9" s="44">
        <v>162</v>
      </c>
      <c r="G9" s="44">
        <v>95</v>
      </c>
      <c r="H9" s="44">
        <v>113</v>
      </c>
      <c r="I9" s="235">
        <v>940</v>
      </c>
    </row>
    <row r="10" spans="1:10">
      <c r="A10" s="234" t="s">
        <v>989</v>
      </c>
      <c r="B10" s="90">
        <v>1046</v>
      </c>
      <c r="C10" s="90">
        <v>470</v>
      </c>
      <c r="D10" s="90">
        <v>1116</v>
      </c>
      <c r="E10" s="90">
        <v>2554</v>
      </c>
      <c r="F10" s="90">
        <v>842</v>
      </c>
      <c r="G10" s="90">
        <v>545</v>
      </c>
      <c r="H10" s="90">
        <v>1098</v>
      </c>
      <c r="I10" s="236">
        <v>7671</v>
      </c>
    </row>
    <row r="11" spans="1:10">
      <c r="A11" s="237" t="s">
        <v>990</v>
      </c>
      <c r="B11" s="238">
        <v>13.635771085907965</v>
      </c>
      <c r="C11" s="238">
        <v>6.1269717116412465</v>
      </c>
      <c r="D11" s="238">
        <v>14.548298787641766</v>
      </c>
      <c r="E11" s="238">
        <v>33.294225003259029</v>
      </c>
      <c r="F11" s="238">
        <v>10.976404640855169</v>
      </c>
      <c r="G11" s="238">
        <v>7.1046799634988913</v>
      </c>
      <c r="H11" s="238">
        <v>14.313648807195934</v>
      </c>
      <c r="I11" s="239">
        <v>100</v>
      </c>
    </row>
    <row r="12" spans="1:10">
      <c r="A12" s="16"/>
      <c r="B12" s="17"/>
      <c r="C12" s="17"/>
      <c r="D12" s="17"/>
      <c r="E12" s="17"/>
      <c r="F12" s="17"/>
      <c r="G12" s="17"/>
      <c r="H12" s="17"/>
      <c r="I12" s="17"/>
    </row>
  </sheetData>
  <mergeCells count="2">
    <mergeCell ref="A1:H1"/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49</vt:i4>
      </vt:variant>
      <vt:variant>
        <vt:lpstr>Nazwane zakresy</vt:lpstr>
      </vt:variant>
      <vt:variant>
        <vt:i4>45</vt:i4>
      </vt:variant>
    </vt:vector>
  </HeadingPairs>
  <TitlesOfParts>
    <vt:vector size="94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Tab. 1.7.2</vt:lpstr>
      <vt:lpstr>Tab. 1.7.3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1.7.2'!Obszar_wydruku</vt:lpstr>
      <vt:lpstr>'Tab. 1.7.3'!Obszar_wydruku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3.2'!Obszar_wydruku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czerwiec 2023 rok</dc:title>
  <dc:creator>none</dc:creator>
  <cp:lastModifiedBy>Anna Garstka </cp:lastModifiedBy>
  <cp:lastPrinted>2023-02-23T08:18:38Z</cp:lastPrinted>
  <dcterms:created xsi:type="dcterms:W3CDTF">2003-06-02T11:13:17Z</dcterms:created>
  <dcterms:modified xsi:type="dcterms:W3CDTF">2023-10-26T12:07:17Z</dcterms:modified>
</cp:coreProperties>
</file>