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drawings/drawing2.xml" ContentType="application/vnd.openxmlformats-officedocument.drawing+xml"/>
  <Override PartName="/xl/tables/table22.xml" ContentType="application/vnd.openxmlformats-officedocument.spreadsheetml.table+xml"/>
  <Override PartName="/xl/drawings/drawing3.xml" ContentType="application/vnd.openxmlformats-officedocument.drawing+xml"/>
  <Override PartName="/xl/tables/table23.xml" ContentType="application/vnd.openxmlformats-officedocument.spreadsheetml.table+xml"/>
  <Override PartName="/xl/drawings/drawing4.xml" ContentType="application/vnd.openxmlformats-officedocument.drawing+xml"/>
  <Override PartName="/xl/tables/table24.xml" ContentType="application/vnd.openxmlformats-officedocument.spreadsheetml.table+xml"/>
  <Override PartName="/xl/drawings/drawing5.xml" ContentType="application/vnd.openxmlformats-officedocument.drawing+xml"/>
  <Override PartName="/xl/tables/table25.xml" ContentType="application/vnd.openxmlformats-officedocument.spreadsheetml.table+xml"/>
  <Override PartName="/xl/drawings/drawing6.xml" ContentType="application/vnd.openxmlformats-officedocument.drawing+xml"/>
  <Override PartName="/xl/tables/table26.xml" ContentType="application/vnd.openxmlformats-officedocument.spreadsheetml.table+xml"/>
  <Override PartName="/xl/drawings/drawing7.xml" ContentType="application/vnd.openxmlformats-officedocument.drawing+xml"/>
  <Override PartName="/xl/tables/table27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231"/>
  <workbookPr defaultThemeVersion="124226"/>
  <mc:AlternateContent xmlns:mc="http://schemas.openxmlformats.org/markup-compatibility/2006">
    <mc:Choice Requires="x15">
      <x15ac:absPath xmlns:x15ac="http://schemas.microsoft.com/office/spreadsheetml/2010/11/ac" url="S:\biuletyn\biuletyn_całość\pismo 2023\"/>
    </mc:Choice>
  </mc:AlternateContent>
  <xr:revisionPtr revIDLastSave="0" documentId="13_ncr:1_{F85F33BE-41DF-4B16-AFF3-060D7D8EB731}" xr6:coauthVersionLast="47" xr6:coauthVersionMax="47" xr10:uidLastSave="{00000000-0000-0000-0000-000000000000}"/>
  <bookViews>
    <workbookView xWindow="-120" yWindow="-120" windowWidth="29040" windowHeight="15840" tabRatio="917" xr2:uid="{00000000-000D-0000-FFFF-FFFF00000000}"/>
  </bookViews>
  <sheets>
    <sheet name="spis tabel" sheetId="104" r:id="rId1"/>
    <sheet name="podział na subregiony" sheetId="125" r:id="rId2"/>
    <sheet name="Tab. 1.1" sheetId="105" r:id="rId3"/>
    <sheet name="Tab. 1.2 " sheetId="106" r:id="rId4"/>
    <sheet name="Tab. 1.3.1" sheetId="15" r:id="rId5"/>
    <sheet name="Tab. 1.3.2" sheetId="16" r:id="rId6"/>
    <sheet name="Tab. 1.4 " sheetId="65" r:id="rId7"/>
    <sheet name="Tab. 1.5 " sheetId="109" r:id="rId8"/>
    <sheet name="Tab. 1.6.1 " sheetId="144" r:id="rId9"/>
    <sheet name="Tab. 1.6.2" sheetId="145" r:id="rId10"/>
    <sheet name="Tab. 1.7.1" sheetId="111" r:id="rId11"/>
    <sheet name="Tab. 1.7.2" sheetId="146" r:id="rId12"/>
    <sheet name="Tab. 1.7.3" sheetId="147" r:id="rId13"/>
    <sheet name="Tab. 1.7.3.1" sheetId="154" r:id="rId14"/>
    <sheet name="Tab. 2.1" sheetId="115" r:id="rId15"/>
    <sheet name="Tab. 2.2" sheetId="114" r:id="rId16"/>
    <sheet name="Tab. 3.1" sheetId="1" r:id="rId17"/>
    <sheet name="Tab. 3.2" sheetId="2" r:id="rId18"/>
    <sheet name="Tab. 4.1" sheetId="33" r:id="rId19"/>
    <sheet name="Tab. 4.2" sheetId="30" r:id="rId20"/>
    <sheet name="Tab. 5.1" sheetId="56" r:id="rId21"/>
    <sheet name="Tab. 5.2" sheetId="57" r:id="rId22"/>
    <sheet name="Tab. 6.1" sheetId="34" r:id="rId23"/>
    <sheet name="Tab. 6.2" sheetId="50" r:id="rId24"/>
    <sheet name="Tab. 7.1" sheetId="51" r:id="rId25"/>
    <sheet name="Tab. 7.2" sheetId="53" r:id="rId26"/>
    <sheet name="Tab. 8.1" sheetId="54" r:id="rId27"/>
    <sheet name="Tab. 8.2 " sheetId="59" r:id="rId28"/>
    <sheet name="Tab. 9" sheetId="63" r:id="rId29"/>
    <sheet name="Tab. 10.1" sheetId="133" r:id="rId30"/>
    <sheet name="Tab. 10.2" sheetId="132" r:id="rId31"/>
    <sheet name="Tab. 10.3" sheetId="131" r:id="rId32"/>
    <sheet name="Tab. 10.4" sheetId="130" r:id="rId33"/>
    <sheet name="Tab. 10.5" sheetId="129" r:id="rId34"/>
    <sheet name="Tab. 10.6" sheetId="128" r:id="rId35"/>
    <sheet name="Tab. 11" sheetId="7" r:id="rId36"/>
    <sheet name="Tab. 12.1" sheetId="117" r:id="rId37"/>
    <sheet name="Tab. 12.2" sheetId="127" r:id="rId38"/>
    <sheet name="Tab. 12.3" sheetId="149" r:id="rId39"/>
    <sheet name="Tab. 12.4" sheetId="151" r:id="rId40"/>
    <sheet name="Tab. 12.5" sheetId="152" r:id="rId41"/>
    <sheet name="Tab. 12.6" sheetId="153" r:id="rId42"/>
    <sheet name="Tab. 13" sheetId="68" r:id="rId43"/>
    <sheet name="Tab. 14 FP 1" sheetId="71" r:id="rId44"/>
    <sheet name="Tab. 14FP 2" sheetId="69" r:id="rId45"/>
    <sheet name="Tab. 15" sheetId="116" r:id="rId46"/>
    <sheet name="Tab. 16" sheetId="126" r:id="rId47"/>
    <sheet name="M1" sheetId="119" r:id="rId48"/>
    <sheet name="M2" sheetId="124" r:id="rId49"/>
    <sheet name="M3" sheetId="123" r:id="rId50"/>
    <sheet name="M4" sheetId="122" r:id="rId51"/>
    <sheet name="M5" sheetId="121" r:id="rId52"/>
    <sheet name="M6" sheetId="120" r:id="rId53"/>
  </sheets>
  <definedNames>
    <definedName name="_xlnm.Print_Area" localSheetId="1">'podział na subregiony'!$A$1:$J$42</definedName>
    <definedName name="_xlnm.Print_Area" localSheetId="2">'Tab. 1.1'!$A$1:$N$48</definedName>
    <definedName name="_xlnm.Print_Area" localSheetId="3">'Tab. 1.2 '!$A$1:$H$39</definedName>
    <definedName name="_xlnm.Print_Area" localSheetId="4">'Tab. 1.3.1'!$A$1:$L$6</definedName>
    <definedName name="_xlnm.Print_Area" localSheetId="5">'Tab. 1.3.2'!$A$1:$F$8</definedName>
    <definedName name="_xlnm.Print_Area" localSheetId="6">'Tab. 1.4 '!$A$1:$O$28</definedName>
    <definedName name="_xlnm.Print_Area" localSheetId="7">'Tab. 1.5 '!$A$1:$J$31</definedName>
    <definedName name="_xlnm.Print_Area" localSheetId="8">'Tab. 1.6.1 '!$A$1:$I$17</definedName>
    <definedName name="_xlnm.Print_Area" localSheetId="9">'Tab. 1.6.2'!$A$1:$I$18</definedName>
    <definedName name="_xlnm.Print_Area" localSheetId="10">'Tab. 1.7.1'!$A$1:$G$17</definedName>
    <definedName name="_xlnm.Print_Area" localSheetId="11">'Tab. 1.7.2'!$A$1:$F$44</definedName>
    <definedName name="_xlnm.Print_Area" localSheetId="12">'Tab. 1.7.3'!$A$1:$I$24</definedName>
    <definedName name="_xlnm.Print_Area" localSheetId="13">'Tab. 1.7.3.1'!$A$1:$I$24</definedName>
    <definedName name="_xlnm.Print_Area" localSheetId="29">'Tab. 10.1'!$A$1:$I$48</definedName>
    <definedName name="_xlnm.Print_Area" localSheetId="30">'Tab. 10.2'!$A$1:$I$48</definedName>
    <definedName name="_xlnm.Print_Area" localSheetId="31">'Tab. 10.3'!$A$1:$H$48</definedName>
    <definedName name="_xlnm.Print_Area" localSheetId="32">'Tab. 10.4'!$A$1:$H$48</definedName>
    <definedName name="_xlnm.Print_Area" localSheetId="33">'Tab. 10.5'!$A$1:$I$48</definedName>
    <definedName name="_xlnm.Print_Area" localSheetId="34">'Tab. 10.6'!$A$1:$I$48</definedName>
    <definedName name="_xlnm.Print_Area" localSheetId="35">'Tab. 11'!$A$1:$J$48</definedName>
    <definedName name="_xlnm.Print_Area" localSheetId="36">'Tab. 12.1'!$A$1:$Q$42</definedName>
    <definedName name="_xlnm.Print_Area" localSheetId="37">'Tab. 12.2'!$A$1:$I$43</definedName>
    <definedName name="_xlnm.Print_Area" localSheetId="38">'Tab. 12.3'!$A$1:$D$36</definedName>
    <definedName name="_xlnm.Print_Area" localSheetId="39">'Tab. 12.4'!$A$1:$Q$42</definedName>
    <definedName name="_xlnm.Print_Area" localSheetId="40">'Tab. 12.5'!$A$1:$I$43</definedName>
    <definedName name="_xlnm.Print_Area" localSheetId="41">'Tab. 12.6'!$A$1:$D$36</definedName>
    <definedName name="_xlnm.Print_Area" localSheetId="42">'Tab. 13'!$A$1:$F$48</definedName>
    <definedName name="_xlnm.Print_Area" localSheetId="43">'Tab. 14 FP 1'!$A$1:$J$43</definedName>
    <definedName name="_xlnm.Print_Area" localSheetId="44">'Tab. 14FP 2'!$A$1:$J$42</definedName>
    <definedName name="_xlnm.Print_Area" localSheetId="45">'Tab. 15'!$A$1:$H$372</definedName>
    <definedName name="_xlnm.Print_Area" localSheetId="46">'Tab. 16'!$A$1:$F$34</definedName>
    <definedName name="_xlnm.Print_Area" localSheetId="14">'Tab. 2.1'!$A$1:$F$20</definedName>
    <definedName name="_xlnm.Print_Area" localSheetId="15">'Tab. 2.2'!$A$1:$E$49</definedName>
    <definedName name="_xlnm.Print_Area" localSheetId="16">'Tab. 3.1'!$A$1:$H$50</definedName>
    <definedName name="_xlnm.Print_Area" localSheetId="17">'Tab. 3.2'!$A$1:$R$48</definedName>
    <definedName name="_xlnm.Print_Area" localSheetId="18">'Tab. 4.1'!$A$1:$I$50</definedName>
    <definedName name="_xlnm.Print_Area" localSheetId="19">'Tab. 4.2'!$A$1:$R$48</definedName>
    <definedName name="_xlnm.Print_Area" localSheetId="20">'Tab. 5.1'!$A$1:$J$50</definedName>
    <definedName name="_xlnm.Print_Area" localSheetId="21">'Tab. 5.2'!$A$1:$R$48</definedName>
    <definedName name="_xlnm.Print_Area" localSheetId="22">'Tab. 6.1'!$A$1:$J$50</definedName>
    <definedName name="_xlnm.Print_Area" localSheetId="23">'Tab. 6.2'!$A$1:$Q$48</definedName>
    <definedName name="_xlnm.Print_Area" localSheetId="24">'Tab. 7.1'!$A$1:$J$50</definedName>
    <definedName name="_xlnm.Print_Area" localSheetId="25">'Tab. 7.2'!$A$1:$O$48</definedName>
    <definedName name="_xlnm.Print_Area" localSheetId="26">'Tab. 8.1'!$A$1:$J$50</definedName>
    <definedName name="_xlnm.Print_Area" localSheetId="27">'Tab. 8.2 '!$A$1:$R$48</definedName>
    <definedName name="_xlnm.Print_Area" localSheetId="28">'Tab. 9'!$A$1:$N$50</definedName>
    <definedName name="T_1__A1" comment="Liczba bezrobotnych">'spis tabel'!$C$4</definedName>
    <definedName name="_xlnm.Print_Titles" localSheetId="45">'Tab. 15'!$3:$3</definedName>
    <definedName name="_xlnm.Print_Titles" localSheetId="46">'Tab. 16'!$2:$2</definedName>
  </definedNames>
  <calcPr calcId="191029"/>
</workbook>
</file>

<file path=xl/calcChain.xml><?xml version="1.0" encoding="utf-8"?>
<calcChain xmlns="http://schemas.openxmlformats.org/spreadsheetml/2006/main">
  <c r="D15" i="111" l="1"/>
  <c r="E15" i="111"/>
  <c r="F15" i="111"/>
  <c r="G15" i="111"/>
  <c r="C15" i="111"/>
</calcChain>
</file>

<file path=xl/sharedStrings.xml><?xml version="1.0" encoding="utf-8"?>
<sst xmlns="http://schemas.openxmlformats.org/spreadsheetml/2006/main" count="4668" uniqueCount="1128">
  <si>
    <t>WOJEWÓDZTWO</t>
  </si>
  <si>
    <t>Lp.</t>
  </si>
  <si>
    <t>Powiaty</t>
  </si>
  <si>
    <t>10.</t>
  </si>
  <si>
    <t>10a.</t>
  </si>
  <si>
    <t>10b.</t>
  </si>
  <si>
    <t>11.</t>
  </si>
  <si>
    <t>12.</t>
  </si>
  <si>
    <t>13.</t>
  </si>
  <si>
    <t>13a.</t>
  </si>
  <si>
    <t>13b.</t>
  </si>
  <si>
    <t>14.</t>
  </si>
  <si>
    <t>15.</t>
  </si>
  <si>
    <t>16.</t>
  </si>
  <si>
    <t>17.</t>
  </si>
  <si>
    <t>18.</t>
  </si>
  <si>
    <t>19.</t>
  </si>
  <si>
    <t>20.</t>
  </si>
  <si>
    <t>21.</t>
  </si>
  <si>
    <t>21a.</t>
  </si>
  <si>
    <t>21b.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</si>
  <si>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</si>
  <si>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</si>
  <si>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</si>
  <si>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</si>
  <si>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</si>
  <si>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</si>
  <si>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</si>
  <si>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</si>
  <si>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</si>
  <si>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</si>
  <si>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- m. Konin</t>
  </si>
  <si>
    <t>- powiat ziemski</t>
  </si>
  <si>
    <t>- m. Leszno</t>
  </si>
  <si>
    <t>- m. Poznań</t>
  </si>
  <si>
    <t>- m. Kalisz</t>
  </si>
  <si>
    <t>Kobiety</t>
  </si>
  <si>
    <t>Województwa</t>
  </si>
  <si>
    <t>*Wyliczenia Wojewódzkiego Urzędu Pracy w Poznaniu</t>
  </si>
  <si>
    <t>POLSKA</t>
  </si>
  <si>
    <t>Bezrobotni ogółem</t>
  </si>
  <si>
    <t>Mężczyźni</t>
  </si>
  <si>
    <t>Bezrobotni z prawem do zasiłku</t>
  </si>
  <si>
    <t>Osoby zamieszkałe na wsi</t>
  </si>
  <si>
    <t>Okresy</t>
  </si>
  <si>
    <t>Napływ do bezrobocia</t>
  </si>
  <si>
    <t>Odpływ z bezrobocia</t>
  </si>
  <si>
    <t>Procentowy wzrost/spadek w stosunku do analogicznego okresu poprzedniego roku</t>
  </si>
  <si>
    <t>z tego:</t>
  </si>
  <si>
    <t xml:space="preserve"> </t>
  </si>
  <si>
    <t>kobiety</t>
  </si>
  <si>
    <t>napływ</t>
  </si>
  <si>
    <t>odpływ</t>
  </si>
  <si>
    <t>podjęcia pracy</t>
  </si>
  <si>
    <t>wyszczególnienie</t>
  </si>
  <si>
    <t>ogółem</t>
  </si>
  <si>
    <t>prace interwencyjne</t>
  </si>
  <si>
    <t>roboty publiczne</t>
  </si>
  <si>
    <t>inne</t>
  </si>
  <si>
    <t>Bezrobotni do 25 roku życia</t>
  </si>
  <si>
    <t>Bezrobotni w okresie do 12 m-cy od dnia ukończenia nauki</t>
  </si>
  <si>
    <t>Bezrobotni powyżej 50 roku życia</t>
  </si>
  <si>
    <t>Długotrwale bezrobotni</t>
  </si>
  <si>
    <t>stażu</t>
  </si>
  <si>
    <t>w tym:</t>
  </si>
  <si>
    <t>prace społecznie użyteczne</t>
  </si>
  <si>
    <t xml:space="preserve">% wzrost/spadek liczby bezrobotnych </t>
  </si>
  <si>
    <t>z powodu podjęcia pracy</t>
  </si>
  <si>
    <t xml:space="preserve">dane z miesiąca sprawozdawczego </t>
  </si>
  <si>
    <t>Liczba bezrobotnych w końcu miesiąca</t>
  </si>
  <si>
    <t>szkolenia</t>
  </si>
  <si>
    <t>staże</t>
  </si>
  <si>
    <t>Liczba bezrobotnych kobiet w końcu miesiąca</t>
  </si>
  <si>
    <t>% udział bezrobotnych kobiet w ogóle</t>
  </si>
  <si>
    <t xml:space="preserve">% wzrost/spadek </t>
  </si>
  <si>
    <t xml:space="preserve">% wzrost/spadek bezrobotnych </t>
  </si>
  <si>
    <t>% udział bezrobotnych powyżej 50 roku życia w ogóle</t>
  </si>
  <si>
    <t>Liczba bezrobotnych zamieszkałych na wsi w końcu miesiąca</t>
  </si>
  <si>
    <t>Liczba bezrobotnych powyżej 50 roku życia w końcu miesiąca</t>
  </si>
  <si>
    <t>Liczba długotrwale bezrobotnych w końcu miesiąca</t>
  </si>
  <si>
    <t>% udział długotrwale bezrobotnych w ogóle</t>
  </si>
  <si>
    <t>Białorusi</t>
  </si>
  <si>
    <t>Ukrainy</t>
  </si>
  <si>
    <t>% udział bezrobotnych zamieszkałych na wsi w ogóle</t>
  </si>
  <si>
    <t>Województwo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</si>
  <si>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</si>
  <si>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</si>
  <si>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</si>
  <si>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</si>
  <si>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</si>
  <si>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</si>
  <si>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</si>
  <si>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</si>
  <si>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</si>
  <si>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</si>
  <si>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</si>
  <si>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kategorie</t>
  </si>
  <si>
    <t>długotrwale bezrobotni</t>
  </si>
  <si>
    <t>powyżej 50 roku życia</t>
  </si>
  <si>
    <t>bez kwalifikacji zawodowych</t>
  </si>
  <si>
    <t>niepełnosprawni</t>
  </si>
  <si>
    <t>% udział osób z poszczególnych kategorii w ogóle bezrobotnych</t>
  </si>
  <si>
    <t xml:space="preserve">Liczba osób bezrobotnych  - dane z końca każdego miesiąca </t>
  </si>
  <si>
    <t xml:space="preserve">Liczba osób objętych aktywnymi formami przeciwdziałania bezrobociu w poszczególnych miesiącach </t>
  </si>
  <si>
    <t>Mołdawii</t>
  </si>
  <si>
    <t>zwolnienia grupowe</t>
  </si>
  <si>
    <t>zgłoszenia zwolnień grupowych</t>
  </si>
  <si>
    <t>liczba osób</t>
  </si>
  <si>
    <t>liczba zakładów</t>
  </si>
  <si>
    <t>rolnictwo i pokrewne</t>
  </si>
  <si>
    <t>budownictwo i pokrewne</t>
  </si>
  <si>
    <t>handel</t>
  </si>
  <si>
    <t>przemysł</t>
  </si>
  <si>
    <t>transport</t>
  </si>
  <si>
    <t>pozostałe</t>
  </si>
  <si>
    <t>zasiłki dla bezrobotnych (ze składkami)</t>
  </si>
  <si>
    <t xml:space="preserve">pozostałe </t>
  </si>
  <si>
    <t xml:space="preserve">podstawowe </t>
  </si>
  <si>
    <t xml:space="preserve">obniżone      </t>
  </si>
  <si>
    <t xml:space="preserve">podwyższone </t>
  </si>
  <si>
    <t>Zgłoszone wolne miejsca pracy i miejsca aktywizacji zawodowej</t>
  </si>
  <si>
    <t>bez doświadczenia zawodowego</t>
  </si>
  <si>
    <t>Gruzji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</si>
  <si>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</si>
  <si>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</si>
  <si>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</si>
  <si>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</si>
  <si>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</si>
  <si>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</si>
  <si>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</si>
  <si>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</si>
  <si>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</si>
  <si>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przygotowanie zawodowe dorosłych</t>
  </si>
  <si>
    <t>Liczba bezrobotnych ogółem</t>
  </si>
  <si>
    <t>Liczba bezrobotnych kobiet</t>
  </si>
  <si>
    <t xml:space="preserve">Procent bezrobotnych kobiet </t>
  </si>
  <si>
    <t>Liczba bezrobotnych mężczyzn</t>
  </si>
  <si>
    <t>Procent bezrobotnych mężczyzn</t>
  </si>
  <si>
    <t>Stopa bezrobocia (w %)</t>
  </si>
  <si>
    <t>112 827</t>
  </si>
  <si>
    <t>74 192</t>
  </si>
  <si>
    <t>38 635</t>
  </si>
  <si>
    <t>91 441</t>
  </si>
  <si>
    <t>56 564</t>
  </si>
  <si>
    <t>34 877</t>
  </si>
  <si>
    <t>133 563</t>
  </si>
  <si>
    <t>73 039</t>
  </si>
  <si>
    <t>60 524</t>
  </si>
  <si>
    <t>135 172</t>
  </si>
  <si>
    <t>75 711</t>
  </si>
  <si>
    <t>59 461</t>
  </si>
  <si>
    <t>I</t>
  </si>
  <si>
    <t>Polska</t>
  </si>
  <si>
    <t>chodzieski</t>
  </si>
  <si>
    <t>gnieźnieński</t>
  </si>
  <si>
    <t>gostyński</t>
  </si>
  <si>
    <t xml:space="preserve">grodziski </t>
  </si>
  <si>
    <t>jarociński</t>
  </si>
  <si>
    <t>kaliski</t>
  </si>
  <si>
    <t>kępiński</t>
  </si>
  <si>
    <t>kolski</t>
  </si>
  <si>
    <t>koniński</t>
  </si>
  <si>
    <t>kościański</t>
  </si>
  <si>
    <t>krotoszyński</t>
  </si>
  <si>
    <t>leszczyński</t>
  </si>
  <si>
    <t>międzychodzki</t>
  </si>
  <si>
    <t>nowotomyski</t>
  </si>
  <si>
    <t>obornicki</t>
  </si>
  <si>
    <t xml:space="preserve">ostrowski </t>
  </si>
  <si>
    <t>ostrzeszowski</t>
  </si>
  <si>
    <t>pilski</t>
  </si>
  <si>
    <t>pleszewski</t>
  </si>
  <si>
    <t>poznański</t>
  </si>
  <si>
    <t>rawicki</t>
  </si>
  <si>
    <t>słupecki</t>
  </si>
  <si>
    <t>szamotulski</t>
  </si>
  <si>
    <t>średzki</t>
  </si>
  <si>
    <t xml:space="preserve">śremski </t>
  </si>
  <si>
    <t>turecki</t>
  </si>
  <si>
    <t>wągrowiecki</t>
  </si>
  <si>
    <t>wolsztyński</t>
  </si>
  <si>
    <t>wrzesiński</t>
  </si>
  <si>
    <t>złotowski</t>
  </si>
  <si>
    <t>Armenii</t>
  </si>
  <si>
    <t>Bezrobotni do 30 roku życia</t>
  </si>
  <si>
    <t>bon zatrudnieniowy</t>
  </si>
  <si>
    <t>bon na zasiedlenie</t>
  </si>
  <si>
    <t>dofinansowanie wynagrodzenia skierowanych bezrobotnych powyżej 50 roku życia</t>
  </si>
  <si>
    <t>świadczenie aktywizacyjne</t>
  </si>
  <si>
    <t>grant na telepracę</t>
  </si>
  <si>
    <t>dofinansowanie podejmowania działalności gospodarczej</t>
  </si>
  <si>
    <t>refundacja kosztów wyposażenia i doposażenia stanowiska pracy</t>
  </si>
  <si>
    <t>Liczba bezrobotnych do 30 roku życia w końcu miesiąca</t>
  </si>
  <si>
    <t xml:space="preserve">% udział bezrobotnych korzystających ze świadczeń pomocy społecznej ogółem w całej populacji bezrobotnych     </t>
  </si>
  <si>
    <t xml:space="preserve">% udział bezrobotnych niepełnosprawnych ogółem w całej populacji bezrobotnych </t>
  </si>
  <si>
    <t xml:space="preserve">% udział bezrobotnychposiadających co najmniej jedno dziecko do 6 roku życia ogółem w całej populacji bezrobotnych     </t>
  </si>
  <si>
    <t xml:space="preserve">% udział bezrobotnych posiadający co najmniej jedno dziecko niepełnosprawne do 18 roku życia ogółem w całej populacji bezrobotnych </t>
  </si>
  <si>
    <t>pozostałe wydatki</t>
  </si>
  <si>
    <t>do 30 roku życia</t>
  </si>
  <si>
    <t>Powiat</t>
  </si>
  <si>
    <t>Aktywne formy przeciwdziałania bezrobociu</t>
  </si>
  <si>
    <t>Niepełnosprawni</t>
  </si>
  <si>
    <t>niepotwierdzenia gotowości do pracy</t>
  </si>
  <si>
    <t>dobrowolnej rezygnacji ze statusu bezrobotnego</t>
  </si>
  <si>
    <t>razem</t>
  </si>
  <si>
    <t>Chodzież</t>
  </si>
  <si>
    <t>Czarnków</t>
  </si>
  <si>
    <t>Gniezno</t>
  </si>
  <si>
    <t>Gostyń</t>
  </si>
  <si>
    <t>Jarocin</t>
  </si>
  <si>
    <t>Kępno</t>
  </si>
  <si>
    <t>Koło</t>
  </si>
  <si>
    <t>Kościan</t>
  </si>
  <si>
    <t>Krotoszyn</t>
  </si>
  <si>
    <t>Nowy Tomyśl</t>
  </si>
  <si>
    <t>Oborniki</t>
  </si>
  <si>
    <t>Ostrzeszów</t>
  </si>
  <si>
    <t>Piła</t>
  </si>
  <si>
    <t>Rawicz</t>
  </si>
  <si>
    <t>Słupca</t>
  </si>
  <si>
    <t>Szamotuły</t>
  </si>
  <si>
    <t>Śrem</t>
  </si>
  <si>
    <t>Turek</t>
  </si>
  <si>
    <t>Wągrowiec</t>
  </si>
  <si>
    <t>Wolsztyn</t>
  </si>
  <si>
    <t>Września</t>
  </si>
  <si>
    <t>Złotów</t>
  </si>
  <si>
    <t>województwo</t>
  </si>
  <si>
    <t>% udział bezrobotnych do 30 roku życia w ogóle</t>
  </si>
  <si>
    <t>Tabela 1. Zestawienia podstawowych danych dla województwa wielkopolskiego</t>
  </si>
  <si>
    <t>Tabela 1.1. Liczba bezrobotnych - stan w końcu ostatnich 13 miesięcy</t>
  </si>
  <si>
    <t>czarnkowsko -trzcianecki</t>
  </si>
  <si>
    <t>1.4 Wybrane kategorie bezrobotnych w Wielkopolsce w ostatnich 13 miesiącach</t>
  </si>
  <si>
    <t xml:space="preserve">Liczba </t>
  </si>
  <si>
    <t xml:space="preserve">% udział </t>
  </si>
  <si>
    <t>Liczba</t>
  </si>
  <si>
    <t>wrzesień</t>
  </si>
  <si>
    <t>grudzień</t>
  </si>
  <si>
    <t>osoby wyłączone z ewidencji bezrobotnych</t>
  </si>
  <si>
    <t>odmowy bez uzasadnionej przyczyny przyjęcia propozycji odpowiedniej pracy lub innej formy pomocy</t>
  </si>
  <si>
    <t>z tego wyłączone z przyczyn:</t>
  </si>
  <si>
    <t>miesiące</t>
  </si>
  <si>
    <t xml:space="preserve">staże </t>
  </si>
  <si>
    <t>w tym dla obywateli:</t>
  </si>
  <si>
    <t>wg sekcji PKD</t>
  </si>
  <si>
    <t xml:space="preserve">2.1 Poziom i stopa bezrobocia w kraju i w województwach 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</si>
  <si>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</si>
  <si>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</si>
  <si>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</si>
  <si>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</si>
  <si>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</si>
  <si>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</si>
  <si>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</si>
  <si>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</si>
  <si>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</si>
  <si>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</si>
  <si>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</si>
  <si>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</si>
  <si>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</si>
  <si>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</si>
  <si>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</si>
  <si>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</si>
  <si>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Wzrost/spadek stopy bezrobocia do poprzedniego miesiąca</t>
  </si>
  <si>
    <t xml:space="preserve">Wzrost/spadek stopy bezrobocia do analogicznego miesiąca poprzedniego roku </t>
  </si>
  <si>
    <t xml:space="preserve">3.1 Liczba, zmiany i płynność bezrobocia </t>
  </si>
  <si>
    <t>3.2 Udział w aktywnych formach przeciwdziałania bezrobociu</t>
  </si>
  <si>
    <t>4.1 Liczba, zmiany i płynność bezrobocia</t>
  </si>
  <si>
    <t>5.1 Liczba, zmiany i płynność bezrobocia</t>
  </si>
  <si>
    <t>pracy subsydiowanej</t>
  </si>
  <si>
    <t>przygotowania zawodowego dorosłych</t>
  </si>
  <si>
    <t>Wyszczególnienie</t>
  </si>
  <si>
    <t>7a.</t>
  </si>
  <si>
    <t>7b.</t>
  </si>
  <si>
    <t>Osoby do 30 roku życia</t>
  </si>
  <si>
    <t>Powiat chodzieski</t>
  </si>
  <si>
    <t>G. miejska</t>
  </si>
  <si>
    <t>G. miejsko-wiejskie</t>
  </si>
  <si>
    <t>Margonin</t>
  </si>
  <si>
    <t>Szamocin</t>
  </si>
  <si>
    <t>G.wiejskie</t>
  </si>
  <si>
    <t>Budzyń</t>
  </si>
  <si>
    <t>Oferty pracy pochodzące od pracodawców spoza powiatu</t>
  </si>
  <si>
    <t>Powiat czarnkowsko-trzcianecki</t>
  </si>
  <si>
    <t>Krzyż Wlkp.</t>
  </si>
  <si>
    <t>Trzcianka</t>
  </si>
  <si>
    <t>Wieleń</t>
  </si>
  <si>
    <t>Drawsko</t>
  </si>
  <si>
    <t>Lubasz</t>
  </si>
  <si>
    <t>Połajewo</t>
  </si>
  <si>
    <t>Powiat gnieźnieński</t>
  </si>
  <si>
    <t>Czerniejewo</t>
  </si>
  <si>
    <t>Kłecko</t>
  </si>
  <si>
    <t>Trzemeszno</t>
  </si>
  <si>
    <t>Witkowo</t>
  </si>
  <si>
    <t>Kiszkowo</t>
  </si>
  <si>
    <t>Łubowo</t>
  </si>
  <si>
    <t>Mieleszyn</t>
  </si>
  <si>
    <t>Niechanowo</t>
  </si>
  <si>
    <t>Powiat gostyński</t>
  </si>
  <si>
    <t>Borek Wielkopolski</t>
  </si>
  <si>
    <t>Krobia</t>
  </si>
  <si>
    <t>Pogorzela</t>
  </si>
  <si>
    <t>Poniec</t>
  </si>
  <si>
    <t>Pępowo</t>
  </si>
  <si>
    <t>Piaski</t>
  </si>
  <si>
    <t>Powiat grodziski</t>
  </si>
  <si>
    <t>Grodzisk Wielkopolski</t>
  </si>
  <si>
    <t>32.</t>
  </si>
  <si>
    <t>Rakoniewice</t>
  </si>
  <si>
    <t>33.</t>
  </si>
  <si>
    <t>Wielichowo</t>
  </si>
  <si>
    <t>34.</t>
  </si>
  <si>
    <t>Granowo</t>
  </si>
  <si>
    <t>35.</t>
  </si>
  <si>
    <t>Kamieniec</t>
  </si>
  <si>
    <t>Powiat jarociński</t>
  </si>
  <si>
    <t>36.</t>
  </si>
  <si>
    <t>Jaraczewo</t>
  </si>
  <si>
    <t>37.</t>
  </si>
  <si>
    <t>38.</t>
  </si>
  <si>
    <t>Żerków</t>
  </si>
  <si>
    <t>39.</t>
  </si>
  <si>
    <t>Kotlin</t>
  </si>
  <si>
    <t>Powiat kaliski</t>
  </si>
  <si>
    <t>Powiat ziemski</t>
  </si>
  <si>
    <t>40.</t>
  </si>
  <si>
    <t xml:space="preserve">    Opatówek</t>
  </si>
  <si>
    <t>41.</t>
  </si>
  <si>
    <t>Stawiszyn</t>
  </si>
  <si>
    <t>42.</t>
  </si>
  <si>
    <t>Blizanów</t>
  </si>
  <si>
    <t>43.</t>
  </si>
  <si>
    <t>Brzeziny</t>
  </si>
  <si>
    <t>44.</t>
  </si>
  <si>
    <t>Ceków-Kolonia</t>
  </si>
  <si>
    <t>45.</t>
  </si>
  <si>
    <t>Godziesze Wielkie</t>
  </si>
  <si>
    <t>46.</t>
  </si>
  <si>
    <t>Koźminek</t>
  </si>
  <si>
    <t>47.</t>
  </si>
  <si>
    <t>Lisków</t>
  </si>
  <si>
    <t>48.</t>
  </si>
  <si>
    <t>Mycielin</t>
  </si>
  <si>
    <t>49.</t>
  </si>
  <si>
    <t>Szczytniki</t>
  </si>
  <si>
    <t>50.</t>
  </si>
  <si>
    <t>Żelazków</t>
  </si>
  <si>
    <t>51.</t>
  </si>
  <si>
    <t>Miasto Kalisz</t>
  </si>
  <si>
    <t>Oferty pracy pochodzące od pracodawców spoza powiatu i miasta Kalisz</t>
  </si>
  <si>
    <t>Powiat kępiński</t>
  </si>
  <si>
    <t>52.</t>
  </si>
  <si>
    <t>53.</t>
  </si>
  <si>
    <t>Baranów</t>
  </si>
  <si>
    <t>54.</t>
  </si>
  <si>
    <t>Bralin</t>
  </si>
  <si>
    <t>55.</t>
  </si>
  <si>
    <t>Łęka Opatowska</t>
  </si>
  <si>
    <t>56.</t>
  </si>
  <si>
    <t>Perzów</t>
  </si>
  <si>
    <t>57.</t>
  </si>
  <si>
    <t>Rychtal</t>
  </si>
  <si>
    <t>58.</t>
  </si>
  <si>
    <t>Trzcinica</t>
  </si>
  <si>
    <t>Powiat kolski</t>
  </si>
  <si>
    <t>59.</t>
  </si>
  <si>
    <t>60.</t>
  </si>
  <si>
    <t>Dąbie</t>
  </si>
  <si>
    <t>61.</t>
  </si>
  <si>
    <t>Kłodawa</t>
  </si>
  <si>
    <t>62.</t>
  </si>
  <si>
    <t>Przedecz</t>
  </si>
  <si>
    <t>63.</t>
  </si>
  <si>
    <t>Babiak</t>
  </si>
  <si>
    <t>64.</t>
  </si>
  <si>
    <t>Chodów</t>
  </si>
  <si>
    <t>65.</t>
  </si>
  <si>
    <t>Grzegorzew</t>
  </si>
  <si>
    <t>66.</t>
  </si>
  <si>
    <t>67.</t>
  </si>
  <si>
    <t>Kościelec</t>
  </si>
  <si>
    <t>68.</t>
  </si>
  <si>
    <t>Olszówka</t>
  </si>
  <si>
    <t>69.</t>
  </si>
  <si>
    <t>Osiek Mały</t>
  </si>
  <si>
    <t>Powiat koniński</t>
  </si>
  <si>
    <t>70.</t>
  </si>
  <si>
    <t>Golina</t>
  </si>
  <si>
    <t>71.</t>
  </si>
  <si>
    <t>Kleczew</t>
  </si>
  <si>
    <t>72.</t>
  </si>
  <si>
    <t>Rychwał</t>
  </si>
  <si>
    <t>73.</t>
  </si>
  <si>
    <t>Sompolno</t>
  </si>
  <si>
    <t>74.</t>
  </si>
  <si>
    <t>Ślesin</t>
  </si>
  <si>
    <t>75.</t>
  </si>
  <si>
    <t>Grodziec</t>
  </si>
  <si>
    <t>76.</t>
  </si>
  <si>
    <t>Kazimierz Biskupi</t>
  </si>
  <si>
    <t>77.</t>
  </si>
  <si>
    <t>Kramsk</t>
  </si>
  <si>
    <t>78.</t>
  </si>
  <si>
    <t>Krzymów</t>
  </si>
  <si>
    <t>79.</t>
  </si>
  <si>
    <t>Rzgów</t>
  </si>
  <si>
    <t>80.</t>
  </si>
  <si>
    <t>Skulsk</t>
  </si>
  <si>
    <t>81.</t>
  </si>
  <si>
    <t>Stare Miasto</t>
  </si>
  <si>
    <t>82.</t>
  </si>
  <si>
    <t>Wierzbinek</t>
  </si>
  <si>
    <t>83.</t>
  </si>
  <si>
    <t>Wilczyn</t>
  </si>
  <si>
    <t>84.</t>
  </si>
  <si>
    <t>Miasto Konin</t>
  </si>
  <si>
    <t>Oferty pracy pochodzące od pracodawców spoza powiatu i miasta Konin</t>
  </si>
  <si>
    <t>Powiat kościański</t>
  </si>
  <si>
    <t>85.</t>
  </si>
  <si>
    <t>86.</t>
  </si>
  <si>
    <t>Czempiń</t>
  </si>
  <si>
    <t>87.</t>
  </si>
  <si>
    <t>Krzywiń</t>
  </si>
  <si>
    <t>88.</t>
  </si>
  <si>
    <t>Śmigiel</t>
  </si>
  <si>
    <t>89.</t>
  </si>
  <si>
    <t>Powiat krotoszyński</t>
  </si>
  <si>
    <t>90.</t>
  </si>
  <si>
    <t>Sulmierzyce</t>
  </si>
  <si>
    <t>91.</t>
  </si>
  <si>
    <t>Kobylin</t>
  </si>
  <si>
    <t>92.</t>
  </si>
  <si>
    <t>Koźmin Wlkp.</t>
  </si>
  <si>
    <t>93.</t>
  </si>
  <si>
    <t>94.</t>
  </si>
  <si>
    <t>Zduny</t>
  </si>
  <si>
    <t>G.wiejska</t>
  </si>
  <si>
    <t>95.</t>
  </si>
  <si>
    <t>Rozdrażew</t>
  </si>
  <si>
    <t>Powiat leszczyński</t>
  </si>
  <si>
    <t>96.</t>
  </si>
  <si>
    <t>Osieczna</t>
  </si>
  <si>
    <t>97.</t>
  </si>
  <si>
    <t>Rydzyna</t>
  </si>
  <si>
    <t>98.</t>
  </si>
  <si>
    <t>Krzemieniewo</t>
  </si>
  <si>
    <t>99.</t>
  </si>
  <si>
    <t>Lipno</t>
  </si>
  <si>
    <t>100.</t>
  </si>
  <si>
    <t>Święciechowa</t>
  </si>
  <si>
    <t>101.</t>
  </si>
  <si>
    <t>Wijewo</t>
  </si>
  <si>
    <t>102.</t>
  </si>
  <si>
    <t>Włoszakowice</t>
  </si>
  <si>
    <t>103.</t>
  </si>
  <si>
    <t>Miasto Leszno</t>
  </si>
  <si>
    <t>Oferty pracy pochodzące od pracodawców spoza powiatu i miasta Leszno</t>
  </si>
  <si>
    <t>Powiat międzychodzki</t>
  </si>
  <si>
    <t>104.</t>
  </si>
  <si>
    <t>Miedzychód</t>
  </si>
  <si>
    <t>105.</t>
  </si>
  <si>
    <t>Sieraków</t>
  </si>
  <si>
    <t>106.</t>
  </si>
  <si>
    <t>Chrzypsko Wielkie</t>
  </si>
  <si>
    <t>107.</t>
  </si>
  <si>
    <t>Kwilcz</t>
  </si>
  <si>
    <t>Powiat nowotomyski</t>
  </si>
  <si>
    <t>108.</t>
  </si>
  <si>
    <t>Lwówek</t>
  </si>
  <si>
    <t>109.</t>
  </si>
  <si>
    <t>110.</t>
  </si>
  <si>
    <t>Opalenica</t>
  </si>
  <si>
    <t>111.</t>
  </si>
  <si>
    <t>Zbąszyń</t>
  </si>
  <si>
    <t>112.</t>
  </si>
  <si>
    <t>Kuślin</t>
  </si>
  <si>
    <t>113.</t>
  </si>
  <si>
    <t>Miedzichowo</t>
  </si>
  <si>
    <t>Powiat obornicki</t>
  </si>
  <si>
    <t>114.</t>
  </si>
  <si>
    <t>115.</t>
  </si>
  <si>
    <t>Rogoźno</t>
  </si>
  <si>
    <t>116.</t>
  </si>
  <si>
    <t>Ryczywół</t>
  </si>
  <si>
    <t>Powiat ostrowski</t>
  </si>
  <si>
    <t>117.</t>
  </si>
  <si>
    <t>Ostrów Wlkp.</t>
  </si>
  <si>
    <t>118.</t>
  </si>
  <si>
    <t>Nowe Skalmierzyce</t>
  </si>
  <si>
    <t>119.</t>
  </si>
  <si>
    <t>Odolanów</t>
  </si>
  <si>
    <t>120.</t>
  </si>
  <si>
    <t>Raszków</t>
  </si>
  <si>
    <t>121.</t>
  </si>
  <si>
    <t>122.</t>
  </si>
  <si>
    <t>Przygodzice</t>
  </si>
  <si>
    <t>123.</t>
  </si>
  <si>
    <t>Sieroszewice</t>
  </si>
  <si>
    <t>124.</t>
  </si>
  <si>
    <t>Sośnie</t>
  </si>
  <si>
    <t>Powiat ostrzeszowski</t>
  </si>
  <si>
    <t>125.</t>
  </si>
  <si>
    <t>Grabów nad Prosną</t>
  </si>
  <si>
    <t>126.</t>
  </si>
  <si>
    <t>Mikstat</t>
  </si>
  <si>
    <t>127.</t>
  </si>
  <si>
    <t>128.</t>
  </si>
  <si>
    <t>Czajków</t>
  </si>
  <si>
    <t>129.</t>
  </si>
  <si>
    <t>Doruchów</t>
  </si>
  <si>
    <t>130.</t>
  </si>
  <si>
    <t>Kobyla Góra</t>
  </si>
  <si>
    <t>131.</t>
  </si>
  <si>
    <t>Kraszewice</t>
  </si>
  <si>
    <t>Powiat pilski</t>
  </si>
  <si>
    <t>132.</t>
  </si>
  <si>
    <t>133.</t>
  </si>
  <si>
    <t>Łobżenica</t>
  </si>
  <si>
    <t>134.</t>
  </si>
  <si>
    <t>Ujście</t>
  </si>
  <si>
    <t>135.</t>
  </si>
  <si>
    <t>Wyrzysk</t>
  </si>
  <si>
    <t>136.</t>
  </si>
  <si>
    <t>Wysoka</t>
  </si>
  <si>
    <t>137.</t>
  </si>
  <si>
    <t>Białośliwie</t>
  </si>
  <si>
    <t>138.</t>
  </si>
  <si>
    <t>Kaczory</t>
  </si>
  <si>
    <t>139.</t>
  </si>
  <si>
    <t>Miasteczko Krajeńskie</t>
  </si>
  <si>
    <t>140.</t>
  </si>
  <si>
    <t>Szydłowo</t>
  </si>
  <si>
    <t>Powiat pleszewski</t>
  </si>
  <si>
    <t>141.</t>
  </si>
  <si>
    <t>Chocz</t>
  </si>
  <si>
    <t>142.</t>
  </si>
  <si>
    <t>Dobrzyca</t>
  </si>
  <si>
    <t>143.</t>
  </si>
  <si>
    <t xml:space="preserve">    Pleszew</t>
  </si>
  <si>
    <t>144.</t>
  </si>
  <si>
    <t>Czermin</t>
  </si>
  <si>
    <t>145.</t>
  </si>
  <si>
    <t>Gizałki</t>
  </si>
  <si>
    <t>146.</t>
  </si>
  <si>
    <t>Gołuchów</t>
  </si>
  <si>
    <t>Powiat poznański</t>
  </si>
  <si>
    <t>147.</t>
  </si>
  <si>
    <t>Luboń</t>
  </si>
  <si>
    <t>148.</t>
  </si>
  <si>
    <t>Puszczykowo</t>
  </si>
  <si>
    <t>149.</t>
  </si>
  <si>
    <t>Buk</t>
  </si>
  <si>
    <t>150.</t>
  </si>
  <si>
    <t>Kostrzyn</t>
  </si>
  <si>
    <t>151.</t>
  </si>
  <si>
    <t>Kórnik</t>
  </si>
  <si>
    <t>152.</t>
  </si>
  <si>
    <t>Mosina</t>
  </si>
  <si>
    <t>153.</t>
  </si>
  <si>
    <t>Murowana Goślina</t>
  </si>
  <si>
    <t>154.</t>
  </si>
  <si>
    <t>Pobiedziska</t>
  </si>
  <si>
    <t>155.</t>
  </si>
  <si>
    <t>Stęszew</t>
  </si>
  <si>
    <t>156.</t>
  </si>
  <si>
    <t>Swarzędz</t>
  </si>
  <si>
    <t>157.</t>
  </si>
  <si>
    <t>Czerwonak</t>
  </si>
  <si>
    <t>158.</t>
  </si>
  <si>
    <t>Dopiewo</t>
  </si>
  <si>
    <t>159.</t>
  </si>
  <si>
    <t>Kleszczewo</t>
  </si>
  <si>
    <t>160.</t>
  </si>
  <si>
    <t>Komorniki</t>
  </si>
  <si>
    <t>161.</t>
  </si>
  <si>
    <t>Rokietnica</t>
  </si>
  <si>
    <t>162.</t>
  </si>
  <si>
    <t>Suchy Las</t>
  </si>
  <si>
    <t>163.</t>
  </si>
  <si>
    <t>Tarnowo Podgórne</t>
  </si>
  <si>
    <t>164.</t>
  </si>
  <si>
    <t>Miasto Poznań</t>
  </si>
  <si>
    <t>Oferty pracy pochodzące od pracodawców spoza powiatu i miasta Poznań</t>
  </si>
  <si>
    <t>Powiat rawicki</t>
  </si>
  <si>
    <t>165.</t>
  </si>
  <si>
    <t>Bojanowo</t>
  </si>
  <si>
    <t>166.</t>
  </si>
  <si>
    <t>Jutrosin</t>
  </si>
  <si>
    <t>167.</t>
  </si>
  <si>
    <t>Miejska Górka</t>
  </si>
  <si>
    <t>168.</t>
  </si>
  <si>
    <t>169.</t>
  </si>
  <si>
    <t>Pakosław</t>
  </si>
  <si>
    <t>Powiat słupecki</t>
  </si>
  <si>
    <t>170.</t>
  </si>
  <si>
    <t>G. miejsko-wiejska</t>
  </si>
  <si>
    <t>171.</t>
  </si>
  <si>
    <t>Zagórów</t>
  </si>
  <si>
    <t>172.</t>
  </si>
  <si>
    <t>Lądek</t>
  </si>
  <si>
    <t>173.</t>
  </si>
  <si>
    <t>Orchowo</t>
  </si>
  <si>
    <t>174.</t>
  </si>
  <si>
    <t>Ostrowite</t>
  </si>
  <si>
    <t>175.</t>
  </si>
  <si>
    <t>Powidz</t>
  </si>
  <si>
    <t>176.</t>
  </si>
  <si>
    <t>177.</t>
  </si>
  <si>
    <t>Strzałkowo</t>
  </si>
  <si>
    <t>Powiat szamotulski</t>
  </si>
  <si>
    <t>178.</t>
  </si>
  <si>
    <t>Obrzycko</t>
  </si>
  <si>
    <t>179.</t>
  </si>
  <si>
    <t>Ostroróg</t>
  </si>
  <si>
    <t>180.</t>
  </si>
  <si>
    <t>Pniewy</t>
  </si>
  <si>
    <t>181.</t>
  </si>
  <si>
    <t>182.</t>
  </si>
  <si>
    <t>Wronki</t>
  </si>
  <si>
    <t>183.</t>
  </si>
  <si>
    <t>Duszniki</t>
  </si>
  <si>
    <t>184.</t>
  </si>
  <si>
    <t>Kaźmierz</t>
  </si>
  <si>
    <t>185.</t>
  </si>
  <si>
    <t>Powiat średzki</t>
  </si>
  <si>
    <t>186.</t>
  </si>
  <si>
    <t>Środa Wlkp.</t>
  </si>
  <si>
    <t>187.</t>
  </si>
  <si>
    <t>Dominowo</t>
  </si>
  <si>
    <t>188.</t>
  </si>
  <si>
    <t>Krzykosy</t>
  </si>
  <si>
    <t>189.</t>
  </si>
  <si>
    <t>Nowe Miasto nad Wartą</t>
  </si>
  <si>
    <t>190.</t>
  </si>
  <si>
    <t>Zaniemyśl</t>
  </si>
  <si>
    <t>Powiat śremski</t>
  </si>
  <si>
    <t>191.</t>
  </si>
  <si>
    <t>Dolsk</t>
  </si>
  <si>
    <t>192.</t>
  </si>
  <si>
    <t>Książ Wlkp.</t>
  </si>
  <si>
    <t>193.</t>
  </si>
  <si>
    <t>194.</t>
  </si>
  <si>
    <t>Brodnica</t>
  </si>
  <si>
    <t>Powiat turecki</t>
  </si>
  <si>
    <t>195.</t>
  </si>
  <si>
    <t>196.</t>
  </si>
  <si>
    <t>Dobra</t>
  </si>
  <si>
    <t>197.</t>
  </si>
  <si>
    <t>Tuliszków</t>
  </si>
  <si>
    <t>198.</t>
  </si>
  <si>
    <t>Brudzew</t>
  </si>
  <si>
    <t>199.</t>
  </si>
  <si>
    <t>Kawęczyn</t>
  </si>
  <si>
    <t>200.</t>
  </si>
  <si>
    <t>Malanów</t>
  </si>
  <si>
    <t>201.</t>
  </si>
  <si>
    <t>Przykona</t>
  </si>
  <si>
    <t>202.</t>
  </si>
  <si>
    <t>203.</t>
  </si>
  <si>
    <t>Władysławów</t>
  </si>
  <si>
    <t>Powiat wągrowiecki</t>
  </si>
  <si>
    <t>204.</t>
  </si>
  <si>
    <t>205.</t>
  </si>
  <si>
    <t>Gołańcz</t>
  </si>
  <si>
    <t>206.</t>
  </si>
  <si>
    <t>Skoki</t>
  </si>
  <si>
    <t>207.</t>
  </si>
  <si>
    <t>Damasławek</t>
  </si>
  <si>
    <t>208.</t>
  </si>
  <si>
    <t>Mieścisko</t>
  </si>
  <si>
    <t>209.</t>
  </si>
  <si>
    <t>Wapno</t>
  </si>
  <si>
    <t>210.</t>
  </si>
  <si>
    <t>Powiat wolsztyński</t>
  </si>
  <si>
    <t>211.</t>
  </si>
  <si>
    <t>212.</t>
  </si>
  <si>
    <t>Przemęt</t>
  </si>
  <si>
    <t>213.</t>
  </si>
  <si>
    <t>Siedlec</t>
  </si>
  <si>
    <t>Powiat wrzesiński</t>
  </si>
  <si>
    <t>214.</t>
  </si>
  <si>
    <t>Miłosław</t>
  </si>
  <si>
    <t>215.</t>
  </si>
  <si>
    <t>Nekla</t>
  </si>
  <si>
    <t>216.</t>
  </si>
  <si>
    <t>Pyzdry</t>
  </si>
  <si>
    <t>217.</t>
  </si>
  <si>
    <t>218.</t>
  </si>
  <si>
    <t>Kołaczkowo</t>
  </si>
  <si>
    <t>Powiat złotowski</t>
  </si>
  <si>
    <t>219.</t>
  </si>
  <si>
    <t>220.</t>
  </si>
  <si>
    <t>Jastrowie</t>
  </si>
  <si>
    <t>221.</t>
  </si>
  <si>
    <t>Krajenka</t>
  </si>
  <si>
    <t>222.</t>
  </si>
  <si>
    <t>Okonek</t>
  </si>
  <si>
    <t>223.</t>
  </si>
  <si>
    <t>Lipka</t>
  </si>
  <si>
    <t>224.</t>
  </si>
  <si>
    <t>Tarnówka</t>
  </si>
  <si>
    <t>225.</t>
  </si>
  <si>
    <t>Zakrzewo</t>
  </si>
  <si>
    <t>226.</t>
  </si>
  <si>
    <t>Wolne miejsca pracy i miejsca aktywizacji zawodowej</t>
  </si>
  <si>
    <t>kaliski*</t>
  </si>
  <si>
    <t>koniński*</t>
  </si>
  <si>
    <t>leszczyński*</t>
  </si>
  <si>
    <t>poznański*</t>
  </si>
  <si>
    <t>Liczba bezrobotnych - stan w końcu ostatnich 13 miesięcy</t>
  </si>
  <si>
    <t>1.1</t>
  </si>
  <si>
    <t>1.2</t>
  </si>
  <si>
    <t>1.3.1</t>
  </si>
  <si>
    <t>1.4</t>
  </si>
  <si>
    <t>Wybrane kategorie bezrobotnych w Wielkopolsce w ostatnich 13 miesiącach</t>
  </si>
  <si>
    <t>1.5</t>
  </si>
  <si>
    <t>Osoby wyłączone z ewidencji bezrobotnych w województwie wielkopolskim</t>
  </si>
  <si>
    <t>2.1</t>
  </si>
  <si>
    <t>2.2</t>
  </si>
  <si>
    <t>3.1</t>
  </si>
  <si>
    <t>Poziom i stopa bezrobocia w kraju i województwach</t>
  </si>
  <si>
    <t>Stopa bezrobocia w powiatach</t>
  </si>
  <si>
    <t>Osoby bezrobotne w Wielkopolsce ogółem</t>
  </si>
  <si>
    <t>Osoby bezrobotne w Wielkopolsce ogółem - udział w aktywnych formach przeciwdziałania bezrobociu</t>
  </si>
  <si>
    <t>4.1</t>
  </si>
  <si>
    <t>Bezrobotne kobiety w Wielkopolsce</t>
  </si>
  <si>
    <t>Bezrobotne kobiety w Wielkopolsce - udział w aktywnych formach przeciwdziałania bezrobociu</t>
  </si>
  <si>
    <t>5.1</t>
  </si>
  <si>
    <t>6.1</t>
  </si>
  <si>
    <t>7.1</t>
  </si>
  <si>
    <t>8.1</t>
  </si>
  <si>
    <t>Osoby bezrobotne zamieszkałe na wsi w Wielkopolsce</t>
  </si>
  <si>
    <t>Osoby bezrobotne zamieszkałe na wsi w Wielkopolsce - udział w aktywnych formach przeciwdziałania bezrobociu</t>
  </si>
  <si>
    <t>Osoby bezrobotne do 30 roku życia w Wielkopolsce</t>
  </si>
  <si>
    <t>Osoby bezrobotne do 30 roku życia w Wielkopolsce - udział w aktywnych formach przeciwdziałania bezrobociu</t>
  </si>
  <si>
    <t>Osoby bezrobotne powyżej 50 roku życia w Wielkpolsce</t>
  </si>
  <si>
    <t>Osoby bezrobotne powyżej 50 roku życia w Wielkpolsce - udział w aktywnych formach przeciwdziałania bezrobociu</t>
  </si>
  <si>
    <t xml:space="preserve">Osoby długotrwale bezrobotne w Wielkopolsce </t>
  </si>
  <si>
    <t>Osoby długotrwale bezrobotne w Wielkopolsce - udział w aktywnych formach przeciwdziałania bezrobociu</t>
  </si>
  <si>
    <t>Zgłoszenia zwolnień i zwolnienia grupowe</t>
  </si>
  <si>
    <t>Wydatki Funduszu pracy ogółem</t>
  </si>
  <si>
    <t>powrót do spisu tabel</t>
  </si>
  <si>
    <t>Powrót do spisu tabel</t>
  </si>
  <si>
    <t>Powró do spisu tabel</t>
  </si>
  <si>
    <t>M1</t>
  </si>
  <si>
    <t>M2</t>
  </si>
  <si>
    <t>M3</t>
  </si>
  <si>
    <t>M4</t>
  </si>
  <si>
    <t>M5</t>
  </si>
  <si>
    <t>M6</t>
  </si>
  <si>
    <t>Liczba bezrobotnych ogółem - mapa</t>
  </si>
  <si>
    <t>Liczba bezrobotnych w szczególnej sytuacji na rynku pracy - mapa</t>
  </si>
  <si>
    <t>Liczba bezrobotnych objętych aktywnymi formami przeciwdziałania bezrobociu w roku - mapa</t>
  </si>
  <si>
    <t>Wydatki Funduszu Pracy na aktywne programy w roku - mapa</t>
  </si>
  <si>
    <t>Stopa bezrobocia w województwach [w %] - mapa</t>
  </si>
  <si>
    <t>Stopa bezrobocia w powiatach [w %] - mapa</t>
  </si>
  <si>
    <t>Spis tabel i map</t>
  </si>
  <si>
    <t>Subregion kaliski</t>
  </si>
  <si>
    <t>Subregion koniński</t>
  </si>
  <si>
    <t>Subregion leszczyński</t>
  </si>
  <si>
    <t>Subregion pilski</t>
  </si>
  <si>
    <t>Subregion poznański</t>
  </si>
  <si>
    <t>Podjęcia pracy ogółem</t>
  </si>
  <si>
    <t>Mapa Wielkopolski z uwzględnieniem powiatów i subregionów</t>
  </si>
  <si>
    <t>1.3.2</t>
  </si>
  <si>
    <t>Liczba osób objętych aktywnymi formami przeciwdziałania bezrobociu</t>
  </si>
  <si>
    <t>rozpoczęcia szkolenia, stażu, przygotowania zawodowego  dorosłych  oraz pracy społecznie użytecznej</t>
  </si>
  <si>
    <t>skierowania do agencji zatrudnienia w ramach zlecenia działań aktywizacyjnych</t>
  </si>
  <si>
    <t>pozostałych (podjęcia nauki, nabycia uprawnień do świadczenia przedemerytalnego, nabycia praw emerytalnych lub rentowych, osiągnięcia wieku emerytalnego i innych)</t>
  </si>
  <si>
    <t xml:space="preserve">styczeń </t>
  </si>
  <si>
    <t xml:space="preserve">luty </t>
  </si>
  <si>
    <t xml:space="preserve">marzec </t>
  </si>
  <si>
    <t xml:space="preserve">kwiecień </t>
  </si>
  <si>
    <t xml:space="preserve">maj </t>
  </si>
  <si>
    <t xml:space="preserve">czerwiec </t>
  </si>
  <si>
    <t xml:space="preserve">lipiec </t>
  </si>
  <si>
    <t xml:space="preserve">sierpień </t>
  </si>
  <si>
    <t xml:space="preserve">październik </t>
  </si>
  <si>
    <t xml:space="preserve">listopad </t>
  </si>
  <si>
    <t xml:space="preserve">grudzień </t>
  </si>
  <si>
    <t xml:space="preserve">wrzesień </t>
  </si>
  <si>
    <t>Pozostałe osoby bezrobotne będące w szczególnej sytuacji na rynku pracy</t>
  </si>
  <si>
    <t>Korzystający ze świadczeń pomocy społecznej</t>
  </si>
  <si>
    <t>Posiadający co najmniej jedno dziecko do 6 roku życia</t>
  </si>
  <si>
    <t>Posiadający co najmniej jedno dziecko niepełnosprawne do 18 roku życia</t>
  </si>
  <si>
    <t>w tym dotyczące:</t>
  </si>
  <si>
    <t>prac społecznie użytecznych</t>
  </si>
  <si>
    <t>pracy dla niepełno-            sprawnych</t>
  </si>
  <si>
    <t>pracy dla osób w okresie do 12 m-cy od ukończenia nauki</t>
  </si>
  <si>
    <t>Nazwa szkolenia</t>
  </si>
  <si>
    <t>Organizator</t>
  </si>
  <si>
    <t>Czas trwania</t>
  </si>
  <si>
    <t>Przewidywana liczba uczestników</t>
  </si>
  <si>
    <t>Charakterystyka szkolenia</t>
  </si>
  <si>
    <t>Szkolenia przewidziane do realizacji przez powiatowe urzędy pracy</t>
  </si>
  <si>
    <t>M</t>
  </si>
  <si>
    <t>dla agencji pracy tymczasowej</t>
  </si>
  <si>
    <t xml:space="preserve">Oświadczenia o powierzeniu wykonywania pracy cudzoziemcom </t>
  </si>
  <si>
    <t>3.2</t>
  </si>
  <si>
    <t>4.2</t>
  </si>
  <si>
    <t>4.2 Udział w aktywnych formach przeciwdziałania bezrobociu</t>
  </si>
  <si>
    <t>5.2</t>
  </si>
  <si>
    <t>5.2 Udział w aktywnych formach przeciwdziałania bezrobociu</t>
  </si>
  <si>
    <t>6.2 Udział w aktywnych formach przeciwdziałania bezrobociu</t>
  </si>
  <si>
    <t>6.2</t>
  </si>
  <si>
    <t>7.2 Udział w aktywnych formach przeciwdziałania bezrobociu</t>
  </si>
  <si>
    <t>7.2</t>
  </si>
  <si>
    <t>8.2</t>
  </si>
  <si>
    <t>8.2 Udział w aktywnych formach przeciwdziałania bezrobociu</t>
  </si>
  <si>
    <t>6.1 Liczba, zmiany i płynność bezrobocia</t>
  </si>
  <si>
    <t>7.1 Liczba, zmiany i płynność bezrobocia</t>
  </si>
  <si>
    <t>8.1 Liczba, zmiany i płynność bezrobocia</t>
  </si>
  <si>
    <t>Sytuacja na rynku pracy w wielkopolskich gminach</t>
  </si>
  <si>
    <t>Zmiany na wielkopolskim rynku pracy cz.1</t>
  </si>
  <si>
    <t>Zmiany na wielkopolskim rynku pracy cz.2</t>
  </si>
  <si>
    <t>Mapy</t>
  </si>
  <si>
    <t>Zestawienie podstawowych danych dla województwa wielkopolskiego</t>
  </si>
  <si>
    <t>Stopa bezrobocia rejestrowanego</t>
  </si>
  <si>
    <t>Osoby bezrobotne w Wielkopolsce</t>
  </si>
  <si>
    <t>Osoby bezrobotne zamieszkały na wsi w Wielkopolsce</t>
  </si>
  <si>
    <t>Osoby bezrobotne powyżej 50 roku życia w Wielkopolsce</t>
  </si>
  <si>
    <t>Osoby długotrwale bezrobotne w Wielkopolsce</t>
  </si>
  <si>
    <t>Wydatki Funduszu Pracy w Wielkopolsce</t>
  </si>
  <si>
    <t>Zezwolenia na pracę sezonową</t>
  </si>
  <si>
    <t>Zatrudnianie cudzoziemców w Wielkopolsce</t>
  </si>
  <si>
    <t>rolnictwo, leśnictwo, łowiectwo i rybactwo</t>
  </si>
  <si>
    <t>działalność związana z zakwaterowaniem i usługami gastronomicznymi</t>
  </si>
  <si>
    <t>I-XII 2020</t>
  </si>
  <si>
    <t>I-XII 2015</t>
  </si>
  <si>
    <t>I-XII  2016</t>
  </si>
  <si>
    <t>I-XII 2017</t>
  </si>
  <si>
    <t>I-XII 2018</t>
  </si>
  <si>
    <t>I-XII 2019</t>
  </si>
  <si>
    <t xml:space="preserve">Liczba wydanych oświadczeń o powierzeniu wykonywania pracy cudzoziemcom </t>
  </si>
  <si>
    <t>60 lat i więcej</t>
  </si>
  <si>
    <t>I-XII 2021</t>
  </si>
  <si>
    <t>Liczba osób bezrobotnych według wieku</t>
  </si>
  <si>
    <t>Procentowy udział osób bezrobotnych według wieku</t>
  </si>
  <si>
    <t>Liczba osób bezrobotnych według wykształcenia</t>
  </si>
  <si>
    <t>Procentowy udział osób bezrobotnych według wykształcenia</t>
  </si>
  <si>
    <t>Liczba osób bezrobotnych według czasu pozostawania bez pracy</t>
  </si>
  <si>
    <t>Procentowy udział osób bezrobotnych według czasu pozostawania bez pracy</t>
  </si>
  <si>
    <t>18-24</t>
  </si>
  <si>
    <t>25-34</t>
  </si>
  <si>
    <t>35-44</t>
  </si>
  <si>
    <t>45-54</t>
  </si>
  <si>
    <t>55-59</t>
  </si>
  <si>
    <t>Wyższe</t>
  </si>
  <si>
    <t>Policealne i średnie zawodowe/ branżowe</t>
  </si>
  <si>
    <t>Średnie ogólnokształcące</t>
  </si>
  <si>
    <t>Zasadnicze zawodowe / branżowe</t>
  </si>
  <si>
    <t>Gimnazjalne / podstawowe i poniżej</t>
  </si>
  <si>
    <r>
      <t xml:space="preserve">z tego wydatki na </t>
    </r>
    <r>
      <rPr>
        <sz val="10"/>
        <color indexed="8"/>
        <rFont val="Calibri"/>
        <family val="2"/>
        <charset val="238"/>
        <scheme val="minor"/>
      </rPr>
      <t>(w zł)</t>
    </r>
    <r>
      <rPr>
        <sz val="10"/>
        <rFont val="Calibri"/>
        <family val="2"/>
        <charset val="238"/>
        <scheme val="minor"/>
      </rPr>
      <t>:</t>
    </r>
  </si>
  <si>
    <t xml:space="preserve">wydatki Funduszu Pracy ogółem                      (w zł)                                       </t>
  </si>
  <si>
    <t xml:space="preserve">wydatki  ogółem                      (w zł)                                       </t>
  </si>
  <si>
    <t>10.1 Liczba osób bezrobotnych według wieku</t>
  </si>
  <si>
    <t>10.2 Procentowy udział osób bezrobotnych według wieku</t>
  </si>
  <si>
    <t>10.3 Liczba osób bezrobotnych według wykształcenia</t>
  </si>
  <si>
    <t>10.4 Procentowy udział osób bezrobotnych według wykształcenia</t>
  </si>
  <si>
    <t>10.5 Liczba osób bezrobotnych według czasu pozostawania bez pracy</t>
  </si>
  <si>
    <t>10.6 Procentowy udział osób bezrobotnych według czasu pozostawania bez pracy</t>
  </si>
  <si>
    <t>Tabela 11. Wolne miejsca pracy i miejsca aktywizacji zawodowej w miesiącu sprawozdawczym</t>
  </si>
  <si>
    <t>14.1 Wydatki Funduszu Pracy ogółem</t>
  </si>
  <si>
    <t>10.1</t>
  </si>
  <si>
    <t>10.2</t>
  </si>
  <si>
    <t>10.3</t>
  </si>
  <si>
    <t>10.4</t>
  </si>
  <si>
    <t>10.5</t>
  </si>
  <si>
    <t>10.6</t>
  </si>
  <si>
    <t>12.1</t>
  </si>
  <si>
    <t>12.2</t>
  </si>
  <si>
    <t>14.1</t>
  </si>
  <si>
    <t>14.2</t>
  </si>
  <si>
    <t>czarnkowsko - trzcianecki</t>
  </si>
  <si>
    <t>śremski</t>
  </si>
  <si>
    <t>Liczba bezrobotnych i stopa bezrobocia w latach 1999 - 2021</t>
  </si>
  <si>
    <t>skala</t>
  </si>
  <si>
    <t>powiat turecki</t>
  </si>
  <si>
    <t>wielkopolska</t>
  </si>
  <si>
    <t>W przypadku powiatów kaliskiego, konińskiego, leszczyńskiego i poznańskiego dane obejmują łącznie powiat ziemski i miasto na prawach powiatu</t>
  </si>
  <si>
    <t xml:space="preserve"> Struktura bezrobotnych w Wielkopolsce </t>
  </si>
  <si>
    <t>I-XII 2022</t>
  </si>
  <si>
    <t>pozostałe formy</t>
  </si>
  <si>
    <t>ogółem wydatki</t>
  </si>
  <si>
    <t>refundacja składek na ubezpieczenia społeczne dla osób do 30 roku życia</t>
  </si>
  <si>
    <t>* w tabeli ujęto środki wydatkowane przez wielkopolskie powiatowe urzędy pracy na podstawie sprawozdania MRiPS-02</t>
  </si>
  <si>
    <t>ogółem osoby</t>
  </si>
  <si>
    <t>Od 2019 roku dane generowane z Centralnego Systemu Analityczno-Raportowego MRiPS</t>
  </si>
  <si>
    <t>pozostałe*</t>
  </si>
  <si>
    <t>* w tym składki na ubezpieczenia społeczne, świadczenia za poszukujących pracy za granicą, zasiłki wypłacone cudzoziemcom z UE</t>
  </si>
  <si>
    <t xml:space="preserve">Tabela 14.2 Wydatki Funduszu Pracy na aktywne formy przeciwdziałania bezrobociu                                                                                                                                                                                                                           </t>
  </si>
  <si>
    <t>Wydatki Funduszu Pracy na aktywne formy przeciwdziałania bezrobociu</t>
  </si>
  <si>
    <t xml:space="preserve">Rok </t>
  </si>
  <si>
    <t>Miesiąc</t>
  </si>
  <si>
    <t>Podział Wielkopolski na subregiony wg przynależności powiatowych urzędów pracy 
do Oddziałów Wojewódzkiego Urzędu Pracyw Poznaniu</t>
  </si>
  <si>
    <t>1.6.1</t>
  </si>
  <si>
    <t>1.6.2</t>
  </si>
  <si>
    <t>Aktywne formy przeciwdziałania bezrobociu - liczba osób bezrobotnych skierowanych na aktywne formy przeciwdziałania bezrobociu</t>
  </si>
  <si>
    <t>Aktywne formy przeciwdziałania bezrobociu - wydatkowane środki Funduszu Pracy na aktywne formy przeciwdziałania bezrobociu</t>
  </si>
  <si>
    <t>Subregion kaliski*</t>
  </si>
  <si>
    <t>Subregion koniński*</t>
  </si>
  <si>
    <t>Subregion leszczyński*</t>
  </si>
  <si>
    <t>Subregion pilski*</t>
  </si>
  <si>
    <t>Subregion poznański*</t>
  </si>
  <si>
    <t>XII 2022</t>
  </si>
  <si>
    <t>I 2023</t>
  </si>
  <si>
    <t>Tabela 1.2. Liczba bezrobotnych i stopa bezrobocia w latach 1999 - 2023</t>
  </si>
  <si>
    <t>1.3. Zmiany na wielkopolskim rynku pracy w 2023 r. cz.1</t>
  </si>
  <si>
    <t>1.3. Zmiany na wielkopolskim rynku pracy w 2023 r. cz. 2</t>
  </si>
  <si>
    <t>I'23</t>
  </si>
  <si>
    <t>1.5 Osoby wyłączone z ewidencji bezrobotnych w województwie wielkopolskim w 2023 r.</t>
  </si>
  <si>
    <t>I-XII 2023</t>
  </si>
  <si>
    <t>1.6.1 Aktywne formy przeciwdziałania bezrobociu zrealizowane przez powiatowe urzędy pracy w województwie wielkopolskim w 2023 r. - liczba osób bezrobotnych skierowanych na aktywne formy przeciwdziałania bezrobociu</t>
  </si>
  <si>
    <t>I-XII 2023 [%]</t>
  </si>
  <si>
    <t>1.6.2 Aktywne formy przeciwdziałania bezrobociu zrealizowane przez powiatowe urzędy pracy w województwie wielkopolskim w 2023 r. - wydatkowane środki Funduszu Pracy na aktywne formy przeciwdziałania bezrobociu (w zł)*</t>
  </si>
  <si>
    <t>L.p.</t>
  </si>
  <si>
    <t>Liczba wydanych zezwoleń na pracę sezonową</t>
  </si>
  <si>
    <t>dla kobiet</t>
  </si>
  <si>
    <t>1.7.1 Zatrudnienie cudzoziemców w Wielkopolsce - rejestracja w powiatowych urzędach pracy</t>
  </si>
  <si>
    <t>1.7.2 Zatrudnienie cudzoziemców w Wielkopolsce - rejestracja w powiatowych urzędach pracy</t>
  </si>
  <si>
    <t>Obywatelstwo</t>
  </si>
  <si>
    <t>w tym: kobiety</t>
  </si>
  <si>
    <t>Podsumowanie</t>
  </si>
  <si>
    <t>Azerbejdżan</t>
  </si>
  <si>
    <t>Białoruś</t>
  </si>
  <si>
    <t>Gruzja</t>
  </si>
  <si>
    <t>Gwatemala</t>
  </si>
  <si>
    <t>Maroko</t>
  </si>
  <si>
    <t>Nepal</t>
  </si>
  <si>
    <t>Nigeria</t>
  </si>
  <si>
    <t>Sri Lanka</t>
  </si>
  <si>
    <t>Tadżykistan</t>
  </si>
  <si>
    <t>Turcja</t>
  </si>
  <si>
    <t>Uganda</t>
  </si>
  <si>
    <t>Ukraina</t>
  </si>
  <si>
    <t>Uzbekistan</t>
  </si>
  <si>
    <t>Liczba wniosków o wydanie zezwolenia na pracę sezonową</t>
  </si>
  <si>
    <t>w tym: agencje pracy tymczasowej</t>
  </si>
  <si>
    <t>1.7.1</t>
  </si>
  <si>
    <t>1.7.2</t>
  </si>
  <si>
    <t>Zatrudnienie cudzoziemców - liczba wydanych oświadczeń o powierzeniu wykonywania pracy cudzoziemcom w Wielkopolsce</t>
  </si>
  <si>
    <t>Zatrudnienie cudzoziemców - prace sezonowe w Wielkopolsce</t>
  </si>
  <si>
    <t>1.7.3</t>
  </si>
  <si>
    <t>Mołdawia</t>
  </si>
  <si>
    <t>Armenia</t>
  </si>
  <si>
    <t>Liczba oświadczeń wg powiatu wykonywania pracy przez cudzoziemca</t>
  </si>
  <si>
    <t>Liczba oświadczeń wg obywatelstwa</t>
  </si>
  <si>
    <t>Liczba oświadczeń wg branży</t>
  </si>
  <si>
    <t>12.2 Zezwolenia na pracę sezonową</t>
  </si>
  <si>
    <t>Liczba wydanych zezwoleń na pracę sezonową wg miejsca wykonywania pracy cudzoziemca</t>
  </si>
  <si>
    <t xml:space="preserve">Liczba złożonych wniosków o zezwolenie na pracę sezonową </t>
  </si>
  <si>
    <t>1.7.3 Zatrudnienie cudzoziemców na tle województw - rejestracja w powiatowych urzędach pracy</t>
  </si>
  <si>
    <t>Źródło: Centralny System Analityczno-Raportowy MRiPS, dane wygenerowane dnia 00.00.2023</t>
  </si>
  <si>
    <t>Zatrudnianie cudzoziemców na podstawie zezwoleń na pracę sezonową</t>
  </si>
  <si>
    <t xml:space="preserve">Zatrudnianie na podstawie oświadczeń o powierzeniu wykonywania pracy cudzoziemcom </t>
  </si>
  <si>
    <t>Nazwa urzędu</t>
  </si>
  <si>
    <t xml:space="preserve">Liczba powiadomień </t>
  </si>
  <si>
    <t>12.3</t>
  </si>
  <si>
    <t>Powiadomienia o powierzeniu pracy obywatelom Ukrainy</t>
  </si>
  <si>
    <t>Liczba oświadczeń wpisanych do ewidencji PUP</t>
  </si>
  <si>
    <t>Zatrudnienie cudzoziemców na tle województw - liczba oświadczeń o powierzeniu wykonywania pracy cudzoziemcom oraz liczba zezwoleń na prace sezonowe w Wielkopolsce</t>
  </si>
  <si>
    <t>Liczba podmiotów, które wnioskowały o zezwolenie na pracę sezonową</t>
  </si>
  <si>
    <t>Liczba wydanych zezwoleń</t>
  </si>
  <si>
    <t>12.1 Liczba oświadczeń o powierzeniu wykonywania pracy cudzoziemcom wpisanych do ewidencji, według obywatelstwa pracownika, branży oraz powiatu wykonywania pracy przez cudzoziemca</t>
  </si>
  <si>
    <t>Liczba oświadczeń wpisanych do ewidencji wg PUP ogółem</t>
  </si>
  <si>
    <t>Liczba oświadczeń wpisanych do ewidencji wg województw</t>
  </si>
  <si>
    <t>*Jeden podmiot może występować w kilku województwach - ogólna liczba podmiotów podana jest w wierszu Polska</t>
  </si>
  <si>
    <t>Liczba podmiotów / pracodawców, których oświadczenia wpisano do ewidencji*</t>
  </si>
  <si>
    <t>do 1 miesiąca</t>
  </si>
  <si>
    <t>1-3 miesięcy</t>
  </si>
  <si>
    <t>3-6 miesięcy</t>
  </si>
  <si>
    <t>6-12 miesięcy</t>
  </si>
  <si>
    <t xml:space="preserve">12-24 miesięcy </t>
  </si>
  <si>
    <t>powyżej 24 miesięcy</t>
  </si>
  <si>
    <t>2.2 Stopa bezrobocia w powiatach</t>
  </si>
  <si>
    <t>II 2023</t>
  </si>
  <si>
    <t>III 2023</t>
  </si>
  <si>
    <t>IV 2023</t>
  </si>
  <si>
    <t>V 2023</t>
  </si>
  <si>
    <t>VI 2023</t>
  </si>
  <si>
    <t>VII 2023</t>
  </si>
  <si>
    <t>VIII 2023</t>
  </si>
  <si>
    <t>IX 2023</t>
  </si>
  <si>
    <t>X 2023</t>
  </si>
  <si>
    <t>XI 2023</t>
  </si>
  <si>
    <t>XII 2023</t>
  </si>
  <si>
    <t>Stan w końcu grudnia 2023 r.</t>
  </si>
  <si>
    <t>Procentowy wzrost/spadek w stosunku do listopada 2023</t>
  </si>
  <si>
    <t>Procentowy wzrost/spadek w stosunku do grudnia 2022</t>
  </si>
  <si>
    <t>od stycznia do grudnia  2023 r.</t>
  </si>
  <si>
    <t>XII'22</t>
  </si>
  <si>
    <t>% wzrost/spadek grudzień 2023 / listopad 2023</t>
  </si>
  <si>
    <t>styczeń - grudzień 2023</t>
  </si>
  <si>
    <t>Zezwolenia na prace sezonowe od stycznia do grudnia 2023 roku</t>
  </si>
  <si>
    <t>Liczba oświadczeń o powierzeniu wykonywania pracy cudzoziemcom oraz liczba zezwoleń na prace sezonowe w grudniu 2023 roku</t>
  </si>
  <si>
    <t>2. Stopa bezrobocia rejestrowanego w końcu grudnia 2023 r.</t>
  </si>
  <si>
    <t>Liczba bezrobotnych w końcu grudnia 2023  (w tys.)</t>
  </si>
  <si>
    <t>Stopa bezrobocia w końcu grudnia 2023 (w %)</t>
  </si>
  <si>
    <t>Stopa bezrobocia w końcu grudnia 2023 r. (w %)</t>
  </si>
  <si>
    <t xml:space="preserve">Tabela 3.  Osoby bezrobotne w Wielkopolsce ogółem - grudzień 2023 r.                                                                                                                                                                                           </t>
  </si>
  <si>
    <t xml:space="preserve"> w stosunku do listopada 2023 r.</t>
  </si>
  <si>
    <t xml:space="preserve"> w stosunku do grudnia 2022 r.</t>
  </si>
  <si>
    <t>Liczba osób bezrobotnych objętych aktywnymi formami przeciwdziałania bezrobociu w grudniu 2023</t>
  </si>
  <si>
    <t xml:space="preserve">Tabela 4. Bezrobotne kobiety w Wielkopolsce - grudzień 2023 r.                                                                                                                                                                                                       </t>
  </si>
  <si>
    <t xml:space="preserve">Tabela 4. Bezrobotne kobiety w Wielkopolsce - grudzień 2023 r.     </t>
  </si>
  <si>
    <t>Liczba bezrobotnych kobiet objętych aktywnymi formami przeciwdziałania bezrobociu w grudniu 2023 r.</t>
  </si>
  <si>
    <t xml:space="preserve">Tabela 5. Osoby bezrobotne zamieszkale na wsi w Wielkopolsce - grudzień 2023 r.       </t>
  </si>
  <si>
    <t xml:space="preserve"> w stosunku do rudnia 2022 r.</t>
  </si>
  <si>
    <t>Tabela 5. Osoby bezrobotne zamieszkale na wsi w Wielkopolsce - grudzień 2023 r.</t>
  </si>
  <si>
    <t>Liczba bezrobotnych mieszkańców wsi objętych aktywnymi formami przeciwdziałania bezrobociu w grudniu 2023 r.</t>
  </si>
  <si>
    <t xml:space="preserve">Tabela 6. Osoby bezrobotne do 30 roku życia w Wielkopolsce - grudzień 2023 r.                                                                                                                                                                                       </t>
  </si>
  <si>
    <t>Liczba bezrobotnych do 30 roku życia objętych aktywnymi formami przeciwdziałania bezrobociu w grudniu 2023 r.</t>
  </si>
  <si>
    <t xml:space="preserve">Tabela 7. Osoby bezrobotne powyżej 50 roku życia w Wielkopolsce - grudzień 2023 r.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</si>
  <si>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Tabela 7. Osoby bezrobotne powyżej 50 roku życia w Wielkopolsce - grudzień 2023 r.                                                                                                                                                                                       </t>
  </si>
  <si>
    <t>Liczba bezrobotnych osób powyżej 50 roku życia objętych aktywnymi formami przeciwdziałania bezrobociu w grudniu 2023 r.</t>
  </si>
  <si>
    <t xml:space="preserve">Tabela 8. Osoby długotrwale bezrobotne w Wielkopolsce - grudzień 2023 r.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</si>
  <si>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Tabela 8. Osoby długotrwale bezrobotne w Wielkopolsce - grudzień 2023 r. </t>
  </si>
  <si>
    <t xml:space="preserve">Liczba długotrwale bezrobotnych objętych aktywnymi formami przeciwdziałania bezrobociu w grudniu 2023 r. </t>
  </si>
  <si>
    <t xml:space="preserve">Tabela 9. Pozostałe osoby bezrobotne będące w szczególnej sytuacji na rynku pracy - grudzień 2023 r.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</si>
  <si>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Tabela 10. Struktura bezrobotnych w Wielkopolsce - grudzień 2023 r.</t>
  </si>
  <si>
    <t>Liczba bezrobotnych ogółem - stan w końcu grudnia 2023 r.</t>
  </si>
  <si>
    <t>Tabela 10.  Struktura bezrobotnych w Wielkopolsce - grudzień 2023 r.</t>
  </si>
  <si>
    <t>Tabela 10.Struktura bezrobotnych w Wielkopolsce - grudzień 2023 r.</t>
  </si>
  <si>
    <t>Wolne miejsca pracy i miejsca aktywizacji zawodowej zgłoszone w grudniu 2023 r.</t>
  </si>
  <si>
    <t>Wolne miejsca pracy i miejsca aktywizacji zawodowej w końcu grudnia</t>
  </si>
  <si>
    <t xml:space="preserve">Tabela 12. Zatrudnianie cudzoziemców w Wielkopolsce w grudniu 2023 r.                                                                            </t>
  </si>
  <si>
    <t xml:space="preserve">Tabela 12. Zatrudnianie cudzoziemców w Wielkopolsce w grudniu 2023 r.                                                </t>
  </si>
  <si>
    <t>12.3 Powiadomienia o powierzeniu pracy obywatelom Ukrainy o których mowa w art. 2 ust. 1 ustawy z dnia 12 marca 2022 o pomocy obywatelom Ukrainy w związku z konfliktem zbrojnym na terytorium tego państwa (Dz. U. 2022, poz. 583) według powiatu urzędu pracy w okresie 01.12.2023 -31.12.2023</t>
  </si>
  <si>
    <t>Tabela 13. Zgłoszenia zwolnień i zwolnienia grupowe w grudniu 2023 r.</t>
  </si>
  <si>
    <t xml:space="preserve">Tabela 14. Wydatki Funduszu Pracy w grudniu 2023 r.                                                                                                                                                             </t>
  </si>
  <si>
    <t>Tabela 15. Bezrobocie w gminach Wielkopolski - stan w końcu grudnia 2023 r.</t>
  </si>
  <si>
    <t>Wolne miejsca pracy i miejsca aktywizacji zawodowej w grudniu 2023 r.</t>
  </si>
  <si>
    <t>Tabela 16. Szkolenia przewidziane do realizacji przez powiatowe urzędy pracy w lutym 2024 r.</t>
  </si>
  <si>
    <t>Liczba bezrobotnych ogółem dane z końca grudnia 2023 r.</t>
  </si>
  <si>
    <t>Liczba bezrobotnych będących w szczególnej sytuacji na rynku pracy dane z końca grudnia 2023 r.</t>
  </si>
  <si>
    <t>Liczba bezrobotnych objętych aktywnymi formami przeciwdziałania bezrobociu od stycznia do grudnia 2023 r.</t>
  </si>
  <si>
    <t>Wydatki Funduszu Pracy na aktywne programy od stycznia do grudnia 2023 r.</t>
  </si>
  <si>
    <t>Stopa bezrobocia [w %] dane z końca grudnia 2023 r.</t>
  </si>
  <si>
    <t xml:space="preserve">Tabela 12. Zatrudnianie cudzoziemców w Wielkopolsce w grudniu 2023 r.                     </t>
  </si>
  <si>
    <t>Oświadczenia o powierzeniu wykonywania pracy cudzoziemcom - zestawienie roczne</t>
  </si>
  <si>
    <t>Zezwolenia na pracę sezonową - zestawienie roczne</t>
  </si>
  <si>
    <t xml:space="preserve">Tabela 12. Zatrudnianie cudzoziemców w Wielkopolsce w 2023 r.                                                                            </t>
  </si>
  <si>
    <t>12.2.1 Zezwolenia na pracę sezonową</t>
  </si>
  <si>
    <t xml:space="preserve">Tabela 12. Zatrudnianie cudzoziemców w Wielkopolsce w 2023 r.                                                </t>
  </si>
  <si>
    <t>12.3.1 Powiadomienia o powierzeniu pracy obywatelom Ukrainy o których mowa w art. 2 ust. 1 ustawy z dnia 12 marca 2022 o pomocy obywatelom Ukrainy w związku z konfliktem zbrojnym na terytorium tego państwa (Dz. U. 2022, poz. 583) według powiatu urzędu pracy w okresie 01.01.2023 -31.12.2023</t>
  </si>
  <si>
    <t xml:space="preserve">Tabela 12. Zatrudnianie cudzoziemców w Wielkopolsce w 2023 r.                     </t>
  </si>
  <si>
    <t>Powiadomienia o powierzeniu pracy obywatelom Ukrainy - zestawienie roczne</t>
  </si>
  <si>
    <t>1.7.3.1 Zatrudnienie cudzoziemców na tle województw - rejestracja w powiatowych urzędach pracy</t>
  </si>
  <si>
    <t>Liczba oświadczeń o powierzeniu wykonywania pracy cudzoziemcom oraz liczba zezwoleń na prace sezonowe w 2023 roku</t>
  </si>
  <si>
    <t>1.7.3.1</t>
  </si>
  <si>
    <t>Zatrudnienie cudzoziemców na tle województw - liczba oświadczeń o powierzeniu wykonywania pracy cudzoziemcom oraz liczba zezwoleń na prace sezonowe w Wielkopolsce - zestawienie roczne</t>
  </si>
  <si>
    <t>Źródło: Centralny System Analityczno-Raportowy MRiPS, dane wygenerowane dnia 10.01.2024</t>
  </si>
  <si>
    <t>Afganistan</t>
  </si>
  <si>
    <t>Argentyna</t>
  </si>
  <si>
    <t>Bangladesz</t>
  </si>
  <si>
    <t>Boliwia</t>
  </si>
  <si>
    <t>Filipiny</t>
  </si>
  <si>
    <t>Ghana</t>
  </si>
  <si>
    <t>Indie</t>
  </si>
  <si>
    <t>Indonezja</t>
  </si>
  <si>
    <t>Jamajka</t>
  </si>
  <si>
    <t>Kamerun</t>
  </si>
  <si>
    <t>Kazachstan</t>
  </si>
  <si>
    <t>Kirgistan</t>
  </si>
  <si>
    <t>Kolumbia</t>
  </si>
  <si>
    <t>Kuba</t>
  </si>
  <si>
    <t>Liban</t>
  </si>
  <si>
    <t>Macedonia Północna</t>
  </si>
  <si>
    <t>Mauritius</t>
  </si>
  <si>
    <t>Meksyk</t>
  </si>
  <si>
    <t>Pakistan</t>
  </si>
  <si>
    <t>Rosja</t>
  </si>
  <si>
    <t>Tanzania</t>
  </si>
  <si>
    <t>Turkmenistan</t>
  </si>
  <si>
    <t>Zimbabwe</t>
  </si>
  <si>
    <t>Powiatowy Urząd Pracy w Poznaniu</t>
  </si>
  <si>
    <t>Powiatowy Urząd Pracy w Kaliszu</t>
  </si>
  <si>
    <t>Powiatowy Urząd Pracy w Lesznie</t>
  </si>
  <si>
    <t>Powiatowy Urząd Pracy w Środzie Wielkopolskiej</t>
  </si>
  <si>
    <t>Powiatowy Urząd Pracy w Kępnie</t>
  </si>
  <si>
    <t>Powiatowy Urząd Pracy w Ostrowie Wielkopolskim</t>
  </si>
  <si>
    <t>Powiatowy Urząd Pracy w Szamotułach</t>
  </si>
  <si>
    <t>Powiatowy Urząd Pracy w Jarocinie</t>
  </si>
  <si>
    <t>Powiatowy Urząd Pracy w Nowym Tomyślu</t>
  </si>
  <si>
    <t>Powiatowy Urząd Pracy w Krotoszynie</t>
  </si>
  <si>
    <t>Powiatowy Urząd Pracy we Wrześni</t>
  </si>
  <si>
    <t>Powiatowy Urząd Pracy w Wolsztynie</t>
  </si>
  <si>
    <t>Powiatowy Urząd Pracy w Czarnkowie</t>
  </si>
  <si>
    <t>Powiatowy Urząd Pracy w Turku</t>
  </si>
  <si>
    <t>Powiatowy Urząd Pracy w Ostrzeszowie</t>
  </si>
  <si>
    <t>Powiatowy Urząd Pracy w Grodzisku Wielkopolskim</t>
  </si>
  <si>
    <t>Powiatowy Urząd Pracy w Koninie</t>
  </si>
  <si>
    <t>Powiatowy Urząd Pracy w Pile</t>
  </si>
  <si>
    <t>Powiatowy Urząd Pracy w Złotowie</t>
  </si>
  <si>
    <t>Powiatowy Urząd Pracy w Kościanie</t>
  </si>
  <si>
    <t>Powiatowy Urząd Pracy w Obornikach</t>
  </si>
  <si>
    <t>Powiatowy Urząd Pracy w Gnieźnie</t>
  </si>
  <si>
    <t>Powiatowy Urząd Pracy w Rawiczu</t>
  </si>
  <si>
    <t>Powiatowy Urząd Pracy w Pleszewie</t>
  </si>
  <si>
    <t>Powiatowy Urząd Pracy w Śremie</t>
  </si>
  <si>
    <t>Powiatowy Urząd Pracy w Chodzieży</t>
  </si>
  <si>
    <t>Powiatowy Urząd Pracy w Gostyniu</t>
  </si>
  <si>
    <t>Powiatowy Urząd Pracy w Międzychodzie</t>
  </si>
  <si>
    <t>Powiatowy Urząd Pracy w Słupcy</t>
  </si>
  <si>
    <t>Powiatowy Urząd Pracy w Wągrowcu</t>
  </si>
  <si>
    <t>Powiatowy Urząd Pracy w Kole</t>
  </si>
  <si>
    <t>Operator wózka jezdniowego podnośnikowego z mechanicznym napędem podnoszenia z wysięgnikiem oraz wózki jezdniowe podnośnikowe z mechanicznym napedem podnoszenia z osobą obsługującą wraz z ładunkiem i wymianą butli gazowej.</t>
  </si>
  <si>
    <t>ok. 30-35 godz.</t>
  </si>
  <si>
    <t>10 osób</t>
  </si>
  <si>
    <t>Szkolenie skierowane do osób zainteresowanych podjęciem pracy jako operator wózka jezdniowego. Szkolenie finansowane ze środków Funduszu Pracy.</t>
  </si>
  <si>
    <t>Pierwszy biznes (szkolenie w zakresie podstaw prowadzenia działalności gospodarczej)</t>
  </si>
  <si>
    <t>50 godz.</t>
  </si>
  <si>
    <t>20 osób</t>
  </si>
  <si>
    <t>Szkolenie skierowane do osób zamierzających rozpocząć własną działalności gospodarczą. Szkolenie finansowane z Funduszu Pracy.</t>
  </si>
  <si>
    <t>Moja firma-Moja przyszłość z modułem z zakresu Kompetencji Cyfrowych w Biznesie</t>
  </si>
  <si>
    <t>25 godz. (luty-listopad)</t>
  </si>
  <si>
    <t>32 osoby</t>
  </si>
  <si>
    <t>Szkolenie skierowane do osób ubiegających się o przyznanie środków na podjęcie działalności gospodarczej. Szkolenie finansowane z EFS+.</t>
  </si>
  <si>
    <t>40 osób</t>
  </si>
  <si>
    <t>Szkolenie skierowane do osób ubiegających się o przyznanie środków na podjęcie działalności gospodarczej. Szkolenie finansowane z Funduszu Pracy.</t>
  </si>
  <si>
    <t>Źródło: Centralny System Analityczno-Raportowy MRiPS, dane wygenerowane dnia 03.01.2024</t>
  </si>
  <si>
    <t>brak planowanych szkoleń</t>
  </si>
  <si>
    <t>Organizator zostanie wybrany zgodnie z ustawą „Prawo zamówień publicznych"</t>
  </si>
  <si>
    <t>12.4 Liczba oświadczeń o powierzeniu wykonywania pracy cudzoziemcom wpisanych do ewidencji, według obywatelstwa pracownika, branży oraz powiatu wykonywania pracy przez cudzoziemca</t>
  </si>
  <si>
    <t>12.4</t>
  </si>
  <si>
    <t>12.5</t>
  </si>
  <si>
    <t>12.6</t>
  </si>
  <si>
    <t xml:space="preserve">Liczba złożonych wniosków o zezwolenie na pracę sezonową według siedziby podmiotu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</si>
</sst>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#,##0.0"/>
  </numFmts>
  <fonts count="42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sz val="9"/>
      <color indexed="8"/>
      <name val="Calibri"/>
      <family val="2"/>
      <charset val="238"/>
      <scheme val="minor"/>
    </font>
    <font>
      <i/>
      <sz val="10"/>
      <color indexed="8"/>
      <name val="Calibri"/>
      <family val="2"/>
      <charset val="238"/>
      <scheme val="minor"/>
    </font>
    <font>
      <i/>
      <u/>
      <sz val="10"/>
      <color indexed="8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u/>
      <sz val="10"/>
      <color theme="10"/>
      <name val="Arial"/>
      <family val="2"/>
      <charset val="238"/>
    </font>
    <font>
      <u/>
      <sz val="10"/>
      <color theme="10"/>
      <name val="Arial"/>
      <family val="2"/>
      <charset val="238"/>
    </font>
    <font>
      <u/>
      <sz val="10"/>
      <color theme="10"/>
      <name val="Calibri"/>
      <family val="2"/>
      <charset val="238"/>
      <scheme val="minor"/>
    </font>
    <font>
      <u/>
      <sz val="10"/>
      <name val="Calibri"/>
      <family val="2"/>
      <charset val="238"/>
      <scheme val="minor"/>
    </font>
    <font>
      <sz val="8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sz val="11"/>
      <color theme="0"/>
      <name val="Czcionka tekstu podstawowego"/>
      <family val="2"/>
      <charset val="238"/>
    </font>
    <font>
      <sz val="8"/>
      <name val="Arial"/>
      <family val="2"/>
      <charset val="238"/>
    </font>
    <font>
      <u/>
      <sz val="10"/>
      <color theme="1"/>
      <name val="Calibri"/>
      <family val="2"/>
      <charset val="238"/>
      <scheme val="minor"/>
    </font>
    <font>
      <sz val="8"/>
      <name val="Arial"/>
      <family val="2"/>
      <charset val="238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1"/>
      <color theme="1"/>
      <name val="Calibri"/>
      <family val="2"/>
      <charset val="238"/>
    </font>
    <font>
      <sz val="8"/>
      <name val="Arial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39997558519241921"/>
        <bgColor indexed="65"/>
      </patternFill>
    </fill>
  </fills>
  <borders count="22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indexed="64"/>
      </left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</borders>
  <cellStyleXfs count="7">
    <xf numFmtId="0" fontId="0" fillId="0" borderId="0"/>
    <xf numFmtId="0" fontId="6" fillId="0" borderId="0">
      <alignment vertical="center"/>
    </xf>
    <xf numFmtId="0" fontId="27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32" fillId="0" borderId="0"/>
    <xf numFmtId="0" fontId="33" fillId="13" borderId="0" applyNumberFormat="0" applyBorder="0" applyAlignment="0" applyProtection="0"/>
    <xf numFmtId="0" fontId="3" fillId="0" borderId="0"/>
  </cellStyleXfs>
  <cellXfs count="372">
    <xf numFmtId="0" fontId="0" fillId="0" borderId="0" xfId="0"/>
    <xf numFmtId="0" fontId="6" fillId="0" borderId="0" xfId="0" applyFont="1"/>
    <xf numFmtId="3" fontId="7" fillId="11" borderId="7" xfId="0" applyNumberFormat="1" applyFont="1" applyFill="1" applyBorder="1" applyAlignment="1">
      <alignment horizontal="right" vertical="center"/>
    </xf>
    <xf numFmtId="164" fontId="7" fillId="11" borderId="7" xfId="0" applyNumberFormat="1" applyFont="1" applyFill="1" applyBorder="1" applyAlignment="1">
      <alignment horizontal="right" vertical="center"/>
    </xf>
    <xf numFmtId="0" fontId="7" fillId="11" borderId="7" xfId="0" applyFont="1" applyFill="1" applyBorder="1" applyAlignment="1">
      <alignment horizontal="right" vertical="center"/>
    </xf>
    <xf numFmtId="3" fontId="7" fillId="11" borderId="7" xfId="0" applyNumberFormat="1" applyFont="1" applyFill="1" applyBorder="1" applyAlignment="1">
      <alignment vertical="center"/>
    </xf>
    <xf numFmtId="164" fontId="7" fillId="11" borderId="7" xfId="0" applyNumberFormat="1" applyFont="1" applyFill="1" applyBorder="1" applyAlignment="1">
      <alignment vertical="center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vertical="center" wrapText="1"/>
    </xf>
    <xf numFmtId="0" fontId="6" fillId="0" borderId="0" xfId="0" applyFont="1" applyAlignment="1">
      <alignment horizontal="center" vertical="center" wrapText="1"/>
    </xf>
    <xf numFmtId="3" fontId="6" fillId="0" borderId="0" xfId="0" applyNumberFormat="1" applyFont="1" applyAlignment="1">
      <alignment vertical="center" wrapText="1"/>
    </xf>
    <xf numFmtId="3" fontId="9" fillId="0" borderId="0" xfId="0" applyNumberFormat="1" applyFont="1" applyAlignment="1">
      <alignment vertical="center" wrapText="1"/>
    </xf>
    <xf numFmtId="3" fontId="9" fillId="0" borderId="0" xfId="0" applyNumberFormat="1" applyFont="1" applyAlignment="1">
      <alignment horizontal="center" vertical="center" wrapText="1"/>
    </xf>
    <xf numFmtId="22" fontId="6" fillId="0" borderId="0" xfId="0" applyNumberFormat="1" applyFont="1"/>
    <xf numFmtId="0" fontId="6" fillId="0" borderId="0" xfId="0" applyFont="1" applyAlignment="1">
      <alignment wrapText="1"/>
    </xf>
    <xf numFmtId="0" fontId="14" fillId="0" borderId="0" xfId="0" applyFont="1"/>
    <xf numFmtId="0" fontId="15" fillId="0" borderId="0" xfId="0" applyFont="1" applyAlignment="1">
      <alignment horizontal="left" wrapText="1"/>
    </xf>
    <xf numFmtId="165" fontId="15" fillId="0" borderId="0" xfId="0" applyNumberFormat="1" applyFont="1" applyAlignment="1">
      <alignment horizontal="right" vertical="center" wrapText="1"/>
    </xf>
    <xf numFmtId="0" fontId="9" fillId="0" borderId="0" xfId="0" applyFont="1" applyAlignment="1">
      <alignment vertical="center" wrapText="1"/>
    </xf>
    <xf numFmtId="164" fontId="6" fillId="0" borderId="0" xfId="0" applyNumberFormat="1" applyFont="1" applyAlignment="1">
      <alignment horizontal="right" vertical="center"/>
    </xf>
    <xf numFmtId="164" fontId="9" fillId="0" borderId="0" xfId="0" applyNumberFormat="1" applyFont="1" applyAlignment="1">
      <alignment horizontal="right" vertical="center"/>
    </xf>
    <xf numFmtId="164" fontId="6" fillId="0" borderId="0" xfId="0" applyNumberFormat="1" applyFont="1" applyAlignment="1">
      <alignment vertical="center" wrapText="1"/>
    </xf>
    <xf numFmtId="3" fontId="6" fillId="0" borderId="0" xfId="0" applyNumberFormat="1" applyFont="1" applyAlignment="1">
      <alignment horizontal="right" vertical="center" wrapText="1"/>
    </xf>
    <xf numFmtId="3" fontId="9" fillId="0" borderId="0" xfId="0" applyNumberFormat="1" applyFont="1" applyAlignment="1">
      <alignment horizontal="right" vertical="center" wrapText="1"/>
    </xf>
    <xf numFmtId="0" fontId="21" fillId="0" borderId="0" xfId="0" applyFont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0" fontId="9" fillId="0" borderId="0" xfId="0" applyFont="1" applyAlignment="1">
      <alignment horizontal="center" vertical="center" wrapText="1"/>
    </xf>
    <xf numFmtId="0" fontId="9" fillId="0" borderId="0" xfId="0" applyFont="1"/>
    <xf numFmtId="0" fontId="21" fillId="0" borderId="0" xfId="0" applyFont="1"/>
    <xf numFmtId="0" fontId="6" fillId="0" borderId="0" xfId="0" applyFont="1" applyAlignment="1">
      <alignment horizontal="left" vertical="center" wrapText="1"/>
    </xf>
    <xf numFmtId="0" fontId="6" fillId="0" borderId="0" xfId="0" applyFont="1" applyAlignment="1">
      <alignment horizontal="center" wrapText="1"/>
    </xf>
    <xf numFmtId="0" fontId="6" fillId="11" borderId="7" xfId="0" applyFont="1" applyFill="1" applyBorder="1"/>
    <xf numFmtId="0" fontId="21" fillId="0" borderId="0" xfId="0" applyFont="1" applyAlignment="1">
      <alignment vertical="center" wrapText="1"/>
    </xf>
    <xf numFmtId="0" fontId="6" fillId="10" borderId="7" xfId="0" applyFont="1" applyFill="1" applyBorder="1" applyAlignment="1">
      <alignment horizontal="center" vertical="center" wrapText="1"/>
    </xf>
    <xf numFmtId="3" fontId="6" fillId="11" borderId="7" xfId="0" applyNumberFormat="1" applyFont="1" applyFill="1" applyBorder="1" applyAlignment="1" applyProtection="1">
      <alignment horizontal="right" vertical="center" wrapText="1"/>
      <protection locked="0"/>
    </xf>
    <xf numFmtId="3" fontId="6" fillId="11" borderId="7" xfId="0" applyNumberFormat="1" applyFont="1" applyFill="1" applyBorder="1" applyAlignment="1">
      <alignment horizontal="right" vertical="center" wrapText="1"/>
    </xf>
    <xf numFmtId="164" fontId="6" fillId="11" borderId="7" xfId="0" applyNumberFormat="1" applyFont="1" applyFill="1" applyBorder="1" applyAlignment="1">
      <alignment horizontal="right" vertical="center" wrapText="1"/>
    </xf>
    <xf numFmtId="3" fontId="8" fillId="11" borderId="7" xfId="0" applyNumberFormat="1" applyFont="1" applyFill="1" applyBorder="1" applyAlignment="1">
      <alignment vertical="center" wrapText="1"/>
    </xf>
    <xf numFmtId="3" fontId="6" fillId="11" borderId="7" xfId="0" applyNumberFormat="1" applyFont="1" applyFill="1" applyBorder="1" applyAlignment="1">
      <alignment vertical="center" wrapText="1"/>
    </xf>
    <xf numFmtId="3" fontId="13" fillId="11" borderId="7" xfId="0" applyNumberFormat="1" applyFont="1" applyFill="1" applyBorder="1" applyAlignment="1">
      <alignment vertical="center" wrapText="1"/>
    </xf>
    <xf numFmtId="17" fontId="12" fillId="10" borderId="7" xfId="0" applyNumberFormat="1" applyFont="1" applyFill="1" applyBorder="1" applyAlignment="1">
      <alignment wrapText="1"/>
    </xf>
    <xf numFmtId="165" fontId="13" fillId="11" borderId="7" xfId="0" applyNumberFormat="1" applyFont="1" applyFill="1" applyBorder="1" applyAlignment="1">
      <alignment vertical="center" wrapText="1"/>
    </xf>
    <xf numFmtId="164" fontId="13" fillId="11" borderId="7" xfId="0" applyNumberFormat="1" applyFont="1" applyFill="1" applyBorder="1" applyAlignment="1">
      <alignment vertical="center" wrapText="1"/>
    </xf>
    <xf numFmtId="0" fontId="14" fillId="10" borderId="7" xfId="0" applyFont="1" applyFill="1" applyBorder="1" applyAlignment="1">
      <alignment horizontal="left" vertical="center" wrapText="1"/>
    </xf>
    <xf numFmtId="3" fontId="15" fillId="11" borderId="7" xfId="0" applyNumberFormat="1" applyFont="1" applyFill="1" applyBorder="1" applyAlignment="1">
      <alignment horizontal="right" vertical="center" wrapText="1"/>
    </xf>
    <xf numFmtId="3" fontId="13" fillId="12" borderId="7" xfId="0" applyNumberFormat="1" applyFont="1" applyFill="1" applyBorder="1" applyAlignment="1">
      <alignment horizontal="right" vertical="center" wrapText="1"/>
    </xf>
    <xf numFmtId="0" fontId="6" fillId="7" borderId="7" xfId="0" applyFont="1" applyFill="1" applyBorder="1" applyAlignment="1">
      <alignment vertical="center" wrapText="1"/>
    </xf>
    <xf numFmtId="165" fontId="7" fillId="7" borderId="7" xfId="0" applyNumberFormat="1" applyFont="1" applyFill="1" applyBorder="1" applyAlignment="1">
      <alignment vertical="center"/>
    </xf>
    <xf numFmtId="164" fontId="7" fillId="7" borderId="7" xfId="0" applyNumberFormat="1" applyFont="1" applyFill="1" applyBorder="1" applyAlignment="1">
      <alignment vertical="center" wrapText="1"/>
    </xf>
    <xf numFmtId="164" fontId="19" fillId="7" borderId="7" xfId="0" applyNumberFormat="1" applyFont="1" applyFill="1" applyBorder="1" applyAlignment="1" applyProtection="1">
      <alignment horizontal="right" vertical="center" wrapText="1"/>
      <protection locked="0"/>
    </xf>
    <xf numFmtId="164" fontId="7" fillId="7" borderId="7" xfId="0" applyNumberFormat="1" applyFont="1" applyFill="1" applyBorder="1" applyAlignment="1">
      <alignment horizontal="right" vertical="center" wrapText="1"/>
    </xf>
    <xf numFmtId="0" fontId="6" fillId="10" borderId="7" xfId="0" applyFont="1" applyFill="1" applyBorder="1" applyAlignment="1">
      <alignment vertical="center" wrapText="1"/>
    </xf>
    <xf numFmtId="3" fontId="7" fillId="11" borderId="7" xfId="0" applyNumberFormat="1" applyFont="1" applyFill="1" applyBorder="1"/>
    <xf numFmtId="165" fontId="7" fillId="11" borderId="7" xfId="0" applyNumberFormat="1" applyFont="1" applyFill="1" applyBorder="1" applyAlignment="1">
      <alignment horizontal="right" vertical="center" wrapText="1"/>
    </xf>
    <xf numFmtId="3" fontId="7" fillId="11" borderId="7" xfId="0" applyNumberFormat="1" applyFont="1" applyFill="1" applyBorder="1" applyAlignment="1">
      <alignment horizontal="right" vertical="center" wrapText="1"/>
    </xf>
    <xf numFmtId="0" fontId="9" fillId="10" borderId="7" xfId="0" quotePrefix="1" applyFont="1" applyFill="1" applyBorder="1" applyAlignment="1">
      <alignment vertical="center" wrapText="1"/>
    </xf>
    <xf numFmtId="0" fontId="9" fillId="10" borderId="7" xfId="0" applyFont="1" applyFill="1" applyBorder="1" applyAlignment="1">
      <alignment vertical="center" wrapText="1"/>
    </xf>
    <xf numFmtId="3" fontId="7" fillId="11" borderId="7" xfId="0" applyNumberFormat="1" applyFont="1" applyFill="1" applyBorder="1" applyAlignment="1">
      <alignment vertical="center" wrapText="1"/>
    </xf>
    <xf numFmtId="164" fontId="7" fillId="11" borderId="7" xfId="0" applyNumberFormat="1" applyFont="1" applyFill="1" applyBorder="1" applyAlignment="1">
      <alignment horizontal="right" vertical="center" wrapText="1"/>
    </xf>
    <xf numFmtId="3" fontId="7" fillId="12" borderId="7" xfId="0" applyNumberFormat="1" applyFont="1" applyFill="1" applyBorder="1" applyAlignment="1">
      <alignment vertical="center"/>
    </xf>
    <xf numFmtId="0" fontId="7" fillId="12" borderId="7" xfId="0" applyFont="1" applyFill="1" applyBorder="1" applyAlignment="1">
      <alignment vertical="center"/>
    </xf>
    <xf numFmtId="3" fontId="7" fillId="12" borderId="7" xfId="0" applyNumberFormat="1" applyFont="1" applyFill="1" applyBorder="1" applyAlignment="1">
      <alignment horizontal="right" vertical="center"/>
    </xf>
    <xf numFmtId="1" fontId="7" fillId="12" borderId="7" xfId="0" applyNumberFormat="1" applyFont="1" applyFill="1" applyBorder="1" applyAlignment="1">
      <alignment vertical="center"/>
    </xf>
    <xf numFmtId="3" fontId="7" fillId="12" borderId="7" xfId="0" applyNumberFormat="1" applyFont="1" applyFill="1" applyBorder="1" applyAlignment="1">
      <alignment horizontal="right" vertical="center" wrapText="1"/>
    </xf>
    <xf numFmtId="0" fontId="6" fillId="6" borderId="7" xfId="0" applyFont="1" applyFill="1" applyBorder="1" applyAlignment="1">
      <alignment wrapText="1"/>
    </xf>
    <xf numFmtId="0" fontId="6" fillId="6" borderId="7" xfId="0" applyFont="1" applyFill="1" applyBorder="1" applyAlignment="1">
      <alignment vertical="center" wrapText="1"/>
    </xf>
    <xf numFmtId="3" fontId="18" fillId="10" borderId="7" xfId="0" applyNumberFormat="1" applyFont="1" applyFill="1" applyBorder="1"/>
    <xf numFmtId="165" fontId="18" fillId="10" borderId="7" xfId="0" applyNumberFormat="1" applyFont="1" applyFill="1" applyBorder="1" applyAlignment="1">
      <alignment horizontal="right" vertical="center" wrapText="1"/>
    </xf>
    <xf numFmtId="3" fontId="18" fillId="10" borderId="7" xfId="0" applyNumberFormat="1" applyFont="1" applyFill="1" applyBorder="1" applyAlignment="1">
      <alignment horizontal="right" vertical="center" wrapText="1"/>
    </xf>
    <xf numFmtId="3" fontId="8" fillId="11" borderId="7" xfId="0" applyNumberFormat="1" applyFont="1" applyFill="1" applyBorder="1" applyAlignment="1">
      <alignment horizontal="right" vertical="center" wrapText="1"/>
    </xf>
    <xf numFmtId="0" fontId="24" fillId="11" borderId="7" xfId="0" applyFont="1" applyFill="1" applyBorder="1" applyAlignment="1">
      <alignment vertical="center" wrapText="1"/>
    </xf>
    <xf numFmtId="0" fontId="6" fillId="11" borderId="7" xfId="0" applyFont="1" applyFill="1" applyBorder="1" applyAlignment="1">
      <alignment horizontal="right" vertical="center" wrapText="1"/>
    </xf>
    <xf numFmtId="0" fontId="8" fillId="11" borderId="7" xfId="0" applyFont="1" applyFill="1" applyBorder="1" applyAlignment="1">
      <alignment horizontal="left" vertical="center" wrapText="1" indent="1"/>
    </xf>
    <xf numFmtId="0" fontId="8" fillId="11" borderId="7" xfId="0" applyFont="1" applyFill="1" applyBorder="1" applyAlignment="1">
      <alignment horizontal="right" vertical="center" wrapText="1"/>
    </xf>
    <xf numFmtId="0" fontId="8" fillId="11" borderId="7" xfId="0" applyFont="1" applyFill="1" applyBorder="1" applyAlignment="1">
      <alignment vertical="center" wrapText="1"/>
    </xf>
    <xf numFmtId="3" fontId="25" fillId="11" borderId="7" xfId="0" applyNumberFormat="1" applyFont="1" applyFill="1" applyBorder="1" applyAlignment="1">
      <alignment horizontal="right" vertical="center" wrapText="1"/>
    </xf>
    <xf numFmtId="3" fontId="8" fillId="11" borderId="7" xfId="0" applyNumberFormat="1" applyFont="1" applyFill="1" applyBorder="1" applyAlignment="1">
      <alignment horizontal="right" vertical="center" wrapText="1" indent="1"/>
    </xf>
    <xf numFmtId="3" fontId="6" fillId="5" borderId="7" xfId="0" applyNumberFormat="1" applyFont="1" applyFill="1" applyBorder="1" applyAlignment="1">
      <alignment horizontal="right" vertical="center" wrapText="1"/>
    </xf>
    <xf numFmtId="0" fontId="23" fillId="5" borderId="7" xfId="0" applyFont="1" applyFill="1" applyBorder="1" applyAlignment="1">
      <alignment vertical="center" wrapText="1"/>
    </xf>
    <xf numFmtId="3" fontId="8" fillId="5" borderId="7" xfId="0" applyNumberFormat="1" applyFont="1" applyFill="1" applyBorder="1" applyAlignment="1">
      <alignment horizontal="right" vertical="center" wrapText="1"/>
    </xf>
    <xf numFmtId="0" fontId="8" fillId="5" borderId="7" xfId="0" applyFont="1" applyFill="1" applyBorder="1" applyAlignment="1">
      <alignment horizontal="right" vertical="center" wrapText="1"/>
    </xf>
    <xf numFmtId="0" fontId="6" fillId="10" borderId="8" xfId="0" applyFont="1" applyFill="1" applyBorder="1" applyAlignment="1">
      <alignment vertical="center" wrapText="1"/>
    </xf>
    <xf numFmtId="0" fontId="6" fillId="10" borderId="9" xfId="0" applyFont="1" applyFill="1" applyBorder="1" applyAlignment="1">
      <alignment vertical="center" wrapText="1"/>
    </xf>
    <xf numFmtId="0" fontId="27" fillId="0" borderId="0" xfId="2" applyAlignment="1" applyProtection="1"/>
    <xf numFmtId="0" fontId="28" fillId="0" borderId="0" xfId="2" applyFont="1" applyAlignment="1" applyProtection="1"/>
    <xf numFmtId="164" fontId="18" fillId="10" borderId="7" xfId="0" applyNumberFormat="1" applyFont="1" applyFill="1" applyBorder="1" applyAlignment="1">
      <alignment horizontal="right" vertical="center" wrapText="1"/>
    </xf>
    <xf numFmtId="3" fontId="18" fillId="10" borderId="7" xfId="0" applyNumberFormat="1" applyFont="1" applyFill="1" applyBorder="1" applyAlignment="1">
      <alignment vertical="center" wrapText="1"/>
    </xf>
    <xf numFmtId="3" fontId="18" fillId="10" borderId="7" xfId="0" applyNumberFormat="1" applyFont="1" applyFill="1" applyBorder="1" applyAlignment="1">
      <alignment vertical="center"/>
    </xf>
    <xf numFmtId="0" fontId="9" fillId="3" borderId="7" xfId="0" applyFont="1" applyFill="1" applyBorder="1" applyAlignment="1">
      <alignment vertical="center" wrapText="1"/>
    </xf>
    <xf numFmtId="3" fontId="15" fillId="10" borderId="7" xfId="0" applyNumberFormat="1" applyFont="1" applyFill="1" applyBorder="1" applyAlignment="1">
      <alignment horizontal="right" vertical="center" wrapText="1"/>
    </xf>
    <xf numFmtId="3" fontId="13" fillId="10" borderId="7" xfId="0" applyNumberFormat="1" applyFont="1" applyFill="1" applyBorder="1" applyAlignment="1">
      <alignment vertical="center" wrapText="1"/>
    </xf>
    <xf numFmtId="164" fontId="13" fillId="10" borderId="7" xfId="0" applyNumberFormat="1" applyFont="1" applyFill="1" applyBorder="1" applyAlignment="1">
      <alignment vertical="center" wrapText="1"/>
    </xf>
    <xf numFmtId="165" fontId="18" fillId="3" borderId="7" xfId="0" applyNumberFormat="1" applyFont="1" applyFill="1" applyBorder="1" applyAlignment="1">
      <alignment vertical="center"/>
    </xf>
    <xf numFmtId="164" fontId="18" fillId="3" borderId="7" xfId="0" applyNumberFormat="1" applyFont="1" applyFill="1" applyBorder="1" applyAlignment="1">
      <alignment vertical="center" wrapText="1"/>
    </xf>
    <xf numFmtId="164" fontId="20" fillId="3" borderId="7" xfId="0" applyNumberFormat="1" applyFont="1" applyFill="1" applyBorder="1" applyAlignment="1" applyProtection="1">
      <alignment horizontal="right" vertical="center" wrapText="1"/>
      <protection locked="0"/>
    </xf>
    <xf numFmtId="164" fontId="18" fillId="3" borderId="7" xfId="0" applyNumberFormat="1" applyFont="1" applyFill="1" applyBorder="1" applyAlignment="1">
      <alignment horizontal="right" vertical="center" wrapText="1"/>
    </xf>
    <xf numFmtId="0" fontId="28" fillId="0" borderId="0" xfId="2" applyFont="1" applyAlignment="1" applyProtection="1">
      <alignment vertical="center"/>
    </xf>
    <xf numFmtId="0" fontId="6" fillId="7" borderId="7" xfId="0" applyFont="1" applyFill="1" applyBorder="1" applyAlignment="1">
      <alignment vertical="center"/>
    </xf>
    <xf numFmtId="165" fontId="18" fillId="10" borderId="7" xfId="0" applyNumberFormat="1" applyFont="1" applyFill="1" applyBorder="1" applyAlignment="1">
      <alignment horizontal="right" wrapText="1"/>
    </xf>
    <xf numFmtId="165" fontId="7" fillId="11" borderId="7" xfId="0" applyNumberFormat="1" applyFont="1" applyFill="1" applyBorder="1" applyAlignment="1">
      <alignment horizontal="right" wrapText="1"/>
    </xf>
    <xf numFmtId="0" fontId="28" fillId="0" borderId="0" xfId="2" applyFont="1" applyAlignment="1" applyProtection="1">
      <alignment vertical="center" wrapText="1"/>
    </xf>
    <xf numFmtId="0" fontId="6" fillId="0" borderId="10" xfId="0" applyFont="1" applyBorder="1" applyAlignment="1">
      <alignment vertical="center"/>
    </xf>
    <xf numFmtId="3" fontId="6" fillId="11" borderId="8" xfId="0" applyNumberFormat="1" applyFont="1" applyFill="1" applyBorder="1" applyAlignment="1">
      <alignment horizontal="right" vertical="center" wrapText="1"/>
    </xf>
    <xf numFmtId="0" fontId="8" fillId="11" borderId="8" xfId="0" applyFont="1" applyFill="1" applyBorder="1" applyAlignment="1">
      <alignment horizontal="right" vertical="center" wrapText="1"/>
    </xf>
    <xf numFmtId="0" fontId="9" fillId="10" borderId="9" xfId="0" applyFont="1" applyFill="1" applyBorder="1"/>
    <xf numFmtId="3" fontId="9" fillId="10" borderId="9" xfId="0" applyNumberFormat="1" applyFont="1" applyFill="1" applyBorder="1"/>
    <xf numFmtId="0" fontId="29" fillId="0" borderId="10" xfId="2" applyFont="1" applyBorder="1" applyAlignment="1" applyProtection="1">
      <alignment vertical="center"/>
    </xf>
    <xf numFmtId="0" fontId="6" fillId="0" borderId="0" xfId="0" applyFont="1" applyAlignment="1">
      <alignment horizontal="center" vertical="center"/>
    </xf>
    <xf numFmtId="0" fontId="9" fillId="7" borderId="7" xfId="0" quotePrefix="1" applyFont="1" applyFill="1" applyBorder="1" applyAlignment="1">
      <alignment vertical="center" wrapText="1"/>
    </xf>
    <xf numFmtId="0" fontId="30" fillId="0" borderId="0" xfId="1" applyFont="1">
      <alignment vertical="center"/>
    </xf>
    <xf numFmtId="0" fontId="30" fillId="0" borderId="0" xfId="0" applyFont="1" applyAlignment="1">
      <alignment vertical="center"/>
    </xf>
    <xf numFmtId="0" fontId="30" fillId="0" borderId="0" xfId="0" applyFont="1" applyAlignment="1">
      <alignment horizontal="left" vertical="center"/>
    </xf>
    <xf numFmtId="0" fontId="6" fillId="0" borderId="0" xfId="0" applyFont="1" applyAlignment="1">
      <alignment horizontal="right" vertical="center"/>
    </xf>
    <xf numFmtId="0" fontId="10" fillId="10" borderId="7" xfId="0" applyFont="1" applyFill="1" applyBorder="1" applyAlignment="1">
      <alignment horizontal="center" vertical="center"/>
    </xf>
    <xf numFmtId="0" fontId="9" fillId="10" borderId="7" xfId="0" applyFont="1" applyFill="1" applyBorder="1" applyAlignment="1">
      <alignment horizontal="center" vertical="center"/>
    </xf>
    <xf numFmtId="0" fontId="11" fillId="11" borderId="7" xfId="0" applyFont="1" applyFill="1" applyBorder="1" applyAlignment="1">
      <alignment horizontal="center" vertical="center" wrapText="1"/>
    </xf>
    <xf numFmtId="0" fontId="11" fillId="11" borderId="7" xfId="0" applyFont="1" applyFill="1" applyBorder="1" applyAlignment="1">
      <alignment vertical="center" wrapText="1"/>
    </xf>
    <xf numFmtId="0" fontId="29" fillId="0" borderId="0" xfId="2" applyFont="1" applyAlignment="1" applyProtection="1"/>
    <xf numFmtId="0" fontId="30" fillId="0" borderId="0" xfId="2" applyFont="1" applyAlignment="1" applyProtection="1">
      <alignment vertical="center"/>
    </xf>
    <xf numFmtId="3" fontId="6" fillId="11" borderId="7" xfId="0" applyNumberFormat="1" applyFont="1" applyFill="1" applyBorder="1"/>
    <xf numFmtId="3" fontId="9" fillId="10" borderId="7" xfId="0" applyNumberFormat="1" applyFont="1" applyFill="1" applyBorder="1"/>
    <xf numFmtId="0" fontId="29" fillId="0" borderId="0" xfId="2" applyFont="1" applyAlignment="1" applyProtection="1">
      <alignment vertical="center"/>
    </xf>
    <xf numFmtId="0" fontId="6" fillId="10" borderId="13" xfId="0" applyFont="1" applyFill="1" applyBorder="1" applyAlignment="1">
      <alignment vertical="center" wrapText="1"/>
    </xf>
    <xf numFmtId="0" fontId="9" fillId="10" borderId="13" xfId="0" applyFont="1" applyFill="1" applyBorder="1" applyAlignment="1">
      <alignment vertical="center" wrapText="1"/>
    </xf>
    <xf numFmtId="3" fontId="9" fillId="11" borderId="7" xfId="0" applyNumberFormat="1" applyFont="1" applyFill="1" applyBorder="1" applyAlignment="1">
      <alignment horizontal="right" vertical="center" wrapText="1"/>
    </xf>
    <xf numFmtId="165" fontId="6" fillId="11" borderId="7" xfId="0" applyNumberFormat="1" applyFont="1" applyFill="1" applyBorder="1" applyAlignment="1">
      <alignment horizontal="right" vertical="center" wrapText="1"/>
    </xf>
    <xf numFmtId="165" fontId="9" fillId="11" borderId="7" xfId="0" applyNumberFormat="1" applyFont="1" applyFill="1" applyBorder="1" applyAlignment="1">
      <alignment horizontal="right" vertical="center" wrapText="1"/>
    </xf>
    <xf numFmtId="4" fontId="7" fillId="11" borderId="7" xfId="0" applyNumberFormat="1" applyFont="1" applyFill="1" applyBorder="1"/>
    <xf numFmtId="4" fontId="7" fillId="11" borderId="7" xfId="0" applyNumberFormat="1" applyFont="1" applyFill="1" applyBorder="1" applyAlignment="1">
      <alignment vertical="center"/>
    </xf>
    <xf numFmtId="4" fontId="18" fillId="6" borderId="7" xfId="0" applyNumberFormat="1" applyFont="1" applyFill="1" applyBorder="1"/>
    <xf numFmtId="4" fontId="7" fillId="11" borderId="7" xfId="0" applyNumberFormat="1" applyFont="1" applyFill="1" applyBorder="1" applyAlignment="1">
      <alignment vertical="center" wrapText="1"/>
    </xf>
    <xf numFmtId="49" fontId="6" fillId="0" borderId="0" xfId="0" applyNumberFormat="1" applyFont="1"/>
    <xf numFmtId="49" fontId="6" fillId="0" borderId="0" xfId="0" applyNumberFormat="1" applyFont="1" applyAlignment="1">
      <alignment horizontal="left" vertical="center"/>
    </xf>
    <xf numFmtId="4" fontId="15" fillId="11" borderId="7" xfId="0" applyNumberFormat="1" applyFont="1" applyFill="1" applyBorder="1" applyAlignment="1">
      <alignment horizontal="right" vertical="center" wrapText="1"/>
    </xf>
    <xf numFmtId="4" fontId="15" fillId="6" borderId="7" xfId="0" applyNumberFormat="1" applyFont="1" applyFill="1" applyBorder="1" applyAlignment="1">
      <alignment horizontal="right" vertical="center" wrapText="1"/>
    </xf>
    <xf numFmtId="0" fontId="6" fillId="2" borderId="7" xfId="3" applyFont="1" applyFill="1" applyBorder="1"/>
    <xf numFmtId="0" fontId="6" fillId="2" borderId="7" xfId="3" applyFont="1" applyFill="1" applyBorder="1" applyAlignment="1">
      <alignment vertical="center"/>
    </xf>
    <xf numFmtId="0" fontId="6" fillId="2" borderId="7" xfId="3" applyFont="1" applyFill="1" applyBorder="1" applyAlignment="1">
      <alignment vertical="top"/>
    </xf>
    <xf numFmtId="0" fontId="6" fillId="2" borderId="18" xfId="3" applyFont="1" applyFill="1" applyBorder="1" applyAlignment="1">
      <alignment vertical="top"/>
    </xf>
    <xf numFmtId="0" fontId="6" fillId="2" borderId="13" xfId="3" applyFont="1" applyFill="1" applyBorder="1"/>
    <xf numFmtId="0" fontId="6" fillId="2" borderId="7" xfId="3" applyFont="1" applyFill="1" applyBorder="1" applyAlignment="1">
      <alignment horizontal="left" vertical="center"/>
    </xf>
    <xf numFmtId="0" fontId="6" fillId="2" borderId="14" xfId="3" applyFont="1" applyFill="1" applyBorder="1" applyAlignment="1">
      <alignment vertical="center"/>
    </xf>
    <xf numFmtId="0" fontId="6" fillId="4" borderId="7" xfId="3" applyFont="1" applyFill="1" applyBorder="1" applyAlignment="1">
      <alignment horizontal="left" vertical="center"/>
    </xf>
    <xf numFmtId="0" fontId="6" fillId="2" borderId="8" xfId="3" applyFont="1" applyFill="1" applyBorder="1" applyAlignment="1">
      <alignment vertical="center"/>
    </xf>
    <xf numFmtId="0" fontId="6" fillId="2" borderId="17" xfId="3" applyFont="1" applyFill="1" applyBorder="1" applyAlignment="1">
      <alignment vertical="center"/>
    </xf>
    <xf numFmtId="0" fontId="7" fillId="11" borderId="7" xfId="0" applyFont="1" applyFill="1" applyBorder="1" applyAlignment="1">
      <alignment vertical="center"/>
    </xf>
    <xf numFmtId="0" fontId="6" fillId="0" borderId="0" xfId="0" applyFont="1" applyAlignment="1">
      <alignment horizontal="left"/>
    </xf>
    <xf numFmtId="0" fontId="9" fillId="10" borderId="7" xfId="0" applyFont="1" applyFill="1" applyBorder="1" applyAlignment="1">
      <alignment horizontal="left" vertical="center" wrapText="1"/>
    </xf>
    <xf numFmtId="0" fontId="6" fillId="10" borderId="12" xfId="0" applyFont="1" applyFill="1" applyBorder="1" applyAlignment="1">
      <alignment horizontal="left" vertical="center" wrapText="1"/>
    </xf>
    <xf numFmtId="0" fontId="6" fillId="10" borderId="13" xfId="0" applyFont="1" applyFill="1" applyBorder="1" applyAlignment="1">
      <alignment horizontal="left" vertical="center" wrapText="1"/>
    </xf>
    <xf numFmtId="0" fontId="9" fillId="10" borderId="13" xfId="0" applyFont="1" applyFill="1" applyBorder="1" applyAlignment="1">
      <alignment horizontal="left" vertical="center" wrapText="1"/>
    </xf>
    <xf numFmtId="0" fontId="6" fillId="11" borderId="13" xfId="0" applyFont="1" applyFill="1" applyBorder="1" applyAlignment="1">
      <alignment wrapText="1"/>
    </xf>
    <xf numFmtId="0" fontId="9" fillId="11" borderId="13" xfId="0" quotePrefix="1" applyFont="1" applyFill="1" applyBorder="1" applyAlignment="1">
      <alignment wrapText="1"/>
    </xf>
    <xf numFmtId="0" fontId="6" fillId="11" borderId="13" xfId="0" applyFont="1" applyFill="1" applyBorder="1"/>
    <xf numFmtId="3" fontId="6" fillId="11" borderId="11" xfId="0" applyNumberFormat="1" applyFont="1" applyFill="1" applyBorder="1"/>
    <xf numFmtId="3" fontId="9" fillId="10" borderId="11" xfId="0" applyNumberFormat="1" applyFont="1" applyFill="1" applyBorder="1"/>
    <xf numFmtId="0" fontId="6" fillId="11" borderId="15" xfId="0" applyFont="1" applyFill="1" applyBorder="1"/>
    <xf numFmtId="3" fontId="6" fillId="11" borderId="8" xfId="0" applyNumberFormat="1" applyFont="1" applyFill="1" applyBorder="1"/>
    <xf numFmtId="3" fontId="6" fillId="11" borderId="16" xfId="0" applyNumberFormat="1" applyFont="1" applyFill="1" applyBorder="1"/>
    <xf numFmtId="0" fontId="14" fillId="10" borderId="20" xfId="1" applyFont="1" applyFill="1" applyBorder="1" applyAlignment="1">
      <alignment horizontal="center" vertical="center"/>
    </xf>
    <xf numFmtId="3" fontId="14" fillId="10" borderId="9" xfId="0" applyNumberFormat="1" applyFont="1" applyFill="1" applyBorder="1" applyAlignment="1">
      <alignment horizontal="center" vertical="center"/>
    </xf>
    <xf numFmtId="3" fontId="14" fillId="10" borderId="14" xfId="0" applyNumberFormat="1" applyFont="1" applyFill="1" applyBorder="1" applyAlignment="1">
      <alignment horizontal="center" vertical="center"/>
    </xf>
    <xf numFmtId="0" fontId="7" fillId="11" borderId="13" xfId="0" applyFont="1" applyFill="1" applyBorder="1" applyAlignment="1">
      <alignment horizontal="center" vertical="center"/>
    </xf>
    <xf numFmtId="164" fontId="7" fillId="11" borderId="11" xfId="0" applyNumberFormat="1" applyFont="1" applyFill="1" applyBorder="1" applyAlignment="1">
      <alignment horizontal="right" vertical="center"/>
    </xf>
    <xf numFmtId="0" fontId="7" fillId="11" borderId="11" xfId="0" applyFont="1" applyFill="1" applyBorder="1" applyAlignment="1">
      <alignment vertical="center"/>
    </xf>
    <xf numFmtId="0" fontId="7" fillId="11" borderId="8" xfId="0" applyFont="1" applyFill="1" applyBorder="1" applyAlignment="1">
      <alignment vertical="center"/>
    </xf>
    <xf numFmtId="3" fontId="7" fillId="11" borderId="8" xfId="0" applyNumberFormat="1" applyFont="1" applyFill="1" applyBorder="1" applyAlignment="1">
      <alignment vertical="center"/>
    </xf>
    <xf numFmtId="164" fontId="7" fillId="11" borderId="8" xfId="0" applyNumberFormat="1" applyFont="1" applyFill="1" applyBorder="1" applyAlignment="1">
      <alignment vertical="center"/>
    </xf>
    <xf numFmtId="0" fontId="2" fillId="10" borderId="19" xfId="0" applyFont="1" applyFill="1" applyBorder="1" applyAlignment="1">
      <alignment horizontal="left" vertical="center"/>
    </xf>
    <xf numFmtId="0" fontId="2" fillId="10" borderId="9" xfId="0" applyFont="1" applyFill="1" applyBorder="1" applyAlignment="1">
      <alignment horizontal="left" vertical="center"/>
    </xf>
    <xf numFmtId="0" fontId="2" fillId="10" borderId="9" xfId="0" applyFont="1" applyFill="1" applyBorder="1" applyAlignment="1">
      <alignment horizontal="left" vertical="center" wrapText="1"/>
    </xf>
    <xf numFmtId="0" fontId="2" fillId="10" borderId="14" xfId="0" applyFont="1" applyFill="1" applyBorder="1" applyAlignment="1">
      <alignment horizontal="left" vertical="center" wrapText="1"/>
    </xf>
    <xf numFmtId="3" fontId="6" fillId="11" borderId="11" xfId="0" applyNumberFormat="1" applyFont="1" applyFill="1" applyBorder="1" applyAlignment="1">
      <alignment horizontal="right" vertical="center" wrapText="1"/>
    </xf>
    <xf numFmtId="164" fontId="6" fillId="11" borderId="11" xfId="0" applyNumberFormat="1" applyFont="1" applyFill="1" applyBorder="1" applyAlignment="1">
      <alignment horizontal="right" vertical="center" wrapText="1"/>
    </xf>
    <xf numFmtId="164" fontId="6" fillId="11" borderId="8" xfId="0" applyNumberFormat="1" applyFont="1" applyFill="1" applyBorder="1" applyAlignment="1">
      <alignment horizontal="right" vertical="center" wrapText="1"/>
    </xf>
    <xf numFmtId="164" fontId="6" fillId="11" borderId="16" xfId="0" applyNumberFormat="1" applyFont="1" applyFill="1" applyBorder="1" applyAlignment="1">
      <alignment horizontal="right" vertical="center" wrapText="1"/>
    </xf>
    <xf numFmtId="0" fontId="14" fillId="10" borderId="19" xfId="0" applyFont="1" applyFill="1" applyBorder="1" applyAlignment="1">
      <alignment horizontal="left" vertical="center" wrapText="1"/>
    </xf>
    <xf numFmtId="0" fontId="14" fillId="10" borderId="9" xfId="0" applyFont="1" applyFill="1" applyBorder="1" applyAlignment="1">
      <alignment horizontal="left" vertical="center" wrapText="1"/>
    </xf>
    <xf numFmtId="0" fontId="14" fillId="10" borderId="14" xfId="0" applyFont="1" applyFill="1" applyBorder="1" applyAlignment="1">
      <alignment horizontal="left" vertical="center" wrapText="1"/>
    </xf>
    <xf numFmtId="3" fontId="8" fillId="11" borderId="11" xfId="0" applyNumberFormat="1" applyFont="1" applyFill="1" applyBorder="1" applyAlignment="1">
      <alignment vertical="center" wrapText="1"/>
    </xf>
    <xf numFmtId="164" fontId="6" fillId="11" borderId="8" xfId="0" applyNumberFormat="1" applyFont="1" applyFill="1" applyBorder="1" applyAlignment="1">
      <alignment vertical="center" wrapText="1"/>
    </xf>
    <xf numFmtId="164" fontId="6" fillId="11" borderId="16" xfId="0" applyNumberFormat="1" applyFont="1" applyFill="1" applyBorder="1" applyAlignment="1">
      <alignment vertical="center" wrapText="1"/>
    </xf>
    <xf numFmtId="0" fontId="6" fillId="10" borderId="15" xfId="0" applyFont="1" applyFill="1" applyBorder="1" applyAlignment="1">
      <alignment horizontal="left" vertical="center" wrapText="1"/>
    </xf>
    <xf numFmtId="0" fontId="6" fillId="7" borderId="13" xfId="0" applyFont="1" applyFill="1" applyBorder="1" applyAlignment="1">
      <alignment vertical="center" wrapText="1"/>
    </xf>
    <xf numFmtId="0" fontId="9" fillId="3" borderId="13" xfId="0" applyFont="1" applyFill="1" applyBorder="1" applyAlignment="1">
      <alignment vertical="center" wrapText="1"/>
    </xf>
    <xf numFmtId="164" fontId="7" fillId="7" borderId="11" xfId="0" applyNumberFormat="1" applyFont="1" applyFill="1" applyBorder="1" applyAlignment="1">
      <alignment vertical="center" wrapText="1"/>
    </xf>
    <xf numFmtId="164" fontId="18" fillId="3" borderId="11" xfId="0" applyNumberFormat="1" applyFont="1" applyFill="1" applyBorder="1" applyAlignment="1">
      <alignment vertical="center" wrapText="1"/>
    </xf>
    <xf numFmtId="0" fontId="9" fillId="8" borderId="15" xfId="0" applyFont="1" applyFill="1" applyBorder="1" applyAlignment="1">
      <alignment vertical="center" wrapText="1"/>
    </xf>
    <xf numFmtId="0" fontId="9" fillId="8" borderId="8" xfId="0" applyFont="1" applyFill="1" applyBorder="1" applyAlignment="1">
      <alignment vertical="center" wrapText="1"/>
    </xf>
    <xf numFmtId="165" fontId="18" fillId="8" borderId="8" xfId="0" applyNumberFormat="1" applyFont="1" applyFill="1" applyBorder="1" applyAlignment="1">
      <alignment vertical="center"/>
    </xf>
    <xf numFmtId="164" fontId="18" fillId="8" borderId="8" xfId="0" applyNumberFormat="1" applyFont="1" applyFill="1" applyBorder="1" applyAlignment="1">
      <alignment vertical="center" wrapText="1"/>
    </xf>
    <xf numFmtId="164" fontId="18" fillId="8" borderId="16" xfId="0" applyNumberFormat="1" applyFont="1" applyFill="1" applyBorder="1" applyAlignment="1">
      <alignment vertical="center" wrapText="1"/>
    </xf>
    <xf numFmtId="0" fontId="14" fillId="3" borderId="19" xfId="0" applyFont="1" applyFill="1" applyBorder="1" applyAlignment="1">
      <alignment horizontal="left" vertical="center" wrapText="1"/>
    </xf>
    <xf numFmtId="0" fontId="14" fillId="3" borderId="9" xfId="0" applyFont="1" applyFill="1" applyBorder="1" applyAlignment="1">
      <alignment horizontal="left" vertical="center" wrapText="1"/>
    </xf>
    <xf numFmtId="0" fontId="14" fillId="3" borderId="14" xfId="0" applyFont="1" applyFill="1" applyBorder="1" applyAlignment="1">
      <alignment horizontal="left" vertical="center" wrapText="1"/>
    </xf>
    <xf numFmtId="0" fontId="9" fillId="7" borderId="13" xfId="0" applyFont="1" applyFill="1" applyBorder="1" applyAlignment="1">
      <alignment vertical="center" wrapText="1"/>
    </xf>
    <xf numFmtId="164" fontId="7" fillId="7" borderId="11" xfId="0" applyNumberFormat="1" applyFont="1" applyFill="1" applyBorder="1" applyAlignment="1">
      <alignment horizontal="right" vertical="center" wrapText="1"/>
    </xf>
    <xf numFmtId="164" fontId="18" fillId="3" borderId="11" xfId="0" applyNumberFormat="1" applyFont="1" applyFill="1" applyBorder="1" applyAlignment="1">
      <alignment horizontal="right" vertical="center" wrapText="1"/>
    </xf>
    <xf numFmtId="0" fontId="6" fillId="7" borderId="8" xfId="0" applyFont="1" applyFill="1" applyBorder="1" applyAlignment="1">
      <alignment vertical="center"/>
    </xf>
    <xf numFmtId="164" fontId="7" fillId="7" borderId="8" xfId="0" applyNumberFormat="1" applyFont="1" applyFill="1" applyBorder="1" applyAlignment="1">
      <alignment horizontal="right" vertical="center" wrapText="1"/>
    </xf>
    <xf numFmtId="164" fontId="7" fillId="7" borderId="16" xfId="0" applyNumberFormat="1" applyFont="1" applyFill="1" applyBorder="1" applyAlignment="1">
      <alignment horizontal="right" vertical="center" wrapText="1"/>
    </xf>
    <xf numFmtId="0" fontId="6" fillId="10" borderId="15" xfId="0" applyFont="1" applyFill="1" applyBorder="1" applyAlignment="1">
      <alignment vertical="center" wrapText="1"/>
    </xf>
    <xf numFmtId="0" fontId="6" fillId="10" borderId="19" xfId="0" applyFont="1" applyFill="1" applyBorder="1" applyAlignment="1">
      <alignment vertical="center" wrapText="1"/>
    </xf>
    <xf numFmtId="0" fontId="6" fillId="10" borderId="17" xfId="0" applyFont="1" applyFill="1" applyBorder="1" applyAlignment="1">
      <alignment horizontal="left" vertical="center" wrapText="1"/>
    </xf>
    <xf numFmtId="3" fontId="7" fillId="11" borderId="8" xfId="0" applyNumberFormat="1" applyFont="1" applyFill="1" applyBorder="1"/>
    <xf numFmtId="0" fontId="14" fillId="10" borderId="19" xfId="0" applyFont="1" applyFill="1" applyBorder="1" applyAlignment="1">
      <alignment vertical="center" wrapText="1"/>
    </xf>
    <xf numFmtId="0" fontId="14" fillId="10" borderId="9" xfId="0" applyFont="1" applyFill="1" applyBorder="1" applyAlignment="1">
      <alignment vertical="center" wrapText="1"/>
    </xf>
    <xf numFmtId="0" fontId="12" fillId="10" borderId="9" xfId="0" applyFont="1" applyFill="1" applyBorder="1" applyAlignment="1">
      <alignment horizontal="center" vertical="center" wrapText="1"/>
    </xf>
    <xf numFmtId="0" fontId="12" fillId="10" borderId="9" xfId="0" applyFont="1" applyFill="1" applyBorder="1" applyAlignment="1">
      <alignment horizontal="left" vertical="center" wrapText="1"/>
    </xf>
    <xf numFmtId="0" fontId="12" fillId="10" borderId="14" xfId="0" applyFont="1" applyFill="1" applyBorder="1" applyAlignment="1">
      <alignment horizontal="left" vertical="center" wrapText="1"/>
    </xf>
    <xf numFmtId="3" fontId="7" fillId="11" borderId="8" xfId="0" applyNumberFormat="1" applyFont="1" applyFill="1" applyBorder="1" applyAlignment="1">
      <alignment vertical="center" wrapText="1"/>
    </xf>
    <xf numFmtId="0" fontId="14" fillId="10" borderId="13" xfId="0" applyFont="1" applyFill="1" applyBorder="1" applyAlignment="1">
      <alignment horizontal="left" vertical="center" wrapText="1"/>
    </xf>
    <xf numFmtId="0" fontId="12" fillId="10" borderId="7" xfId="0" applyFont="1" applyFill="1" applyBorder="1" applyAlignment="1">
      <alignment horizontal="left" vertical="center" wrapText="1"/>
    </xf>
    <xf numFmtId="0" fontId="12" fillId="10" borderId="0" xfId="0" applyFont="1" applyFill="1" applyAlignment="1">
      <alignment horizontal="left" vertical="center" wrapText="1"/>
    </xf>
    <xf numFmtId="0" fontId="14" fillId="0" borderId="0" xfId="0" applyFont="1" applyAlignment="1">
      <alignment horizontal="left"/>
    </xf>
    <xf numFmtId="3" fontId="17" fillId="10" borderId="7" xfId="0" applyNumberFormat="1" applyFont="1" applyFill="1" applyBorder="1" applyAlignment="1">
      <alignment vertical="center" wrapText="1"/>
    </xf>
    <xf numFmtId="3" fontId="9" fillId="11" borderId="11" xfId="0" applyNumberFormat="1" applyFont="1" applyFill="1" applyBorder="1" applyAlignment="1">
      <alignment horizontal="right" vertical="center" wrapText="1"/>
    </xf>
    <xf numFmtId="3" fontId="6" fillId="11" borderId="16" xfId="0" applyNumberFormat="1" applyFont="1" applyFill="1" applyBorder="1" applyAlignment="1">
      <alignment horizontal="right" vertical="center" wrapText="1"/>
    </xf>
    <xf numFmtId="0" fontId="12" fillId="10" borderId="14" xfId="0" applyFont="1" applyFill="1" applyBorder="1" applyAlignment="1">
      <alignment horizontal="center" vertical="center" wrapText="1"/>
    </xf>
    <xf numFmtId="165" fontId="6" fillId="11" borderId="11" xfId="0" applyNumberFormat="1" applyFont="1" applyFill="1" applyBorder="1" applyAlignment="1">
      <alignment horizontal="right" vertical="center" wrapText="1"/>
    </xf>
    <xf numFmtId="165" fontId="9" fillId="11" borderId="11" xfId="0" applyNumberFormat="1" applyFont="1" applyFill="1" applyBorder="1" applyAlignment="1">
      <alignment horizontal="right" vertical="center" wrapText="1"/>
    </xf>
    <xf numFmtId="165" fontId="6" fillId="11" borderId="8" xfId="0" applyNumberFormat="1" applyFont="1" applyFill="1" applyBorder="1" applyAlignment="1">
      <alignment horizontal="right" vertical="center" wrapText="1"/>
    </xf>
    <xf numFmtId="165" fontId="6" fillId="11" borderId="16" xfId="0" applyNumberFormat="1" applyFont="1" applyFill="1" applyBorder="1" applyAlignment="1">
      <alignment horizontal="right" vertical="center" wrapText="1"/>
    </xf>
    <xf numFmtId="0" fontId="9" fillId="10" borderId="12" xfId="0" applyFont="1" applyFill="1" applyBorder="1" applyAlignment="1">
      <alignment horizontal="left" vertical="center" wrapText="1"/>
    </xf>
    <xf numFmtId="0" fontId="14" fillId="10" borderId="20" xfId="0" applyFont="1" applyFill="1" applyBorder="1" applyAlignment="1">
      <alignment horizontal="left" vertical="center" wrapText="1"/>
    </xf>
    <xf numFmtId="0" fontId="14" fillId="10" borderId="21" xfId="0" applyFont="1" applyFill="1" applyBorder="1" applyAlignment="1">
      <alignment horizontal="left" vertical="center" wrapText="1"/>
    </xf>
    <xf numFmtId="0" fontId="12" fillId="10" borderId="9" xfId="0" quotePrefix="1" applyFont="1" applyFill="1" applyBorder="1" applyAlignment="1">
      <alignment horizontal="left" vertical="center" wrapText="1"/>
    </xf>
    <xf numFmtId="16" fontId="12" fillId="10" borderId="9" xfId="0" quotePrefix="1" applyNumberFormat="1" applyFont="1" applyFill="1" applyBorder="1" applyAlignment="1">
      <alignment horizontal="left" vertical="center" wrapText="1"/>
    </xf>
    <xf numFmtId="0" fontId="14" fillId="2" borderId="9" xfId="3" applyFont="1" applyFill="1" applyBorder="1" applyAlignment="1">
      <alignment horizontal="center" vertical="center"/>
    </xf>
    <xf numFmtId="0" fontId="14" fillId="2" borderId="9" xfId="3" applyFont="1" applyFill="1" applyBorder="1" applyAlignment="1">
      <alignment horizontal="center" vertical="center" wrapText="1"/>
    </xf>
    <xf numFmtId="14" fontId="6" fillId="0" borderId="0" xfId="0" quotePrefix="1" applyNumberFormat="1" applyFont="1" applyAlignment="1">
      <alignment horizontal="left" vertical="center"/>
    </xf>
    <xf numFmtId="0" fontId="6" fillId="0" borderId="0" xfId="0" quotePrefix="1" applyFont="1" applyAlignment="1">
      <alignment horizontal="left" vertical="center"/>
    </xf>
    <xf numFmtId="49" fontId="11" fillId="10" borderId="13" xfId="0" applyNumberFormat="1" applyFont="1" applyFill="1" applyBorder="1" applyAlignment="1">
      <alignment horizontal="left" vertical="center"/>
    </xf>
    <xf numFmtId="0" fontId="15" fillId="10" borderId="13" xfId="0" applyFont="1" applyFill="1" applyBorder="1" applyAlignment="1">
      <alignment horizontal="left" wrapText="1"/>
    </xf>
    <xf numFmtId="3" fontId="15" fillId="11" borderId="11" xfId="0" applyNumberFormat="1" applyFont="1" applyFill="1" applyBorder="1" applyAlignment="1">
      <alignment horizontal="right" vertical="center" wrapText="1"/>
    </xf>
    <xf numFmtId="3" fontId="15" fillId="10" borderId="11" xfId="0" applyNumberFormat="1" applyFont="1" applyFill="1" applyBorder="1" applyAlignment="1">
      <alignment horizontal="right" vertical="center" wrapText="1"/>
    </xf>
    <xf numFmtId="0" fontId="15" fillId="10" borderId="15" xfId="0" applyFont="1" applyFill="1" applyBorder="1" applyAlignment="1">
      <alignment horizontal="left" wrapText="1"/>
    </xf>
    <xf numFmtId="165" fontId="15" fillId="10" borderId="8" xfId="0" applyNumberFormat="1" applyFont="1" applyFill="1" applyBorder="1" applyAlignment="1">
      <alignment horizontal="right" vertical="center" wrapText="1"/>
    </xf>
    <xf numFmtId="165" fontId="15" fillId="10" borderId="16" xfId="0" applyNumberFormat="1" applyFont="1" applyFill="1" applyBorder="1" applyAlignment="1">
      <alignment horizontal="right" vertical="center" wrapText="1"/>
    </xf>
    <xf numFmtId="0" fontId="14" fillId="10" borderId="14" xfId="0" applyFont="1" applyFill="1" applyBorder="1" applyAlignment="1">
      <alignment vertical="center" wrapText="1"/>
    </xf>
    <xf numFmtId="4" fontId="15" fillId="11" borderId="11" xfId="0" applyNumberFormat="1" applyFont="1" applyFill="1" applyBorder="1" applyAlignment="1">
      <alignment horizontal="right" vertical="center" wrapText="1"/>
    </xf>
    <xf numFmtId="4" fontId="15" fillId="6" borderId="11" xfId="0" applyNumberFormat="1" applyFont="1" applyFill="1" applyBorder="1" applyAlignment="1">
      <alignment horizontal="right" vertical="center" wrapText="1"/>
    </xf>
    <xf numFmtId="165" fontId="15" fillId="6" borderId="8" xfId="0" applyNumberFormat="1" applyFont="1" applyFill="1" applyBorder="1" applyAlignment="1">
      <alignment horizontal="right" vertical="center" wrapText="1"/>
    </xf>
    <xf numFmtId="165" fontId="15" fillId="6" borderId="16" xfId="0" applyNumberFormat="1" applyFont="1" applyFill="1" applyBorder="1" applyAlignment="1">
      <alignment horizontal="right" vertical="center" wrapText="1"/>
    </xf>
    <xf numFmtId="0" fontId="6" fillId="3" borderId="13" xfId="0" applyFont="1" applyFill="1" applyBorder="1" applyAlignment="1">
      <alignment vertical="center" wrapText="1"/>
    </xf>
    <xf numFmtId="0" fontId="6" fillId="10" borderId="11" xfId="0" applyFont="1" applyFill="1" applyBorder="1" applyAlignment="1">
      <alignment vertical="center" wrapText="1"/>
    </xf>
    <xf numFmtId="0" fontId="9" fillId="6" borderId="7" xfId="0" applyFont="1" applyFill="1" applyBorder="1" applyAlignment="1">
      <alignment vertical="center" wrapText="1"/>
    </xf>
    <xf numFmtId="0" fontId="6" fillId="6" borderId="11" xfId="0" applyFont="1" applyFill="1" applyBorder="1" applyAlignment="1">
      <alignment vertical="center" wrapText="1"/>
    </xf>
    <xf numFmtId="0" fontId="6" fillId="6" borderId="16" xfId="0" applyFont="1" applyFill="1" applyBorder="1" applyAlignment="1">
      <alignment vertical="center" wrapText="1"/>
    </xf>
    <xf numFmtId="0" fontId="9" fillId="6" borderId="11" xfId="0" applyFont="1" applyFill="1" applyBorder="1" applyAlignment="1">
      <alignment vertical="center" wrapText="1"/>
    </xf>
    <xf numFmtId="0" fontId="30" fillId="0" borderId="0" xfId="2" applyFont="1" applyAlignment="1" applyProtection="1">
      <alignment horizontal="left" vertical="center"/>
    </xf>
    <xf numFmtId="0" fontId="30" fillId="0" borderId="0" xfId="1" applyFont="1" applyAlignment="1">
      <alignment horizontal="left" vertical="center"/>
    </xf>
    <xf numFmtId="0" fontId="35" fillId="0" borderId="0" xfId="2" applyFont="1" applyAlignment="1" applyProtection="1">
      <alignment vertical="center"/>
    </xf>
    <xf numFmtId="0" fontId="35" fillId="0" borderId="0" xfId="2" applyFont="1" applyAlignment="1" applyProtection="1"/>
    <xf numFmtId="0" fontId="35" fillId="0" borderId="0" xfId="2" applyFont="1" applyAlignment="1" applyProtection="1">
      <alignment horizontal="left" vertical="center"/>
    </xf>
    <xf numFmtId="0" fontId="14" fillId="6" borderId="19" xfId="0" applyFont="1" applyFill="1" applyBorder="1" applyAlignment="1">
      <alignment vertical="center" wrapText="1"/>
    </xf>
    <xf numFmtId="49" fontId="12" fillId="6" borderId="13" xfId="0" applyNumberFormat="1" applyFont="1" applyFill="1" applyBorder="1" applyAlignment="1">
      <alignment horizontal="left" vertical="center"/>
    </xf>
    <xf numFmtId="0" fontId="14" fillId="6" borderId="13" xfId="0" applyFont="1" applyFill="1" applyBorder="1" applyAlignment="1">
      <alignment horizontal="left" wrapText="1"/>
    </xf>
    <xf numFmtId="0" fontId="14" fillId="6" borderId="15" xfId="0" applyFont="1" applyFill="1" applyBorder="1" applyAlignment="1">
      <alignment horizontal="left" wrapText="1"/>
    </xf>
    <xf numFmtId="0" fontId="14" fillId="6" borderId="9" xfId="0" applyFont="1" applyFill="1" applyBorder="1" applyAlignment="1">
      <alignment vertical="center" wrapText="1"/>
    </xf>
    <xf numFmtId="0" fontId="14" fillId="6" borderId="14" xfId="0" applyFont="1" applyFill="1" applyBorder="1" applyAlignment="1">
      <alignment vertical="center" wrapText="1"/>
    </xf>
    <xf numFmtId="0" fontId="11" fillId="10" borderId="7" xfId="0" applyFont="1" applyFill="1" applyBorder="1" applyAlignment="1">
      <alignment horizontal="left" vertical="center" wrapText="1"/>
    </xf>
    <xf numFmtId="0" fontId="6" fillId="10" borderId="7" xfId="0" applyFont="1" applyFill="1" applyBorder="1" applyAlignment="1">
      <alignment horizontal="left" vertical="center" wrapText="1"/>
    </xf>
    <xf numFmtId="0" fontId="14" fillId="9" borderId="7" xfId="0" applyFont="1" applyFill="1" applyBorder="1" applyAlignment="1">
      <alignment horizontal="left" vertical="center" wrapText="1"/>
    </xf>
    <xf numFmtId="49" fontId="14" fillId="9" borderId="7" xfId="0" applyNumberFormat="1" applyFont="1" applyFill="1" applyBorder="1" applyAlignment="1">
      <alignment vertical="center" wrapText="1"/>
    </xf>
    <xf numFmtId="0" fontId="16" fillId="9" borderId="7" xfId="0" applyFont="1" applyFill="1" applyBorder="1" applyAlignment="1">
      <alignment vertical="center" wrapText="1"/>
    </xf>
    <xf numFmtId="165" fontId="17" fillId="9" borderId="7" xfId="0" applyNumberFormat="1" applyFont="1" applyFill="1" applyBorder="1" applyAlignment="1">
      <alignment horizontal="right" vertical="center" wrapText="1"/>
    </xf>
    <xf numFmtId="0" fontId="6" fillId="9" borderId="7" xfId="0" applyFont="1" applyFill="1" applyBorder="1" applyAlignment="1">
      <alignment vertical="center" wrapText="1"/>
    </xf>
    <xf numFmtId="0" fontId="9" fillId="9" borderId="7" xfId="0" applyFont="1" applyFill="1" applyBorder="1" applyAlignment="1">
      <alignment vertical="center" wrapText="1"/>
    </xf>
    <xf numFmtId="3" fontId="20" fillId="9" borderId="7" xfId="0" applyNumberFormat="1" applyFont="1" applyFill="1" applyBorder="1" applyAlignment="1">
      <alignment horizontal="right" vertical="center" wrapText="1"/>
    </xf>
    <xf numFmtId="0" fontId="6" fillId="9" borderId="7" xfId="0" applyFont="1" applyFill="1" applyBorder="1" applyAlignment="1">
      <alignment horizontal="left" vertical="center" wrapText="1"/>
    </xf>
    <xf numFmtId="0" fontId="11" fillId="9" borderId="7" xfId="0" applyFont="1" applyFill="1" applyBorder="1" applyAlignment="1">
      <alignment horizontal="left" vertical="center" wrapText="1"/>
    </xf>
    <xf numFmtId="0" fontId="6" fillId="9" borderId="7" xfId="0" applyFont="1" applyFill="1" applyBorder="1" applyAlignment="1">
      <alignment horizontal="left" vertical="center"/>
    </xf>
    <xf numFmtId="0" fontId="6" fillId="6" borderId="7" xfId="0" applyFont="1" applyFill="1" applyBorder="1" applyAlignment="1">
      <alignment horizontal="left" vertical="center" wrapText="1"/>
    </xf>
    <xf numFmtId="3" fontId="6" fillId="10" borderId="7" xfId="0" applyNumberFormat="1" applyFont="1" applyFill="1" applyBorder="1" applyAlignment="1">
      <alignment horizontal="left" vertical="center" wrapText="1"/>
    </xf>
    <xf numFmtId="0" fontId="8" fillId="10" borderId="7" xfId="0" applyFont="1" applyFill="1" applyBorder="1" applyAlignment="1">
      <alignment horizontal="left" vertical="center" wrapText="1"/>
    </xf>
    <xf numFmtId="0" fontId="0" fillId="0" borderId="2" xfId="0" applyBorder="1"/>
    <xf numFmtId="3" fontId="0" fillId="0" borderId="3" xfId="0" applyNumberFormat="1" applyBorder="1"/>
    <xf numFmtId="0" fontId="0" fillId="0" borderId="1" xfId="0" applyBorder="1"/>
    <xf numFmtId="0" fontId="0" fillId="0" borderId="6" xfId="0" applyBorder="1"/>
    <xf numFmtId="0" fontId="0" fillId="0" borderId="5" xfId="0" applyBorder="1"/>
    <xf numFmtId="3" fontId="0" fillId="0" borderId="4" xfId="0" applyNumberFormat="1" applyBorder="1"/>
    <xf numFmtId="164" fontId="7" fillId="11" borderId="11" xfId="0" applyNumberFormat="1" applyFont="1" applyFill="1" applyBorder="1" applyAlignment="1">
      <alignment vertical="center"/>
    </xf>
    <xf numFmtId="0" fontId="6" fillId="9" borderId="11" xfId="0" applyFont="1" applyFill="1" applyBorder="1" applyAlignment="1">
      <alignment horizontal="left" vertical="center" wrapText="1"/>
    </xf>
    <xf numFmtId="0" fontId="6" fillId="9" borderId="8" xfId="0" applyFont="1" applyFill="1" applyBorder="1" applyAlignment="1">
      <alignment horizontal="left" vertical="center" wrapText="1"/>
    </xf>
    <xf numFmtId="3" fontId="7" fillId="12" borderId="7" xfId="0" applyNumberFormat="1" applyFont="1" applyFill="1" applyBorder="1" applyAlignment="1">
      <alignment vertical="center" wrapText="1"/>
    </xf>
    <xf numFmtId="3" fontId="18" fillId="9" borderId="7" xfId="0" applyNumberFormat="1" applyFont="1" applyFill="1" applyBorder="1" applyAlignment="1">
      <alignment vertical="center" wrapText="1"/>
    </xf>
    <xf numFmtId="3" fontId="1" fillId="12" borderId="7" xfId="0" applyNumberFormat="1" applyFont="1" applyFill="1" applyBorder="1" applyAlignment="1">
      <alignment horizontal="right" vertical="center"/>
    </xf>
    <xf numFmtId="0" fontId="14" fillId="9" borderId="7" xfId="0" applyFont="1" applyFill="1" applyBorder="1" applyAlignment="1">
      <alignment horizontal="left" vertical="top" wrapText="1"/>
    </xf>
    <xf numFmtId="0" fontId="16" fillId="9" borderId="7" xfId="0" applyFont="1" applyFill="1" applyBorder="1" applyAlignment="1">
      <alignment horizontal="left" vertical="top" wrapText="1"/>
    </xf>
    <xf numFmtId="3" fontId="17" fillId="9" borderId="7" xfId="0" applyNumberFormat="1" applyFont="1" applyFill="1" applyBorder="1" applyAlignment="1">
      <alignment horizontal="right" vertical="center"/>
    </xf>
    <xf numFmtId="3" fontId="7" fillId="12" borderId="11" xfId="0" applyNumberFormat="1" applyFont="1" applyFill="1" applyBorder="1" applyAlignment="1">
      <alignment vertical="center"/>
    </xf>
    <xf numFmtId="3" fontId="7" fillId="12" borderId="11" xfId="0" applyNumberFormat="1" applyFont="1" applyFill="1" applyBorder="1" applyAlignment="1">
      <alignment horizontal="right" vertical="center"/>
    </xf>
    <xf numFmtId="1" fontId="7" fillId="12" borderId="11" xfId="0" applyNumberFormat="1" applyFont="1" applyFill="1" applyBorder="1" applyAlignment="1">
      <alignment vertical="center"/>
    </xf>
    <xf numFmtId="0" fontId="7" fillId="12" borderId="11" xfId="0" applyFont="1" applyFill="1" applyBorder="1" applyAlignment="1">
      <alignment vertical="center"/>
    </xf>
    <xf numFmtId="3" fontId="20" fillId="9" borderId="11" xfId="0" applyNumberFormat="1" applyFont="1" applyFill="1" applyBorder="1" applyAlignment="1">
      <alignment horizontal="right" vertical="center" wrapText="1"/>
    </xf>
    <xf numFmtId="3" fontId="7" fillId="12" borderId="11" xfId="0" applyNumberFormat="1" applyFont="1" applyFill="1" applyBorder="1" applyAlignment="1">
      <alignment horizontal="right" vertical="center" wrapText="1"/>
    </xf>
    <xf numFmtId="0" fontId="6" fillId="9" borderId="13" xfId="0" applyFont="1" applyFill="1" applyBorder="1" applyAlignment="1">
      <alignment vertical="center" wrapText="1"/>
    </xf>
    <xf numFmtId="0" fontId="6" fillId="0" borderId="0" xfId="0" applyFont="1" applyAlignment="1">
      <alignment vertical="center"/>
    </xf>
    <xf numFmtId="4" fontId="18" fillId="6" borderId="7" xfId="0" applyNumberFormat="1" applyFont="1" applyFill="1" applyBorder="1" applyAlignment="1">
      <alignment vertical="center" wrapText="1"/>
    </xf>
    <xf numFmtId="0" fontId="37" fillId="0" borderId="0" xfId="0" applyFont="1" applyAlignment="1">
      <alignment horizontal="left" vertical="top" wrapText="1"/>
    </xf>
    <xf numFmtId="0" fontId="6" fillId="5" borderId="16" xfId="0" applyFont="1" applyFill="1" applyBorder="1" applyAlignment="1">
      <alignment vertical="center" wrapText="1"/>
    </xf>
    <xf numFmtId="0" fontId="37" fillId="5" borderId="7" xfId="0" applyFont="1" applyFill="1" applyBorder="1" applyAlignment="1">
      <alignment horizontal="left" vertical="center" wrapText="1"/>
    </xf>
    <xf numFmtId="0" fontId="37" fillId="5" borderId="7" xfId="0" applyFont="1" applyFill="1" applyBorder="1" applyAlignment="1">
      <alignment horizontal="center" vertical="center" wrapText="1"/>
    </xf>
    <xf numFmtId="0" fontId="6" fillId="5" borderId="11" xfId="0" applyFont="1" applyFill="1" applyBorder="1" applyAlignment="1">
      <alignment vertical="center" wrapText="1"/>
    </xf>
    <xf numFmtId="0" fontId="37" fillId="5" borderId="7" xfId="0" applyFont="1" applyFill="1" applyBorder="1" applyAlignment="1">
      <alignment horizontal="left" vertical="top" wrapText="1"/>
    </xf>
    <xf numFmtId="3" fontId="38" fillId="11" borderId="7" xfId="0" applyNumberFormat="1" applyFont="1" applyFill="1" applyBorder="1" applyAlignment="1">
      <alignment horizontal="right" vertical="center"/>
    </xf>
    <xf numFmtId="3" fontId="38" fillId="11" borderId="7" xfId="0" applyNumberFormat="1" applyFont="1" applyFill="1" applyBorder="1" applyAlignment="1">
      <alignment horizontal="right" vertical="center" wrapText="1"/>
    </xf>
    <xf numFmtId="0" fontId="39" fillId="5" borderId="7" xfId="0" applyFont="1" applyFill="1" applyBorder="1" applyAlignment="1">
      <alignment horizontal="left" vertical="top" wrapText="1"/>
    </xf>
    <xf numFmtId="3" fontId="40" fillId="5" borderId="7" xfId="0" applyNumberFormat="1" applyFont="1" applyFill="1" applyBorder="1" applyAlignment="1">
      <alignment horizontal="right" vertical="center" wrapText="1"/>
    </xf>
    <xf numFmtId="3" fontId="7" fillId="11" borderId="11" xfId="0" applyNumberFormat="1" applyFont="1" applyFill="1" applyBorder="1"/>
    <xf numFmtId="3" fontId="18" fillId="10" borderId="11" xfId="0" applyNumberFormat="1" applyFont="1" applyFill="1" applyBorder="1"/>
    <xf numFmtId="3" fontId="7" fillId="11" borderId="16" xfId="0" applyNumberFormat="1" applyFont="1" applyFill="1" applyBorder="1"/>
    <xf numFmtId="165" fontId="0" fillId="0" borderId="3" xfId="0" applyNumberFormat="1" applyBorder="1"/>
    <xf numFmtId="165" fontId="0" fillId="0" borderId="4" xfId="0" applyNumberFormat="1" applyBorder="1"/>
    <xf numFmtId="0" fontId="26" fillId="0" borderId="0" xfId="0" applyFont="1" applyAlignment="1">
      <alignment vertical="center"/>
    </xf>
    <xf numFmtId="0" fontId="6" fillId="0" borderId="10" xfId="0" applyFont="1" applyBorder="1"/>
    <xf numFmtId="0" fontId="6" fillId="0" borderId="17" xfId="0" applyFont="1" applyBorder="1" applyAlignment="1">
      <alignment vertical="center"/>
    </xf>
    <xf numFmtId="49" fontId="6" fillId="0" borderId="0" xfId="0" applyNumberFormat="1" applyFont="1" applyAlignment="1">
      <alignment vertical="center"/>
    </xf>
    <xf numFmtId="0" fontId="6" fillId="0" borderId="12" xfId="0" applyFont="1" applyBorder="1" applyAlignment="1">
      <alignment vertical="center"/>
    </xf>
    <xf numFmtId="3" fontId="14" fillId="12" borderId="7" xfId="0" applyNumberFormat="1" applyFont="1" applyFill="1" applyBorder="1" applyAlignment="1">
      <alignment horizontal="right" vertical="center" wrapText="1"/>
    </xf>
    <xf numFmtId="3" fontId="16" fillId="9" borderId="7" xfId="0" applyNumberFormat="1" applyFont="1" applyFill="1" applyBorder="1" applyAlignment="1">
      <alignment horizontal="right" vertical="center" wrapText="1"/>
    </xf>
    <xf numFmtId="3" fontId="14" fillId="12" borderId="7" xfId="0" applyNumberFormat="1" applyFont="1" applyFill="1" applyBorder="1" applyAlignment="1">
      <alignment horizontal="right" vertical="center"/>
    </xf>
    <xf numFmtId="3" fontId="16" fillId="9" borderId="7" xfId="0" applyNumberFormat="1" applyFont="1" applyFill="1" applyBorder="1" applyAlignment="1">
      <alignment horizontal="right" vertical="center"/>
    </xf>
    <xf numFmtId="0" fontId="6" fillId="0" borderId="0" xfId="0" applyFont="1" applyAlignment="1">
      <alignment horizontal="right"/>
    </xf>
    <xf numFmtId="164" fontId="7" fillId="11" borderId="16" xfId="0" applyNumberFormat="1" applyFont="1" applyFill="1" applyBorder="1" applyAlignment="1">
      <alignment vertical="center"/>
    </xf>
    <xf numFmtId="0" fontId="30" fillId="0" borderId="0" xfId="0" applyFont="1" applyAlignment="1">
      <alignment horizontal="left" vertical="center"/>
    </xf>
    <xf numFmtId="0" fontId="0" fillId="0" borderId="0" xfId="0" applyAlignment="1">
      <alignment horizontal="center" vertical="center" wrapText="1"/>
    </xf>
    <xf numFmtId="0" fontId="11" fillId="10" borderId="7" xfId="0" applyFont="1" applyFill="1" applyBorder="1" applyAlignment="1">
      <alignment horizontal="left" vertical="center"/>
    </xf>
    <xf numFmtId="0" fontId="11" fillId="10" borderId="7" xfId="0" applyFont="1" applyFill="1" applyBorder="1" applyAlignment="1">
      <alignment horizontal="left" vertical="center" wrapText="1"/>
    </xf>
    <xf numFmtId="0" fontId="12" fillId="10" borderId="7" xfId="0" applyFont="1" applyFill="1" applyBorder="1" applyAlignment="1">
      <alignment horizontal="left" vertical="center" wrapText="1"/>
    </xf>
    <xf numFmtId="0" fontId="12" fillId="10" borderId="7" xfId="0" applyFont="1" applyFill="1" applyBorder="1" applyAlignment="1">
      <alignment horizontal="center" vertical="center" wrapText="1"/>
    </xf>
    <xf numFmtId="49" fontId="11" fillId="10" borderId="7" xfId="0" applyNumberFormat="1" applyFont="1" applyFill="1" applyBorder="1" applyAlignment="1">
      <alignment horizontal="left" vertical="center"/>
    </xf>
    <xf numFmtId="0" fontId="14" fillId="0" borderId="0" xfId="0" applyFont="1" applyAlignment="1">
      <alignment horizontal="left" vertical="center" wrapText="1"/>
    </xf>
    <xf numFmtId="0" fontId="14" fillId="9" borderId="8" xfId="0" applyFont="1" applyFill="1" applyBorder="1" applyAlignment="1">
      <alignment horizontal="left" vertical="center" wrapText="1"/>
    </xf>
    <xf numFmtId="0" fontId="14" fillId="9" borderId="9" xfId="0" applyFont="1" applyFill="1" applyBorder="1" applyAlignment="1">
      <alignment horizontal="left" vertical="center" wrapText="1"/>
    </xf>
    <xf numFmtId="0" fontId="6" fillId="0" borderId="0" xfId="0" applyFont="1" applyAlignment="1">
      <alignment horizontal="left"/>
    </xf>
    <xf numFmtId="0" fontId="14" fillId="9" borderId="7" xfId="0" applyFont="1" applyFill="1" applyBorder="1" applyAlignment="1">
      <alignment horizontal="left" wrapText="1"/>
    </xf>
    <xf numFmtId="0" fontId="14" fillId="9" borderId="21" xfId="0" applyFont="1" applyFill="1" applyBorder="1" applyAlignment="1">
      <alignment horizontal="left" vertical="center" wrapText="1"/>
    </xf>
    <xf numFmtId="0" fontId="6" fillId="9" borderId="7" xfId="0" applyFont="1" applyFill="1" applyBorder="1" applyAlignment="1">
      <alignment horizontal="left" vertical="center" wrapText="1"/>
    </xf>
    <xf numFmtId="0" fontId="6" fillId="9" borderId="11" xfId="0" applyFont="1" applyFill="1" applyBorder="1" applyAlignment="1">
      <alignment horizontal="left" vertical="center" wrapText="1"/>
    </xf>
    <xf numFmtId="0" fontId="6" fillId="9" borderId="13" xfId="0" applyFont="1" applyFill="1" applyBorder="1" applyAlignment="1">
      <alignment horizontal="left" vertical="center" wrapText="1"/>
    </xf>
    <xf numFmtId="0" fontId="6" fillId="9" borderId="14" xfId="0" applyFont="1" applyFill="1" applyBorder="1" applyAlignment="1">
      <alignment horizontal="left" vertical="center" wrapText="1"/>
    </xf>
    <xf numFmtId="0" fontId="6" fillId="9" borderId="19" xfId="0" applyFont="1" applyFill="1" applyBorder="1" applyAlignment="1">
      <alignment horizontal="left" vertical="center" wrapText="1"/>
    </xf>
    <xf numFmtId="0" fontId="6" fillId="9" borderId="10" xfId="0" applyFont="1" applyFill="1" applyBorder="1" applyAlignment="1">
      <alignment horizontal="left" vertical="center" wrapText="1"/>
    </xf>
    <xf numFmtId="0" fontId="14" fillId="9" borderId="7" xfId="0" applyFont="1" applyFill="1" applyBorder="1" applyAlignment="1">
      <alignment horizontal="left" vertical="center" wrapText="1"/>
    </xf>
    <xf numFmtId="0" fontId="14" fillId="9" borderId="11" xfId="0" applyFont="1" applyFill="1" applyBorder="1" applyAlignment="1">
      <alignment horizontal="left" vertical="center" wrapText="1"/>
    </xf>
    <xf numFmtId="0" fontId="14" fillId="9" borderId="13" xfId="0" applyFont="1" applyFill="1" applyBorder="1" applyAlignment="1">
      <alignment horizontal="left" vertical="center" wrapText="1"/>
    </xf>
    <xf numFmtId="0" fontId="6" fillId="9" borderId="9" xfId="0" applyFont="1" applyFill="1" applyBorder="1" applyAlignment="1">
      <alignment horizontal="left" vertical="center" wrapText="1"/>
    </xf>
    <xf numFmtId="0" fontId="6" fillId="10" borderId="7" xfId="0" applyFont="1" applyFill="1" applyBorder="1" applyAlignment="1">
      <alignment horizontal="center" vertical="center" wrapText="1"/>
    </xf>
    <xf numFmtId="0" fontId="22" fillId="10" borderId="7" xfId="0" applyFont="1" applyFill="1" applyBorder="1" applyAlignment="1">
      <alignment horizontal="left" vertical="center" wrapText="1"/>
    </xf>
    <xf numFmtId="0" fontId="6" fillId="10" borderId="7" xfId="0" applyFont="1" applyFill="1" applyBorder="1" applyAlignment="1">
      <alignment horizontal="left" vertical="center" wrapText="1"/>
    </xf>
    <xf numFmtId="0" fontId="6" fillId="9" borderId="8" xfId="0" applyFont="1" applyFill="1" applyBorder="1" applyAlignment="1">
      <alignment horizontal="center" vertical="center" wrapText="1"/>
    </xf>
    <xf numFmtId="0" fontId="6" fillId="9" borderId="21" xfId="0" applyFont="1" applyFill="1" applyBorder="1" applyAlignment="1">
      <alignment horizontal="center" vertical="center" wrapText="1"/>
    </xf>
    <xf numFmtId="0" fontId="6" fillId="9" borderId="9" xfId="0" applyFont="1" applyFill="1" applyBorder="1" applyAlignment="1">
      <alignment horizontal="center" vertical="center" wrapText="1"/>
    </xf>
    <xf numFmtId="0" fontId="6" fillId="9" borderId="8" xfId="0" applyFont="1" applyFill="1" applyBorder="1" applyAlignment="1">
      <alignment horizontal="left" vertical="center" wrapText="1"/>
    </xf>
    <xf numFmtId="0" fontId="6" fillId="9" borderId="21" xfId="0" applyFont="1" applyFill="1" applyBorder="1" applyAlignment="1">
      <alignment horizontal="left" vertical="center" wrapText="1"/>
    </xf>
    <xf numFmtId="0" fontId="6" fillId="9" borderId="12" xfId="0" applyFont="1" applyFill="1" applyBorder="1" applyAlignment="1">
      <alignment horizontal="left" vertical="center" wrapText="1"/>
    </xf>
    <xf numFmtId="0" fontId="37" fillId="0" borderId="0" xfId="0" applyFont="1" applyAlignment="1">
      <alignment horizontal="left" vertical="top" wrapText="1"/>
    </xf>
    <xf numFmtId="0" fontId="6" fillId="6" borderId="7" xfId="0" applyFont="1" applyFill="1" applyBorder="1" applyAlignment="1">
      <alignment horizontal="left" vertical="center" wrapText="1"/>
    </xf>
    <xf numFmtId="0" fontId="15" fillId="6" borderId="7" xfId="0" applyFont="1" applyFill="1" applyBorder="1" applyAlignment="1">
      <alignment horizontal="left" vertical="center" wrapText="1"/>
    </xf>
    <xf numFmtId="0" fontId="22" fillId="6" borderId="7" xfId="0" applyFont="1" applyFill="1" applyBorder="1" applyAlignment="1">
      <alignment horizontal="left" vertical="center" wrapText="1"/>
    </xf>
    <xf numFmtId="0" fontId="11" fillId="6" borderId="14" xfId="0" applyFont="1" applyFill="1" applyBorder="1" applyAlignment="1">
      <alignment horizontal="left" vertical="center" wrapText="1"/>
    </xf>
    <xf numFmtId="0" fontId="11" fillId="6" borderId="10" xfId="0" applyFont="1" applyFill="1" applyBorder="1" applyAlignment="1">
      <alignment horizontal="left" vertical="center" wrapText="1"/>
    </xf>
    <xf numFmtId="0" fontId="11" fillId="6" borderId="7" xfId="0" applyFont="1" applyFill="1" applyBorder="1" applyAlignment="1">
      <alignment horizontal="left" vertical="center" wrapText="1"/>
    </xf>
    <xf numFmtId="0" fontId="8" fillId="11" borderId="16" xfId="0" applyFont="1" applyFill="1" applyBorder="1" applyAlignment="1">
      <alignment horizontal="left"/>
    </xf>
    <xf numFmtId="0" fontId="8" fillId="11" borderId="17" xfId="0" applyFont="1" applyFill="1" applyBorder="1" applyAlignment="1">
      <alignment horizontal="left"/>
    </xf>
    <xf numFmtId="0" fontId="8" fillId="11" borderId="15" xfId="0" applyFont="1" applyFill="1" applyBorder="1" applyAlignment="1">
      <alignment horizontal="left"/>
    </xf>
    <xf numFmtId="0" fontId="8" fillId="11" borderId="11" xfId="0" applyFont="1" applyFill="1" applyBorder="1" applyAlignment="1">
      <alignment horizontal="left"/>
    </xf>
    <xf numFmtId="0" fontId="8" fillId="11" borderId="12" xfId="0" applyFont="1" applyFill="1" applyBorder="1" applyAlignment="1">
      <alignment horizontal="left"/>
    </xf>
    <xf numFmtId="0" fontId="8" fillId="11" borderId="13" xfId="0" applyFont="1" applyFill="1" applyBorder="1" applyAlignment="1">
      <alignment horizontal="left"/>
    </xf>
    <xf numFmtId="0" fontId="9" fillId="10" borderId="7" xfId="0" applyFont="1" applyFill="1" applyBorder="1" applyAlignment="1">
      <alignment horizontal="centerContinuous" vertical="center"/>
    </xf>
  </cellXfs>
  <cellStyles count="7">
    <cellStyle name="60% — akcent 4 2" xfId="5" xr:uid="{00000000-0005-0000-0000-000000000000}"/>
    <cellStyle name="Hiperłącze" xfId="2" builtinId="8"/>
    <cellStyle name="Normalny" xfId="0" builtinId="0"/>
    <cellStyle name="Normalny 12" xfId="6" xr:uid="{00000000-0005-0000-0000-000003000000}"/>
    <cellStyle name="Normalny 2" xfId="3" xr:uid="{00000000-0005-0000-0000-000004000000}"/>
    <cellStyle name="Normalny 3" xfId="4" xr:uid="{00000000-0005-0000-0000-000005000000}"/>
    <cellStyle name="Normalny_Arkusz1" xfId="1" xr:uid="{00000000-0005-0000-0000-000006000000}"/>
  </cellStyles>
  <dxfs count="339">
    <dxf>
      <numFmt numFmtId="165" formatCode="#,##0.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5" formatCode="#,##0.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3" formatCode="#,##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3" formatCode="#,##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3" formatCode="#,##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3" formatCode="#,##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39997558519241921"/>
        </patternFill>
      </fill>
      <alignment horizontal="general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fill>
        <patternFill patternType="solid">
          <fgColor indexed="64"/>
          <bgColor theme="7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top style="thin">
          <color theme="0"/>
        </top>
      </border>
    </dxf>
    <dxf>
      <border outline="0"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top style="thin">
          <color theme="0"/>
        </top>
      </border>
    </dxf>
    <dxf>
      <border outline="0"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top style="thin">
          <color theme="0"/>
        </top>
      </border>
    </dxf>
    <dxf>
      <border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</dxf>
    <dxf>
      <border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top style="thin">
          <color theme="0"/>
        </top>
      </border>
    </dxf>
    <dxf>
      <border outline="0"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top style="thin">
          <color theme="0"/>
        </top>
      </border>
    </dxf>
    <dxf>
      <border outline="0"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left style="thin">
          <color theme="0"/>
        </left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left style="thin">
          <color theme="0"/>
        </left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left style="thin">
          <color theme="0"/>
        </left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left style="thin">
          <color theme="0"/>
        </left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left style="thin">
          <color theme="0"/>
        </left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</dxf>
    <dxf>
      <border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164" formatCode="0.0"/>
      <fill>
        <patternFill patternType="solid">
          <fgColor indexed="64"/>
          <bgColor theme="8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164" formatCode="0.0"/>
      <fill>
        <patternFill patternType="solid">
          <fgColor indexed="64"/>
          <bgColor theme="8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164" formatCode="0.0"/>
      <fill>
        <patternFill patternType="solid">
          <fgColor indexed="64"/>
          <bgColor theme="8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8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8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top style="thin">
          <color theme="0"/>
        </top>
      </border>
    </dxf>
    <dxf>
      <border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fill>
        <patternFill patternType="solid">
          <fgColor indexed="64"/>
          <bgColor theme="8" tint="0.39997558519241921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164" formatCode="0.0"/>
      <fill>
        <patternFill patternType="solid">
          <fgColor indexed="64"/>
          <bgColor theme="8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164" formatCode="0.0"/>
      <fill>
        <patternFill patternType="solid">
          <fgColor indexed="64"/>
          <bgColor theme="8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8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8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8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8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top style="thin">
          <color theme="0"/>
        </top>
      </border>
    </dxf>
    <dxf>
      <border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fill>
        <patternFill patternType="solid">
          <fgColor indexed="64"/>
          <bgColor theme="8" tint="0.39997558519241921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numFmt numFmtId="30" formatCode="@"/>
      <fill>
        <patternFill patternType="solid">
          <fgColor indexed="64"/>
          <bgColor theme="8" tint="-0.249977111117893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outline="0">
        <top style="thin">
          <color theme="0"/>
        </top>
      </border>
    </dxf>
    <dxf>
      <border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charset val="238"/>
        <scheme val="minor"/>
      </font>
      <numFmt numFmtId="30" formatCode="@"/>
      <fill>
        <patternFill patternType="solid">
          <fgColor indexed="64"/>
          <bgColor theme="3" tint="0.59999389629810485"/>
        </patternFill>
      </fill>
      <alignment horizontal="left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top style="thin">
          <color theme="0"/>
        </top>
      </border>
    </dxf>
    <dxf>
      <border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numFmt numFmtId="3" formatCode="#,##0"/>
    </dxf>
    <dxf>
      <border outline="0">
        <left style="thin">
          <color theme="0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outline="0">
        <top style="thin">
          <color theme="0"/>
        </top>
      </border>
    </dxf>
    <dxf>
      <border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border outline="0">
        <left style="thin">
          <color theme="0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outline="0">
        <top style="thin">
          <color theme="0"/>
        </top>
      </border>
    </dxf>
    <dxf>
      <border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164" formatCode="0.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164" formatCode="0.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top style="thin">
          <color theme="0"/>
        </top>
      </border>
    </dxf>
    <dxf>
      <border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general" vertical="bottom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3" tint="0.5999938962981048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</dxfs>
  <tableStyles count="0" defaultTableStyle="TableStyleMedium9" defaultPivotStyle="PivotStyleLight16"/>
  <colors>
    <mruColors>
      <color rgb="FF00602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68468</xdr:colOff>
      <xdr:row>41</xdr:row>
      <xdr:rowOff>66675</xdr:rowOff>
    </xdr:to>
    <xdr:pic>
      <xdr:nvPicPr>
        <xdr:cNvPr id="2" name="Obraz 1" descr="Mapa zawiera podział Wielkopolski na subregiony wg przynależności powiatowych urzędów pracy. &#10;Do subregionu kaliskiego przynależą powiaty jarociński, kaliski, kępiński, krotoszyński, ostrowski, ostrzeszowski, pleszewski.&#10;Do subregionu konińskiego przynależą powiaty kolski, koniński, słupecki, turecki.&#10;Do subregionu leszczyńskiego przynależą powiaty gostyński, kościański, leszczyński, rawicki, wolsztyński&#10;Do subregionu pilskiego przynależą powiaty chodzieski, czarnkowsko-trzcianecki, pilski, wągrowiecki, złotowski&#10;Do subregionu poznańskiego przynależą powiaty gnieźnieński, grodziski, międzychodzki, nowotomyski, obornicki, poznański, szamotulski, śremski, średzki, wrzesiński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323850"/>
          <a:ext cx="4945268" cy="6381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</xdr:row>
      <xdr:rowOff>0</xdr:rowOff>
    </xdr:from>
    <xdr:to>
      <xdr:col>13</xdr:col>
      <xdr:colOff>323850</xdr:colOff>
      <xdr:row>38</xdr:row>
      <xdr:rowOff>49614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4845DFC7-DB7A-EEF4-3215-BA3D847044C1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0" y="161925"/>
          <a:ext cx="6419850" cy="60408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</xdr:row>
      <xdr:rowOff>0</xdr:rowOff>
    </xdr:from>
    <xdr:to>
      <xdr:col>13</xdr:col>
      <xdr:colOff>352425</xdr:colOff>
      <xdr:row>37</xdr:row>
      <xdr:rowOff>109113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2C199D83-4711-D4D9-2D91-DF3F7DD13637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7850" y="161925"/>
          <a:ext cx="6448425" cy="593841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</xdr:colOff>
      <xdr:row>1</xdr:row>
      <xdr:rowOff>0</xdr:rowOff>
    </xdr:from>
    <xdr:to>
      <xdr:col>13</xdr:col>
      <xdr:colOff>304801</xdr:colOff>
      <xdr:row>37</xdr:row>
      <xdr:rowOff>65255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AA9141A0-E7E8-8F86-51AD-AEFB5AAE9F5A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7851" y="161925"/>
          <a:ext cx="6400800" cy="589455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</xdr:row>
      <xdr:rowOff>0</xdr:rowOff>
    </xdr:from>
    <xdr:to>
      <xdr:col>13</xdr:col>
      <xdr:colOff>295275</xdr:colOff>
      <xdr:row>37</xdr:row>
      <xdr:rowOff>56483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7D10E2B1-F6F0-F109-9CEF-416E5BF1CC25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7850" y="161925"/>
          <a:ext cx="6391275" cy="588578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</xdr:row>
      <xdr:rowOff>1</xdr:rowOff>
    </xdr:from>
    <xdr:to>
      <xdr:col>13</xdr:col>
      <xdr:colOff>323850</xdr:colOff>
      <xdr:row>37</xdr:row>
      <xdr:rowOff>71599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D6C96F40-763A-FAC2-1B72-D399488AE256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7850" y="161926"/>
          <a:ext cx="6419850" cy="590089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</xdr:colOff>
      <xdr:row>1</xdr:row>
      <xdr:rowOff>0</xdr:rowOff>
    </xdr:from>
    <xdr:to>
      <xdr:col>13</xdr:col>
      <xdr:colOff>247651</xdr:colOff>
      <xdr:row>37</xdr:row>
      <xdr:rowOff>18392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800FC2E9-716B-8D1F-BBC7-967E40305603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09801" y="161925"/>
          <a:ext cx="6343650" cy="5847692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B982B8AA-395C-40C1-B59F-D6DED9A410BE}" name="Tabela1.1" displayName="Tabela1.1" ref="A3:N48" totalsRowShown="0" headerRowDxfId="338" dataDxfId="337" tableBorderDxfId="336">
  <tableColumns count="14">
    <tableColumn id="1" xr3:uid="{3E97BF6B-B27B-4BA1-943E-8C339D916A4F}" name="Powiaty" dataDxfId="335"/>
    <tableColumn id="2" xr3:uid="{A1E9C75A-E6AE-4FA0-93CA-4AF09FA579B4}" name="XII 2022" dataDxfId="334"/>
    <tableColumn id="3" xr3:uid="{B3051A81-3E40-4076-BB0B-882DAA4DDF34}" name="I 2023" dataDxfId="333"/>
    <tableColumn id="4" xr3:uid="{C0F6C755-E71A-44EE-A442-92C2F5347AA1}" name="II 2023" dataDxfId="332"/>
    <tableColumn id="5" xr3:uid="{804A2407-3E67-4E7E-BD6A-CC1E877D58C2}" name="III 2023" dataDxfId="331"/>
    <tableColumn id="6" xr3:uid="{0CFE76B3-C9F3-4415-ACCA-982CFF204B4D}" name="IV 2023" dataDxfId="330"/>
    <tableColumn id="7" xr3:uid="{B256B296-C730-4C59-9BF8-250E1258EE0B}" name="V 2023" dataDxfId="329"/>
    <tableColumn id="8" xr3:uid="{5686191D-8238-42A1-9C27-A83121C0DB9F}" name="VI 2023" dataDxfId="328"/>
    <tableColumn id="9" xr3:uid="{B805E606-EA0C-47D8-BE75-5EA5CEE6EA67}" name="VII 2023" dataDxfId="327"/>
    <tableColumn id="10" xr3:uid="{5C888A8D-7EB8-46D1-90AE-4CBB00F7588B}" name="VIII 2023" dataDxfId="326"/>
    <tableColumn id="11" xr3:uid="{ACFD3AC5-7E8D-4B97-ABAE-69D79328A40C}" name="IX 2023" dataDxfId="325"/>
    <tableColumn id="12" xr3:uid="{150AAC26-06EB-4B3A-80E4-468111563A42}" name="X 2023" dataDxfId="324"/>
    <tableColumn id="13" xr3:uid="{5B68EAC7-2393-4312-A030-02BF60BAD159}" name="XI 2023" dataDxfId="323"/>
    <tableColumn id="14" xr3:uid="{FB1F677F-1781-4A92-B15D-4A97E0F4AE47}" name="XII 2023" dataDxfId="322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9B11D241-B8C4-4C69-B420-99313C3492D2}" name="Tabela4.2" displayName="Tabela4.2" ref="A3:R48" totalsRowShown="0" headerRowDxfId="226" dataDxfId="225" tableBorderDxfId="224">
  <tableColumns count="18">
    <tableColumn id="1" xr3:uid="{50F772D3-80EC-4E4D-BA05-BB318FEC760A}" name="Lp." dataDxfId="223"/>
    <tableColumn id="2" xr3:uid="{EEED646D-718E-454D-B42F-35A931791C95}" name="Powiaty" dataDxfId="222"/>
    <tableColumn id="3" xr3:uid="{74EC1FF4-0A3B-492E-9705-C7EB3F302144}" name="prace interwencyjne" dataDxfId="221"/>
    <tableColumn id="4" xr3:uid="{F1697956-4FCD-4BF2-83AB-99DB89BAF96D}" name="roboty publiczne" dataDxfId="220"/>
    <tableColumn id="5" xr3:uid="{31174696-0DEE-46C2-9CD8-F51C2FA5385A}" name="szkolenia" dataDxfId="219"/>
    <tableColumn id="6" xr3:uid="{A0C07253-49A1-44C8-87C1-E3B3A770BE67}" name="staże" dataDxfId="218"/>
    <tableColumn id="7" xr3:uid="{AAB98144-C6D7-42BD-BDF0-44C64BE5EAE3}" name="prace społecznie użyteczne" dataDxfId="217"/>
    <tableColumn id="8" xr3:uid="{BB7B317E-E47B-4D87-A863-E35776F4C107}" name="przygotowanie zawodowe dorosłych" dataDxfId="216"/>
    <tableColumn id="9" xr3:uid="{9407E04E-7030-40AD-BE74-4CFB3DCCB22D}" name="refundacja składek na ubezpieczenia społeczne dla osób do 30 roku życia" dataDxfId="215"/>
    <tableColumn id="10" xr3:uid="{BB27E115-542B-42B2-B405-632F8840B4B5}" name="bon zatrudnieniowy" dataDxfId="214"/>
    <tableColumn id="11" xr3:uid="{3B4C1CDA-F9E7-43D1-B11D-9955E919114E}" name="bon na zasiedlenie" dataDxfId="213"/>
    <tableColumn id="12" xr3:uid="{EC0AC9E0-4AD0-4F05-B8A0-98CAC91AA9E2}" name="dofinansowanie wynagrodzenia skierowanych bezrobotnych powyżej 50 roku życia" dataDxfId="212"/>
    <tableColumn id="13" xr3:uid="{A39229FF-7F32-47E1-9C2F-A693BED9A9D5}" name="świadczenie aktywizacyjne" dataDxfId="211"/>
    <tableColumn id="14" xr3:uid="{DDD42200-B34F-496F-BE66-C579E63CCCDB}" name="grant na telepracę" dataDxfId="210"/>
    <tableColumn id="15" xr3:uid="{BF4B72C8-17C9-4FBC-9DDF-886B42AD9D38}" name="dofinansowanie podejmowania działalności gospodarczej" dataDxfId="209"/>
    <tableColumn id="16" xr3:uid="{59C1E305-C6B8-4D27-BA85-CB0208BC1CCE}" name="refundacja kosztów wyposażenia i doposażenia stanowiska pracy" dataDxfId="208"/>
    <tableColumn id="17" xr3:uid="{2E50DA03-22A2-4594-A8F1-1CF4C7C81C84}" name="inne" dataDxfId="207"/>
    <tableColumn id="18" xr3:uid="{EC0DBAB7-7B86-4FE6-AF81-43003E723E30}" name="Liczba bezrobotnych kobiet objętych aktywnymi formami przeciwdziałania bezrobociu w grudniu 2023 r." dataDxfId="206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E0D27996-FD62-4E94-902C-006401D6273D}" name="Tabela5.2" displayName="Tabela5.2" ref="A3:R48" totalsRowShown="0" headerRowDxfId="205" dataDxfId="204" tableBorderDxfId="203">
  <tableColumns count="18">
    <tableColumn id="1" xr3:uid="{D50EC1B6-548E-47DE-83E3-319E08F8EEC3}" name="Lp." dataDxfId="202"/>
    <tableColumn id="2" xr3:uid="{249AC4D7-90A8-4CC5-A951-C7F74935E4B9}" name="Powiaty" dataDxfId="201"/>
    <tableColumn id="3" xr3:uid="{7DF478D4-F969-40F3-9F89-6681550AA7DC}" name="prace interwencyjne" dataDxfId="200"/>
    <tableColumn id="4" xr3:uid="{38DDBEBB-49D2-417B-AB33-FA269FBC9443}" name="roboty publiczne" dataDxfId="199"/>
    <tableColumn id="5" xr3:uid="{45588D66-4436-4A88-A639-ADB0B7042BE9}" name="szkolenia" dataDxfId="198"/>
    <tableColumn id="6" xr3:uid="{8E0E6051-F4AA-47BE-AD3B-1373E1EED81C}" name="staże" dataDxfId="197"/>
    <tableColumn id="7" xr3:uid="{C393F08A-F383-4BCB-921B-7229C681E66B}" name="prace społecznie użyteczne" dataDxfId="196"/>
    <tableColumn id="8" xr3:uid="{38FDC9A6-EFAE-47DB-88B4-EF7595A6651B}" name="przygotowanie zawodowe dorosłych" dataDxfId="195"/>
    <tableColumn id="9" xr3:uid="{D559846F-58E0-43B5-BAE9-5CFADEAA4DEB}" name="refundacja składek na ubezpieczenia społeczne dla osób do 30 roku życia" dataDxfId="194"/>
    <tableColumn id="10" xr3:uid="{70B02D00-8D91-46DE-AA43-FE4E342D1955}" name="bon zatrudnieniowy" dataDxfId="193"/>
    <tableColumn id="11" xr3:uid="{5E912CC5-EC04-45D9-9433-CAE88E24AE36}" name="bon na zasiedlenie" dataDxfId="192"/>
    <tableColumn id="12" xr3:uid="{60DC524A-46E9-4976-8AD2-26DE4EA63918}" name="dofinansowanie wynagrodzenia skierowanych bezrobotnych powyżej 50 roku życia" dataDxfId="191"/>
    <tableColumn id="13" xr3:uid="{AD1859E6-9357-4352-9621-25584D912D49}" name="świadczenie aktywizacyjne" dataDxfId="190"/>
    <tableColumn id="14" xr3:uid="{B51E7CC2-3BC0-4CDC-8C16-F240B31EDB10}" name="grant na telepracę" dataDxfId="189"/>
    <tableColumn id="15" xr3:uid="{28D87150-1C9E-4664-8DD5-8A7EC53B0D7F}" name="dofinansowanie podejmowania działalności gospodarczej" dataDxfId="188"/>
    <tableColumn id="16" xr3:uid="{7F893F48-4C59-4238-B2EA-CEB9CD62D39A}" name="refundacja kosztów wyposażenia i doposażenia stanowiska pracy" dataDxfId="187"/>
    <tableColumn id="17" xr3:uid="{465515B1-5675-49EE-AE3A-B23520D02321}" name="inne" dataDxfId="186"/>
    <tableColumn id="18" xr3:uid="{73972085-A901-4F99-85BA-395274945BE6}" name="Liczba bezrobotnych mieszkańców wsi objętych aktywnymi formami przeciwdziałania bezrobociu w grudniu 2023 r." dataDxfId="185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FBAD4A72-1F31-446D-90BB-396510E02913}" name="Tabela6.2" displayName="Tabela6.2" ref="A3:Q48" totalsRowShown="0" headerRowDxfId="184" dataDxfId="183" tableBorderDxfId="182">
  <tableColumns count="17">
    <tableColumn id="1" xr3:uid="{CA52A8B8-7994-4B75-8000-6F20DD6F4C5F}" name="Lp." dataDxfId="181"/>
    <tableColumn id="2" xr3:uid="{634BFAAB-21D4-413D-8CC4-440D4FC05B18}" name="Powiaty" dataDxfId="180"/>
    <tableColumn id="3" xr3:uid="{CF1F59DB-84F0-4392-BA9E-8507781A5B19}" name="prace interwencyjne" dataDxfId="179"/>
    <tableColumn id="4" xr3:uid="{FDE1630E-A138-4478-B014-AC648A51052C}" name="roboty publiczne" dataDxfId="178"/>
    <tableColumn id="5" xr3:uid="{27EF6AD4-DDDE-4EFF-A807-921D861763A6}" name="szkolenia" dataDxfId="177"/>
    <tableColumn id="6" xr3:uid="{B0553FB6-D3D3-4A5E-9A80-3BCAB2EC9D6C}" name="staże" dataDxfId="176"/>
    <tableColumn id="7" xr3:uid="{4C3BB950-1241-4052-A5DD-F00F6D2A8582}" name="prace społecznie użyteczne" dataDxfId="175"/>
    <tableColumn id="8" xr3:uid="{E7720F53-F0F8-4602-ACA3-C20E0ED63E73}" name="przygotowanie zawodowe dorosłych" dataDxfId="174"/>
    <tableColumn id="9" xr3:uid="{AA401882-0B9D-4373-8E8B-D2EEACE765D4}" name="refundacja składek na ubezpieczenia społeczne dla osób do 30 roku życia" dataDxfId="173"/>
    <tableColumn id="10" xr3:uid="{C7B64319-93A4-4B21-830A-28436BA72730}" name="bon zatrudnieniowy" dataDxfId="172"/>
    <tableColumn id="11" xr3:uid="{C821931A-01F1-44CF-AD78-AB8C9CC5FB3F}" name="bon na zasiedlenie" dataDxfId="171"/>
    <tableColumn id="12" xr3:uid="{8764F26E-8970-4EC7-9BDF-14E924FBA765}" name="świadczenie aktywizacyjne" dataDxfId="170"/>
    <tableColumn id="13" xr3:uid="{E9EC7DA8-CF28-4501-AC5E-96DF20BF84C1}" name="grant na telepracę" dataDxfId="169"/>
    <tableColumn id="14" xr3:uid="{7F7708E7-9DDF-4845-BC2C-8D51028335CC}" name="dofinansowanie podejmowania działalności gospodarczej" dataDxfId="168"/>
    <tableColumn id="15" xr3:uid="{81112D7C-73E5-43CF-A9EC-4794E08CCB82}" name="refundacja kosztów wyposażenia i doposażenia stanowiska pracy" dataDxfId="167"/>
    <tableColumn id="16" xr3:uid="{2EB71601-2087-46C6-9C39-C102217065CA}" name="inne" dataDxfId="166"/>
    <tableColumn id="17" xr3:uid="{F62BAA59-C4F2-4DDB-B4FA-6404DB9CE5E1}" name="Liczba bezrobotnych do 30 roku życia objętych aktywnymi formami przeciwdziałania bezrobociu w grudniu 2023 r." dataDxfId="165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9E8DAB9E-BA62-453A-B1EB-E157FE88D984}" name="Tabela7.2" displayName="Tabela7.2" ref="A3:O48" totalsRowShown="0" headerRowDxfId="164" dataDxfId="163" tableBorderDxfId="162">
  <tableColumns count="15">
    <tableColumn id="1" xr3:uid="{FB57AA9F-A8FF-47E0-9102-35C65434FCD2}" name="Lp." dataDxfId="161"/>
    <tableColumn id="2" xr3:uid="{8506B808-869B-41C0-822A-BD084D263EF3}" name="Powiaty" dataDxfId="160"/>
    <tableColumn id="4" xr3:uid="{DCD726AF-415F-4125-8306-326C23402BAE}" name="prace interwencyjne" dataDxfId="159"/>
    <tableColumn id="5" xr3:uid="{6CF7FB14-6211-49D3-8223-8BED9C784A7B}" name="roboty publiczne" dataDxfId="158"/>
    <tableColumn id="6" xr3:uid="{AF070021-7142-4816-98ED-130680B641CD}" name="szkolenia" dataDxfId="157"/>
    <tableColumn id="7" xr3:uid="{A4D5DE98-7B1F-4496-BB29-F4A2ACC34DB6}" name="staże" dataDxfId="156"/>
    <tableColumn id="8" xr3:uid="{7FA37394-1F5B-4C40-9B5C-9AF32B53DBD7}" name="prace społecznie użyteczne" dataDxfId="155"/>
    <tableColumn id="9" xr3:uid="{32E02D88-8326-4071-8A6C-44EBD72F3E92}" name="przygotowanie zawodowe dorosłych" dataDxfId="154"/>
    <tableColumn id="10" xr3:uid="{4AE22FAD-4327-4213-B050-B80254C94188}" name="dofinansowanie wynagrodzenia skierowanych bezrobotnych powyżej 50 roku życia" dataDxfId="153"/>
    <tableColumn id="11" xr3:uid="{640485CF-9A44-490B-864A-DD4724367A6C}" name="świadczenie aktywizacyjne" dataDxfId="152"/>
    <tableColumn id="12" xr3:uid="{B0A2E38A-63C0-46C7-BBBD-A63DA23A18C0}" name="grant na telepracę" dataDxfId="151"/>
    <tableColumn id="13" xr3:uid="{CDD1A696-6F7B-4248-A813-ED44EB171DA9}" name="dofinansowanie podejmowania działalności gospodarczej" dataDxfId="150"/>
    <tableColumn id="14" xr3:uid="{166E7A94-87B6-4773-9B3E-A4AEAC0489B3}" name="refundacja kosztów wyposażenia i doposażenia stanowiska pracy" dataDxfId="149"/>
    <tableColumn id="15" xr3:uid="{DD514B85-EF1C-45BC-A9E2-0381AF9C3815}" name="inne" dataDxfId="148"/>
    <tableColumn id="16" xr3:uid="{A88A38FE-0E15-428F-9016-72D870DE655E}" name="Liczba bezrobotnych osób powyżej 50 roku życia objętych aktywnymi formami przeciwdziałania bezrobociu w grudniu 2023 r." dataDxfId="147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E00B115E-3E51-42A0-A131-991B65221385}" name="Tabela8.2" displayName="Tabela8.2" ref="A3:R48" totalsRowShown="0" headerRowDxfId="146" dataDxfId="145" tableBorderDxfId="144">
  <tableColumns count="18">
    <tableColumn id="1" xr3:uid="{AEB5CAD4-92D2-44FC-8AB9-86EE2950F7F6}" name="Lp." dataDxfId="143"/>
    <tableColumn id="2" xr3:uid="{4B2A95DD-7059-47F8-A400-15648CA5CB6D}" name="Powiaty" dataDxfId="142"/>
    <tableColumn id="3" xr3:uid="{FFA29BCC-BC5B-4577-BC7A-EAC34E3872A5}" name="prace interwencyjne" dataDxfId="141"/>
    <tableColumn id="4" xr3:uid="{8CD33E9D-E84C-4355-A596-62C21DF29AD6}" name="roboty publiczne" dataDxfId="140"/>
    <tableColumn id="5" xr3:uid="{9BCCCC22-DA40-4827-B6A0-7C64B381D50A}" name="szkolenia" dataDxfId="139"/>
    <tableColumn id="6" xr3:uid="{EE9BA4C3-40CF-4ED0-A292-D59A730D48CF}" name="staże" dataDxfId="138"/>
    <tableColumn id="7" xr3:uid="{4F0A2F0F-9FD7-4D0F-9E14-FBCF71A932A4}" name="prace społecznie użyteczne" dataDxfId="137"/>
    <tableColumn id="8" xr3:uid="{61D8B924-CE15-489B-A10E-F6376F26FB55}" name="przygotowanie zawodowe dorosłych" dataDxfId="136"/>
    <tableColumn id="9" xr3:uid="{69A94C9D-6A04-4648-85EC-32BC2B2214FC}" name="refundacja składek na ubezpieczenia społeczne dla osób do 30 roku życia" dataDxfId="135"/>
    <tableColumn id="10" xr3:uid="{6CDC3A67-135A-4EE3-99B2-1A185294E1D5}" name="bon zatrudnieniowy" dataDxfId="134"/>
    <tableColumn id="11" xr3:uid="{E417BB71-3EFE-45F7-A77A-AA0DF0DD8A54}" name="bon na zasiedlenie" dataDxfId="133"/>
    <tableColumn id="12" xr3:uid="{979340F9-19D4-46E1-867F-0AB2D9A54687}" name="dofinansowanie wynagrodzenia skierowanych bezrobotnych powyżej 50 roku życia" dataDxfId="132"/>
    <tableColumn id="13" xr3:uid="{CA35B6B0-6A70-452E-888E-530B5CFFE5F4}" name="świadczenie aktywizacyjne" dataDxfId="131"/>
    <tableColumn id="14" xr3:uid="{F82370A7-9DAC-4FC6-8107-E18A35BA87BD}" name="grant na telepracę" dataDxfId="130"/>
    <tableColumn id="15" xr3:uid="{8E4001A9-216B-403D-AA54-E6736273A09C}" name="dofinansowanie podejmowania działalności gospodarczej" dataDxfId="129"/>
    <tableColumn id="16" xr3:uid="{7772C466-270A-404D-9C9F-34DB3B0A3335}" name="refundacja kosztów wyposażenia i doposażenia stanowiska pracy" dataDxfId="128"/>
    <tableColumn id="17" xr3:uid="{1EE096AD-C18C-4AC7-A0EF-BB238A65B12A}" name="inne" dataDxfId="127"/>
    <tableColumn id="18" xr3:uid="{5EE5AB8B-FF0B-485C-8384-4F425D51E96D}" name="Liczba długotrwale bezrobotnych objętych aktywnymi formami przeciwdziałania bezrobociu w grudniu 2023 r. " dataDxfId="126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4D66A428-5FC4-421D-ABFA-C501FDC0233F}" name="Tabela10.1" displayName="Tabela10.1" ref="A3:I48" totalsRowShown="0" headerRowDxfId="125" dataDxfId="123" headerRowBorderDxfId="124" tableBorderDxfId="122" totalsRowBorderDxfId="121">
  <tableColumns count="9">
    <tableColumn id="1" xr3:uid="{16721B5F-F011-4B8F-AAF6-39B4305A4AA1}" name="Lp." dataDxfId="120"/>
    <tableColumn id="2" xr3:uid="{3C075AFB-06FB-4BB2-AFFF-03166255006A}" name="Powiaty" dataDxfId="119"/>
    <tableColumn id="3" xr3:uid="{58ECF9F9-E38A-42D8-9B77-DD326BF71504}" name="Liczba bezrobotnych ogółem - stan w końcu grudnia 2023 r." dataDxfId="118"/>
    <tableColumn id="4" xr3:uid="{13C61398-5563-403A-ACFA-DEB8EEB82CBD}" name="18-24" dataDxfId="117"/>
    <tableColumn id="5" xr3:uid="{15911298-5CF6-48E8-A971-708A3D2759E6}" name="25-34" dataDxfId="116"/>
    <tableColumn id="6" xr3:uid="{85DB32E4-F05C-478D-919B-65C6256B0580}" name="35-44" dataDxfId="115"/>
    <tableColumn id="7" xr3:uid="{7329E249-ACBB-4AAF-8355-1944A024ADF0}" name="45-54" dataDxfId="114"/>
    <tableColumn id="8" xr3:uid="{7FC0FEE3-C4C4-4DA1-BECA-D54027EC0770}" name="55-59" dataDxfId="113"/>
    <tableColumn id="9" xr3:uid="{B52C5746-5AD3-4BF7-9A76-1797B7D8559B}" name="60 lat i więcej" dataDxfId="112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1510CE67-8284-4414-8AD5-EC56AE9A2B7B}" name="Tabela10.2" displayName="Tabela10.2" ref="A3:I48" totalsRowShown="0" headerRowDxfId="111" dataDxfId="109" headerRowBorderDxfId="110" tableBorderDxfId="108" totalsRowBorderDxfId="107">
  <tableColumns count="9">
    <tableColumn id="1" xr3:uid="{0ACE8DB2-18C6-4BF1-A6A7-D23B39307DAE}" name="Lp." dataDxfId="106"/>
    <tableColumn id="2" xr3:uid="{D590D7B1-EF9F-4B5F-81F9-EB0F53168125}" name="Powiaty" dataDxfId="105"/>
    <tableColumn id="3" xr3:uid="{D7091730-EDE8-4E9B-BE1B-211D59E87E4F}" name="Liczba bezrobotnych ogółem - stan w końcu grudnia 2023 r." dataDxfId="104"/>
    <tableColumn id="4" xr3:uid="{7B98488E-9A03-4D82-91AF-D3BBDFE0195E}" name="18-24" dataDxfId="103"/>
    <tableColumn id="5" xr3:uid="{3643DC00-BB5C-43DE-9D75-CAE17D703D9C}" name="25-34" dataDxfId="102"/>
    <tableColumn id="6" xr3:uid="{79F2C448-01C6-40E4-86EA-DECEF1234F6E}" name="35-44" dataDxfId="101"/>
    <tableColumn id="7" xr3:uid="{AFFE27BA-5E4F-4B73-8619-F70C7EE254F6}" name="45-54" dataDxfId="100"/>
    <tableColumn id="8" xr3:uid="{18765636-870D-42D4-8C84-900A180BE696}" name="55-59" dataDxfId="99"/>
    <tableColumn id="9" xr3:uid="{72C0330C-C0AA-4174-8958-3C6482CF81A0}" name="60 lat i więcej" dataDxfId="98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FE86DD3F-7482-4FE4-8AA0-E7ECB9C54B61}" name="Tabela10.3" displayName="Tabela10.3" ref="A3:H48" totalsRowShown="0" headerRowDxfId="97" dataDxfId="96" tableBorderDxfId="95">
  <tableColumns count="8">
    <tableColumn id="1" xr3:uid="{3DC9D87F-0547-449F-A58B-4967EF22513F}" name="Lp." dataDxfId="94"/>
    <tableColumn id="2" xr3:uid="{48D78659-82F8-4C7E-86AC-1771BFE0FD97}" name="Powiaty" dataDxfId="93"/>
    <tableColumn id="3" xr3:uid="{89BD33A0-5A5D-4F54-B68F-4863764EA530}" name="Liczba bezrobotnych ogółem - stan w końcu grudnia 2023 r." dataDxfId="92"/>
    <tableColumn id="4" xr3:uid="{69B4106B-C1A6-40C4-8ADF-B2803310A0CA}" name="Wyższe" dataDxfId="91"/>
    <tableColumn id="5" xr3:uid="{DEDD7129-ECD4-421D-BC15-F1316AE1C129}" name="Policealne i średnie zawodowe/ branżowe" dataDxfId="90"/>
    <tableColumn id="6" xr3:uid="{5C74A2F5-0229-474B-B0E3-71B1723372B8}" name="Średnie ogólnokształcące" dataDxfId="89"/>
    <tableColumn id="7" xr3:uid="{EA73351E-BD4A-47A8-89BD-7FEEC1E12E00}" name="Zasadnicze zawodowe / branżowe" dataDxfId="88"/>
    <tableColumn id="8" xr3:uid="{CB4F90BC-1E99-4162-9BA4-318C38E70E9D}" name="Gimnazjalne / podstawowe i poniżej" dataDxfId="87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104C32F0-EE13-4495-A0B9-6DC84CE35C3D}" name="Tabela10.4" displayName="Tabela10.4" ref="A3:H48" totalsRowShown="0" headerRowDxfId="86" dataDxfId="84" headerRowBorderDxfId="85" tableBorderDxfId="83" totalsRowBorderDxfId="82">
  <tableColumns count="8">
    <tableColumn id="1" xr3:uid="{793C0BE1-700C-4DDB-9490-5A1944455F90}" name="Lp." dataDxfId="81"/>
    <tableColumn id="2" xr3:uid="{7B266791-C803-47A5-8491-69681780A241}" name="Powiaty" dataDxfId="80"/>
    <tableColumn id="3" xr3:uid="{2592A33C-85C9-4D6D-8643-2BBEA363D119}" name="Liczba bezrobotnych ogółem - stan w końcu grudnia 2023 r." dataDxfId="79"/>
    <tableColumn id="4" xr3:uid="{A2FF7F4E-B03B-4B00-A18A-F014B973C445}" name="Wyższe" dataDxfId="78"/>
    <tableColumn id="5" xr3:uid="{ACE6BED9-D0C4-4E6F-A325-2102402FF511}" name="Policealne i średnie zawodowe/ branżowe" dataDxfId="77"/>
    <tableColumn id="6" xr3:uid="{90B3A881-0FAD-4768-84D5-8E94C65ECC6D}" name="Średnie ogólnokształcące" dataDxfId="76"/>
    <tableColumn id="7" xr3:uid="{09983BC8-A9DA-4D4D-8556-9D8AB00542CB}" name="Zasadnicze zawodowe / branżowe" dataDxfId="75"/>
    <tableColumn id="8" xr3:uid="{4C201A36-D3EB-491B-BE28-0378E61F848F}" name="Gimnazjalne / podstawowe i poniżej" dataDxfId="74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AFA06E9E-D576-4E1E-A824-C2155FC076C9}" name="Tabela10.5" displayName="Tabela10.5" ref="A3:I48" totalsRowShown="0" headerRowDxfId="73" dataDxfId="71" headerRowBorderDxfId="72" tableBorderDxfId="70" totalsRowBorderDxfId="69">
  <tableColumns count="9">
    <tableColumn id="1" xr3:uid="{E1378FAB-2D13-42AD-BDA2-97716E096AFA}" name="Lp." dataDxfId="68"/>
    <tableColumn id="2" xr3:uid="{8F345107-C14B-471D-88EB-1B3C03E96D80}" name="Powiaty" dataDxfId="67"/>
    <tableColumn id="3" xr3:uid="{6D10C81B-17FE-4B97-BC1A-4FE263C81E94}" name="Liczba bezrobotnych ogółem - stan w końcu grudnia 2023 r." dataDxfId="66"/>
    <tableColumn id="4" xr3:uid="{2A2575A0-85C8-427B-85BE-EC1BDEC4DE6B}" name="do 1 miesiąca" dataDxfId="65"/>
    <tableColumn id="5" xr3:uid="{2609C5B3-4196-4604-ABC1-34F59BEDB836}" name="1-3 miesięcy" dataDxfId="64"/>
    <tableColumn id="6" xr3:uid="{E4EE18C9-2720-480C-BA66-DA0EAA598E75}" name="3-6 miesięcy" dataDxfId="63"/>
    <tableColumn id="7" xr3:uid="{A71AA201-53E1-4497-8898-E7A836BDE284}" name="6-12 miesięcy" dataDxfId="62"/>
    <tableColumn id="8" xr3:uid="{7206A764-6596-4ABE-A2FC-64A0879A66D3}" name="12-24 miesięcy " dataDxfId="61"/>
    <tableColumn id="9" xr3:uid="{F2270617-2F8A-4BD8-BFA6-B60F46D52D1F}" name="powyżej 24 miesięcy" dataDxfId="60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A1A8316C-508B-4418-A201-CBEB52E3D0EC}" name="Tabela1.2" displayName="Tabela1.2" ref="A3:H39" totalsRowShown="0" headerRowDxfId="321" dataDxfId="319" headerRowBorderDxfId="320" tableBorderDxfId="318" totalsRowBorderDxfId="317">
  <tableColumns count="8">
    <tableColumn id="1" xr3:uid="{6109DD4C-06F3-4D7B-A9FD-FB94D90C47DA}" name="Rok " dataDxfId="316"/>
    <tableColumn id="2" xr3:uid="{2A417B2B-08F1-4698-86D3-71C248608E1C}" name="Miesiąc" dataDxfId="315"/>
    <tableColumn id="3" xr3:uid="{50CCF9BD-B04A-455D-AC59-11AB520C6996}" name="Liczba bezrobotnych ogółem" dataDxfId="314"/>
    <tableColumn id="4" xr3:uid="{31F2DE4F-42DB-4B78-A89C-AF4F1ED743EC}" name="Liczba bezrobotnych kobiet" dataDxfId="313"/>
    <tableColumn id="5" xr3:uid="{49D70A9D-98B6-42A3-A7CF-65009796425F}" name="Procent bezrobotnych kobiet " dataDxfId="312">
      <calculatedColumnFormula>D4/C4*100</calculatedColumnFormula>
    </tableColumn>
    <tableColumn id="6" xr3:uid="{F3384406-0E19-4562-BD2A-33AF698BC01C}" name="Liczba bezrobotnych mężczyzn" dataDxfId="311">
      <calculatedColumnFormula>C4-D4</calculatedColumnFormula>
    </tableColumn>
    <tableColumn id="7" xr3:uid="{E3E50BD6-ACD0-4A70-9EB0-413032E417A8}" name="Procent bezrobotnych mężczyzn" dataDxfId="310">
      <calculatedColumnFormula>F4/C4*100</calculatedColumnFormula>
    </tableColumn>
    <tableColumn id="8" xr3:uid="{812A8B41-45A9-4F47-A4B6-E631A275FEFF}" name="Stopa bezrobocia (w %)" dataDxfId="309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402867E0-FFD3-470D-A714-6B65DE193A89}" name="Tabela10.6" displayName="Tabela10.6" ref="A3:I48" totalsRowShown="0" headerRowDxfId="59" dataDxfId="57" headerRowBorderDxfId="58" tableBorderDxfId="56" totalsRowBorderDxfId="55">
  <tableColumns count="9">
    <tableColumn id="1" xr3:uid="{B73124B6-CE2F-44E4-949E-E1645C3C42EE}" name="Lp." dataDxfId="54"/>
    <tableColumn id="2" xr3:uid="{D4FF1F8A-FE58-4E3F-BB3C-07DB9C7D12D0}" name="Powiaty" dataDxfId="53"/>
    <tableColumn id="3" xr3:uid="{FC38BB26-D8B2-4042-A799-D7AC01BF2ACF}" name="Liczba bezrobotnych ogółem - stan w końcu grudnia 2023 r." dataDxfId="52"/>
    <tableColumn id="4" xr3:uid="{8210DAD4-4801-4C8C-A293-6922E70DAB81}" name="do 1 miesiąca" dataDxfId="51"/>
    <tableColumn id="5" xr3:uid="{683AAF5A-2C5B-41E6-892C-898FEBD33262}" name="1-3 miesięcy" dataDxfId="50"/>
    <tableColumn id="6" xr3:uid="{821C9206-3826-4FC9-8DA3-E6EEA98A2FAD}" name="3-6 miesięcy" dataDxfId="49"/>
    <tableColumn id="7" xr3:uid="{C7D264DD-7988-4936-9BEB-BC1277CD2DFE}" name="6-12 miesięcy" dataDxfId="48"/>
    <tableColumn id="8" xr3:uid="{F0B0F31B-EFEE-442C-9558-474010536924}" name="12-24 miesięcy " dataDxfId="47"/>
    <tableColumn id="9" xr3:uid="{8BEC074A-BB8A-413A-80E9-31EA565B0003}" name="powyżej 24 miesięcy" dataDxfId="46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5BE02C1D-8CCF-4E13-B538-23998EBDA060}" name="Tabela16" displayName="Tabela16" ref="A2:F34" totalsRowShown="0" headerRowDxfId="45" dataDxfId="43" headerRowBorderDxfId="44" tableBorderDxfId="42" headerRowCellStyle="Normalny 2" dataCellStyle="Normalny 2">
  <tableColumns count="6">
    <tableColumn id="1" xr3:uid="{D518353A-25C2-4152-82E5-5AB07B96C3FB}" name="Powiat" dataDxfId="41" dataCellStyle="Normalny 2"/>
    <tableColumn id="2" xr3:uid="{D8BDD827-8179-4307-9A96-4733489B787D}" name="Nazwa szkolenia" dataDxfId="40" dataCellStyle="Normalny 2"/>
    <tableColumn id="3" xr3:uid="{B147BDF2-CEBD-4BC5-ABAD-3B814CEBFBD2}" name="Organizator" dataDxfId="39" dataCellStyle="Normalny 2"/>
    <tableColumn id="4" xr3:uid="{A2B551B6-2EB1-4AB9-A5DC-B4503D16246E}" name="Czas trwania" dataDxfId="38" dataCellStyle="Normalny 2"/>
    <tableColumn id="5" xr3:uid="{C67B3F30-1147-437F-8C37-EBF35B2F54E8}" name="Przewidywana liczba uczestników" dataDxfId="37" dataCellStyle="Normalny 2"/>
    <tableColumn id="6" xr3:uid="{CEC789D5-A700-476C-80EB-EE3C0889642F}" name="Charakterystyka szkolenia" dataDxfId="36" dataCellStyle="Normalny 2"/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7DF391C8-E26F-41E8-B85B-4AF0981BCF0C}" name="Tabela33" displayName="Tabela33" ref="A2:B34" totalsRowShown="0" headerRowDxfId="35" headerRowBorderDxfId="34" tableBorderDxfId="33" totalsRowBorderDxfId="32">
  <tableColumns count="2">
    <tableColumn id="1" xr3:uid="{5EFE466C-B4CD-49BE-AF8D-138CADF34E5D}" name="Powiat" dataDxfId="31"/>
    <tableColumn id="2" xr3:uid="{C8D10199-383C-4EBA-8D0B-2FA5E9344A44}" name="skala" dataDxfId="30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D8B2EEC5-6A71-40D5-A978-84059B05BED1}" name="Tabela32" displayName="Tabela32" ref="A2:B34" totalsRowShown="0" headerRowDxfId="29" headerRowBorderDxfId="28" tableBorderDxfId="27" totalsRowBorderDxfId="26">
  <tableColumns count="2">
    <tableColumn id="1" xr3:uid="{87500E03-69A8-43C2-8FCB-0CC450C8E7FB}" name="Powiat" dataDxfId="25"/>
    <tableColumn id="2" xr3:uid="{77431036-D62D-4C67-809D-46CFB09D6A5C}" name="skala" dataDxfId="24"/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75AE83A6-5CE3-4C41-A913-706F956A93EF}" name="Tabela31" displayName="Tabela31" ref="A2:B34" totalsRowShown="0" headerRowDxfId="23" headerRowBorderDxfId="22" tableBorderDxfId="21" totalsRowBorderDxfId="20">
  <tableColumns count="2">
    <tableColumn id="1" xr3:uid="{DCB66943-489C-4D51-AAFA-5AC496D560F5}" name="Powiat" dataDxfId="19"/>
    <tableColumn id="2" xr3:uid="{CAA59D1B-4482-4D5E-AC86-B6608807FDDF}" name="skala" dataDxfId="18"/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3C567AF5-8979-4956-800C-9FD8A2D75BF1}" name="Tabela30" displayName="Tabela30" ref="A2:B34" totalsRowShown="0" headerRowDxfId="17" headerRowBorderDxfId="16" tableBorderDxfId="15" totalsRowBorderDxfId="14">
  <tableColumns count="2">
    <tableColumn id="1" xr3:uid="{7F2D15A3-8C60-4784-9216-F3A879EFB791}" name="Powiat" dataDxfId="13"/>
    <tableColumn id="2" xr3:uid="{479A2826-FDCC-47C4-B5AB-51EF813D8F28}" name="skala" dataDxfId="12"/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EC431B1B-8E09-483B-B745-EF5C57A1688B}" name="Tabela29" displayName="Tabela29" ref="A2:B34" totalsRowShown="0" headerRowDxfId="11" headerRowBorderDxfId="10" tableBorderDxfId="9" totalsRowBorderDxfId="8">
  <tableColumns count="2">
    <tableColumn id="1" xr3:uid="{E543DBE4-D952-4C63-84D4-C09571B3EAB1}" name="Powiat" dataDxfId="7"/>
    <tableColumn id="2" xr3:uid="{DDAB937A-D81D-48F2-87B2-DFA89DE6053E}" name="skala" dataDxfId="6"/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3E20044F-C676-4B08-927D-B2B6E3D61048}" name="Tabela28" displayName="Tabela28" ref="A2:B18" totalsRowShown="0" headerRowDxfId="5" headerRowBorderDxfId="4" tableBorderDxfId="3" totalsRowBorderDxfId="2">
  <tableColumns count="2">
    <tableColumn id="1" xr3:uid="{4378CAFB-00FE-43C2-8227-E7F079E5E63D}" name="Województwo" dataDxfId="1"/>
    <tableColumn id="2" xr3:uid="{FDCE7BB6-43DE-42A5-8B3A-84B140B17C98}" name="skala" dataDxfId="0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17D48080-0578-45A2-A9E3-EF7EDAB70D3A}" name="Tabela1.3.1" displayName="Tabela1.3.1" ref="A3:L6" totalsRowShown="0" headerRowDxfId="308" headerRowBorderDxfId="307" tableBorderDxfId="306" totalsRowBorderDxfId="305">
  <tableColumns count="12">
    <tableColumn id="1" xr3:uid="{42DF1607-03EE-44E4-B3C6-E43482720DB3}" name="Wyszczególnienie" dataDxfId="304"/>
    <tableColumn id="2" xr3:uid="{218AFE08-91A9-434E-8B88-F35F4E178405}" name="Bezrobotni ogółem" dataDxfId="303"/>
    <tableColumn id="3" xr3:uid="{27D1F21C-32A7-4668-8F1B-6C5416916AC7}" name="Kobiety"/>
    <tableColumn id="4" xr3:uid="{D3398D71-9B6C-466C-A50D-A4EC80F81163}" name="Mężczyźni"/>
    <tableColumn id="5" xr3:uid="{2D49A5CC-C646-4A8A-AE88-0B35877F3829}" name="Bezrobotni z prawem do zasiłku"/>
    <tableColumn id="6" xr3:uid="{2E5C560A-E884-48B4-8FD3-52D830C5D689}" name="Bezrobotni do 30 roku życia"/>
    <tableColumn id="7" xr3:uid="{07DE6668-509C-4D96-BA26-F15D9382DD23}" name="Bezrobotni do 25 roku życia"/>
    <tableColumn id="8" xr3:uid="{2896BB51-F48B-475A-BFBC-2EECF6242740}" name="Bezrobotni w okresie do 12 m-cy od dnia ukończenia nauki"/>
    <tableColumn id="9" xr3:uid="{30920A63-930B-42E0-B421-CE65FDEABD14}" name="Bezrobotni powyżej 50 roku życia"/>
    <tableColumn id="10" xr3:uid="{73C457F2-2670-4CAB-86F9-2464F2981E52}" name="Długotrwale bezrobotni"/>
    <tableColumn id="11" xr3:uid="{B1CFD562-FF1F-4F93-A35F-8561D57AE09D}" name="Niepełnosprawni"/>
    <tableColumn id="12" xr3:uid="{E7C82993-BC18-46E7-B718-4A2A673DC3AA}" name="Osoby zamieszkałe na wsi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E1B919E5-67AD-41D4-A759-C6072D24AC84}" name="Tabela1.3.2" displayName="Tabela1.3.2" ref="A3:F5" totalsRowShown="0" headerRowDxfId="302" headerRowBorderDxfId="301" tableBorderDxfId="300" totalsRowBorderDxfId="299">
  <tableColumns count="6">
    <tableColumn id="1" xr3:uid="{DBCC299A-C370-4AF2-B211-200007D5F4A6}" name="Okresy" dataDxfId="298"/>
    <tableColumn id="2" xr3:uid="{292816BD-CCB2-4A5B-A411-5B1D2998526A}" name="Napływ do bezrobocia" dataDxfId="297"/>
    <tableColumn id="3" xr3:uid="{8689781E-06A8-4167-BABC-086F17A0AF48}" name="Odpływ z bezrobocia"/>
    <tableColumn id="4" xr3:uid="{D2B3560D-0683-4EAD-A6ED-B40D7E0A0633}" name="Podjęcia pracy ogółem"/>
    <tableColumn id="5" xr3:uid="{01426E5A-4C9B-492B-AFC6-0607A26D68BD}" name="Liczba osób objętych aktywnymi formami przeciwdziałania bezrobociu" dataDxfId="296"/>
    <tableColumn id="6" xr3:uid="{67F79D45-A6B5-4820-99F1-16BC51BEFD03}" name="Zgłoszone wolne miejsca pracy i miejsca aktywizacji zawodowej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878EA996-4950-47B2-B8CC-3BBF53B7534C}" name="Tabela1.6.1" displayName="Tabela1.6.1" ref="A3:I17" totalsRowShown="0" headerRowDxfId="295" dataDxfId="293" headerRowBorderDxfId="294" tableBorderDxfId="292" totalsRowBorderDxfId="291">
  <tableColumns count="9">
    <tableColumn id="1" xr3:uid="{5780260D-C779-46C2-B589-362E055D2000}" name="miesiące" dataDxfId="290"/>
    <tableColumn id="2" xr3:uid="{C5247673-061B-4FF9-8228-366CF64E8F83}" name="prace interwencyjne" dataDxfId="289"/>
    <tableColumn id="3" xr3:uid="{6AAE1A04-3300-4D4D-A9B8-9D67C636F0F8}" name="roboty publiczne" dataDxfId="288"/>
    <tableColumn id="4" xr3:uid="{E7395E50-4C50-4AE6-8146-FB262036393A}" name="szkolenia" dataDxfId="287"/>
    <tableColumn id="5" xr3:uid="{79750870-8ED7-4D53-BCC7-B008FA726AB8}" name="staże " dataDxfId="286"/>
    <tableColumn id="6" xr3:uid="{7CEC1F72-B985-4F5C-BE03-56F273F468A9}" name="dofinansowanie podejmowania działalności gospodarczej" dataDxfId="285"/>
    <tableColumn id="7" xr3:uid="{B5DB3E63-95C7-48E7-83BB-47258BF1C99D}" name="refundacja kosztów wyposażenia i doposażenia stanowiska pracy" dataDxfId="284"/>
    <tableColumn id="8" xr3:uid="{43361510-52FE-4C93-9FFC-E8AADE4D8F05}" name="pozostałe formy" dataDxfId="283"/>
    <tableColumn id="9" xr3:uid="{83171167-EC7E-4813-8CE9-6AE5AB81B120}" name="ogółem osoby" dataDxfId="282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316E8948-C067-4DB1-B66F-5D7740FF7E82}" name="Tabela1.6.2" displayName="Tabela1.6.2" ref="A3:I17" totalsRowShown="0" headerRowDxfId="281" dataDxfId="279" headerRowBorderDxfId="280" tableBorderDxfId="278" totalsRowBorderDxfId="277">
  <tableColumns count="9">
    <tableColumn id="1" xr3:uid="{0605E301-1536-482F-810F-1F648ECD90F0}" name="miesiące" dataDxfId="276"/>
    <tableColumn id="2" xr3:uid="{F7C52D27-FE72-4C67-80D3-5E2A9BA3768B}" name="prace interwencyjne" dataDxfId="275"/>
    <tableColumn id="3" xr3:uid="{8FF5B89E-509C-435B-8E08-9BE05D722D2E}" name="roboty publiczne" dataDxfId="274"/>
    <tableColumn id="4" xr3:uid="{BEF86445-214C-431A-9835-41521BC042CF}" name="szkolenia" dataDxfId="273"/>
    <tableColumn id="5" xr3:uid="{9A2613AE-AA29-4B2C-9324-4E1AF02CBE0C}" name="staże " dataDxfId="272"/>
    <tableColumn id="6" xr3:uid="{7D898129-7F6F-4E84-946F-600E0D5B5C59}" name="dofinansowanie podejmowania działalności gospodarczej" dataDxfId="271"/>
    <tableColumn id="7" xr3:uid="{6DDAACAF-9E42-4085-AF95-0926CD337CE3}" name="refundacja kosztów wyposażenia i doposażenia stanowiska pracy" dataDxfId="270"/>
    <tableColumn id="8" xr3:uid="{1C54DEAE-CF15-4C59-B2D1-CEC12F699CF5}" name="pozostałe formy" dataDxfId="269"/>
    <tableColumn id="9" xr3:uid="{019A9C2D-652C-47DE-A23F-6517F2E1DEB8}" name="ogółem wydatki" dataDxfId="268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C5010CFC-8194-41BA-B0F9-316FC90D625F}" name="Tabela2.1" displayName="Tabela2.1" ref="A3:F20" totalsRowShown="0" headerRowDxfId="267" headerRowBorderDxfId="266" tableBorderDxfId="265" totalsRowBorderDxfId="264">
  <tableColumns count="6">
    <tableColumn id="1" xr3:uid="{67077D86-86FF-41DF-912C-D7BAA7B6DC44}" name="Lp." dataDxfId="263"/>
    <tableColumn id="2" xr3:uid="{03FF87B4-25D4-4B68-BE68-DBD443C16DBE}" name="Województwa" dataDxfId="262"/>
    <tableColumn id="3" xr3:uid="{7BB785EF-8899-49A8-BE24-7E1EB099D572}" name="Liczba bezrobotnych w końcu grudnia 2023  (w tys.)" dataDxfId="261"/>
    <tableColumn id="4" xr3:uid="{BFE24FA2-AA0F-4556-A906-9B0DF9174488}" name="Stopa bezrobocia w końcu grudnia 2023 (w %)" dataDxfId="260"/>
    <tableColumn id="5" xr3:uid="{272613A0-0EE7-4992-9D89-F87F547E9E1C}" name="Wzrost/spadek stopy bezrobocia do poprzedniego miesiąca" dataDxfId="259"/>
    <tableColumn id="6" xr3:uid="{9C2E8835-B84C-4131-A61B-5FDE1DA86E99}" name="Wzrost/spadek stopy bezrobocia do analogicznego miesiąca poprzedniego roku " dataDxfId="258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B097EDED-2256-4248-AD34-6F8AA5CE32A1}" name="Tabela2.2" displayName="Tabela2.2" ref="A3:E48" totalsRowShown="0" headerRowDxfId="257" headerRowBorderDxfId="256" tableBorderDxfId="255" totalsRowBorderDxfId="254">
  <tableColumns count="5">
    <tableColumn id="1" xr3:uid="{937D2702-2443-4BBA-8050-1E7984377AB4}" name="Lp." dataDxfId="253"/>
    <tableColumn id="2" xr3:uid="{7DBC13B6-B134-4405-933D-0BBAE3708D18}" name="Powiaty" dataDxfId="252"/>
    <tableColumn id="3" xr3:uid="{EF5AA7AD-BA9D-48C2-8436-5121AD2B1800}" name="Stopa bezrobocia w końcu grudnia 2023 r. (w %)" dataDxfId="251"/>
    <tableColumn id="4" xr3:uid="{54544C03-1920-4167-8E92-2289331DFB21}" name="Wzrost/spadek stopy bezrobocia do poprzedniego miesiąca" dataDxfId="250"/>
    <tableColumn id="5" xr3:uid="{FA6F26C4-B4FD-47C7-8007-B72982037320}" name="Wzrost/spadek stopy bezrobocia do analogicznego miesiąca poprzedniego roku " dataDxfId="249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169F2DE0-9A5D-490F-B55C-29618D03C9AA}" name="Tabela3.2" displayName="Tabela3.2" ref="A3:R48" totalsRowShown="0" headerRowDxfId="248" dataDxfId="246" headerRowBorderDxfId="247" tableBorderDxfId="245">
  <tableColumns count="18">
    <tableColumn id="1" xr3:uid="{CE487206-3719-4F06-8EE1-C603D865D57E}" name="Lp." dataDxfId="244"/>
    <tableColumn id="2" xr3:uid="{4BC15409-DA01-4829-9D39-5D16937744E7}" name="Powiaty" dataDxfId="243"/>
    <tableColumn id="3" xr3:uid="{1093ADDF-D9BC-474D-933E-C8B04D14F120}" name="prace interwencyjne" dataDxfId="242"/>
    <tableColumn id="4" xr3:uid="{2E179F5F-459D-4D53-B567-DB065B1D1E0D}" name="roboty publiczne" dataDxfId="241"/>
    <tableColumn id="5" xr3:uid="{572F0307-BFD2-45AA-AE5E-CB0F40631E93}" name="szkolenia" dataDxfId="240"/>
    <tableColumn id="6" xr3:uid="{811F6336-17C5-45C4-8C5A-0D0802CC1755}" name="staże" dataDxfId="239"/>
    <tableColumn id="7" xr3:uid="{FEC627C8-DF6A-42D2-BB0C-F679CB1B6346}" name="prace społecznie użyteczne" dataDxfId="238"/>
    <tableColumn id="8" xr3:uid="{9AC1F7A5-A413-4680-B4B7-5FE8EBC80891}" name="przygotowanie zawodowe dorosłych" dataDxfId="237"/>
    <tableColumn id="9" xr3:uid="{11D6EC71-3580-41DC-B80D-1008DB195A16}" name="refundacja składek na ubezpieczenia społeczne dla osób do 30 roku życia" dataDxfId="236"/>
    <tableColumn id="10" xr3:uid="{DADE18A8-DF41-4173-9E16-B51420352530}" name="bon zatrudnieniowy" dataDxfId="235"/>
    <tableColumn id="11" xr3:uid="{A11166AF-2292-423D-96DE-2B4651B7626B}" name="bon na zasiedlenie" dataDxfId="234"/>
    <tableColumn id="12" xr3:uid="{82403459-8FA9-41C6-8C7D-85AA538BD2C1}" name="dofinansowanie wynagrodzenia skierowanych bezrobotnych powyżej 50 roku życia" dataDxfId="233"/>
    <tableColumn id="13" xr3:uid="{98068221-25E2-4978-A532-D6811F029468}" name="świadczenie aktywizacyjne" dataDxfId="232"/>
    <tableColumn id="14" xr3:uid="{1F2A2A69-5E7E-4AD1-8609-19C16E2DBFC1}" name="grant na telepracę" dataDxfId="231"/>
    <tableColumn id="15" xr3:uid="{F9E344FC-AA99-4643-8C17-40E46EB56F3E}" name="dofinansowanie podejmowania działalności gospodarczej" dataDxfId="230"/>
    <tableColumn id="16" xr3:uid="{3E5921F6-0CDF-478D-861F-C8CA05333C75}" name="refundacja kosztów wyposażenia i doposażenia stanowiska pracy" dataDxfId="229"/>
    <tableColumn id="17" xr3:uid="{B833DB1D-6452-4070-817D-1A74FBCA2C2D}" name="inne" dataDxfId="228"/>
    <tableColumn id="19" xr3:uid="{D593AD79-16D8-4DBF-9C3F-8AE75BA1B59D}" name="Liczba osób bezrobotnych objętych aktywnymi formami przeciwdziałania bezrobociu w grudniu 2023" dataDxfId="227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1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3.xml"/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4.xml"/><Relationship Id="rId1" Type="http://schemas.openxmlformats.org/officeDocument/2006/relationships/drawing" Target="../drawings/drawing4.xml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5.xml"/><Relationship Id="rId1" Type="http://schemas.openxmlformats.org/officeDocument/2006/relationships/drawing" Target="../drawings/drawing5.xml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6.xml"/><Relationship Id="rId1" Type="http://schemas.openxmlformats.org/officeDocument/2006/relationships/drawing" Target="../drawings/drawing6.xm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7.xml"/><Relationship Id="rId1" Type="http://schemas.openxmlformats.org/officeDocument/2006/relationships/drawing" Target="../drawings/drawing7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65"/>
  <sheetViews>
    <sheetView showGridLines="0" tabSelected="1" zoomScaleNormal="100" workbookViewId="0"/>
  </sheetViews>
  <sheetFormatPr defaultRowHeight="12.75"/>
  <cols>
    <col min="1" max="1" width="9.140625" style="112"/>
    <col min="2" max="2" width="6.42578125" style="1" customWidth="1"/>
    <col min="3" max="3" width="115.85546875" style="1" customWidth="1"/>
    <col min="4" max="16384" width="9.140625" style="1"/>
  </cols>
  <sheetData>
    <row r="1" spans="1:3" ht="17.25" customHeight="1">
      <c r="A1" s="315" t="s">
        <v>756</v>
      </c>
      <c r="B1" s="315"/>
      <c r="C1" s="315"/>
    </row>
    <row r="2" spans="1:3">
      <c r="A2" s="112" t="s">
        <v>795</v>
      </c>
      <c r="B2" s="326" t="s">
        <v>763</v>
      </c>
      <c r="C2" s="326"/>
    </row>
    <row r="3" spans="1:3">
      <c r="A3" s="112">
        <v>1</v>
      </c>
      <c r="B3" s="7" t="s">
        <v>816</v>
      </c>
      <c r="C3" s="7"/>
    </row>
    <row r="4" spans="1:3" ht="16.5" customHeight="1">
      <c r="B4" s="7" t="s">
        <v>710</v>
      </c>
      <c r="C4" s="252" t="s">
        <v>709</v>
      </c>
    </row>
    <row r="5" spans="1:3" ht="16.5" customHeight="1">
      <c r="B5" s="7" t="s">
        <v>711</v>
      </c>
      <c r="C5" s="252" t="s">
        <v>875</v>
      </c>
    </row>
    <row r="6" spans="1:3" ht="16.5" customHeight="1">
      <c r="B6" s="7" t="s">
        <v>712</v>
      </c>
      <c r="C6" s="110" t="s">
        <v>813</v>
      </c>
    </row>
    <row r="7" spans="1:3" ht="16.5" customHeight="1">
      <c r="B7" s="7" t="s">
        <v>764</v>
      </c>
      <c r="C7" s="110" t="s">
        <v>814</v>
      </c>
    </row>
    <row r="8" spans="1:3" ht="16.5" customHeight="1">
      <c r="B8" s="7" t="s">
        <v>713</v>
      </c>
      <c r="C8" s="252" t="s">
        <v>714</v>
      </c>
    </row>
    <row r="9" spans="1:3" ht="16.5" customHeight="1">
      <c r="B9" s="7" t="s">
        <v>715</v>
      </c>
      <c r="C9" s="252" t="s">
        <v>716</v>
      </c>
    </row>
    <row r="10" spans="1:3" ht="16.5" customHeight="1">
      <c r="B10" s="231" t="s">
        <v>895</v>
      </c>
      <c r="C10" s="252" t="s">
        <v>897</v>
      </c>
    </row>
    <row r="11" spans="1:3" ht="16.5" customHeight="1">
      <c r="B11" s="230" t="s">
        <v>896</v>
      </c>
      <c r="C11" s="252" t="s">
        <v>898</v>
      </c>
    </row>
    <row r="12" spans="1:3" ht="16.5" customHeight="1">
      <c r="B12" s="231" t="s">
        <v>938</v>
      </c>
      <c r="C12" s="118" t="s">
        <v>940</v>
      </c>
    </row>
    <row r="13" spans="1:3" ht="16.5" customHeight="1">
      <c r="B13" s="230" t="s">
        <v>939</v>
      </c>
      <c r="C13" s="118" t="s">
        <v>941</v>
      </c>
    </row>
    <row r="14" spans="1:3" ht="16.5" customHeight="1">
      <c r="B14" s="231" t="s">
        <v>942</v>
      </c>
      <c r="C14" s="118" t="s">
        <v>960</v>
      </c>
    </row>
    <row r="15" spans="1:3" ht="16.5" customHeight="1">
      <c r="B15" s="231" t="s">
        <v>1049</v>
      </c>
      <c r="C15" s="252" t="s">
        <v>1050</v>
      </c>
    </row>
    <row r="16" spans="1:3" ht="16.5" customHeight="1">
      <c r="A16" s="112">
        <v>2</v>
      </c>
      <c r="B16" s="7" t="s">
        <v>817</v>
      </c>
      <c r="C16" s="7"/>
    </row>
    <row r="17" spans="1:3" ht="16.5" customHeight="1">
      <c r="B17" s="7" t="s">
        <v>717</v>
      </c>
      <c r="C17" s="252" t="s">
        <v>720</v>
      </c>
    </row>
    <row r="18" spans="1:3" ht="16.5" customHeight="1">
      <c r="B18" s="7" t="s">
        <v>718</v>
      </c>
      <c r="C18" s="252" t="s">
        <v>721</v>
      </c>
    </row>
    <row r="19" spans="1:3" ht="16.5" customHeight="1">
      <c r="A19" s="112">
        <v>3</v>
      </c>
      <c r="B19" s="7" t="s">
        <v>818</v>
      </c>
      <c r="C19" s="7"/>
    </row>
    <row r="20" spans="1:3" ht="16.5" customHeight="1">
      <c r="B20" s="7" t="s">
        <v>719</v>
      </c>
      <c r="C20" s="110" t="s">
        <v>722</v>
      </c>
    </row>
    <row r="21" spans="1:3" ht="16.5" customHeight="1">
      <c r="B21" s="7" t="s">
        <v>798</v>
      </c>
      <c r="C21" s="252" t="s">
        <v>723</v>
      </c>
    </row>
    <row r="22" spans="1:3" ht="16.5" customHeight="1">
      <c r="A22" s="112">
        <v>4</v>
      </c>
      <c r="B22" s="7" t="s">
        <v>725</v>
      </c>
      <c r="C22" s="7"/>
    </row>
    <row r="23" spans="1:3" ht="16.5" customHeight="1">
      <c r="B23" s="7" t="s">
        <v>724</v>
      </c>
      <c r="C23" s="110" t="s">
        <v>725</v>
      </c>
    </row>
    <row r="24" spans="1:3" ht="16.5" customHeight="1">
      <c r="B24" s="7" t="s">
        <v>799</v>
      </c>
      <c r="C24" s="109" t="s">
        <v>726</v>
      </c>
    </row>
    <row r="25" spans="1:3" ht="16.5" customHeight="1">
      <c r="A25" s="112">
        <v>5</v>
      </c>
      <c r="B25" s="7" t="s">
        <v>819</v>
      </c>
      <c r="C25" s="7"/>
    </row>
    <row r="26" spans="1:3" ht="16.5" customHeight="1">
      <c r="B26" s="7" t="s">
        <v>727</v>
      </c>
      <c r="C26" s="110" t="s">
        <v>731</v>
      </c>
    </row>
    <row r="27" spans="1:3" ht="16.5" customHeight="1">
      <c r="B27" s="7" t="s">
        <v>801</v>
      </c>
      <c r="C27" s="109" t="s">
        <v>732</v>
      </c>
    </row>
    <row r="28" spans="1:3" ht="16.5" customHeight="1">
      <c r="A28" s="112">
        <v>6</v>
      </c>
      <c r="B28" s="7" t="s">
        <v>733</v>
      </c>
      <c r="C28" s="7"/>
    </row>
    <row r="29" spans="1:3" ht="16.5" customHeight="1">
      <c r="B29" s="7" t="s">
        <v>728</v>
      </c>
      <c r="C29" s="110" t="s">
        <v>733</v>
      </c>
    </row>
    <row r="30" spans="1:3" ht="16.5" customHeight="1">
      <c r="B30" s="7" t="s">
        <v>804</v>
      </c>
      <c r="C30" s="109" t="s">
        <v>734</v>
      </c>
    </row>
    <row r="31" spans="1:3" ht="16.5" customHeight="1">
      <c r="A31" s="112">
        <v>7</v>
      </c>
      <c r="B31" s="7" t="s">
        <v>820</v>
      </c>
      <c r="C31" s="7"/>
    </row>
    <row r="32" spans="1:3" ht="16.5" customHeight="1">
      <c r="B32" s="7" t="s">
        <v>729</v>
      </c>
      <c r="C32" s="252" t="s">
        <v>735</v>
      </c>
    </row>
    <row r="33" spans="1:3" ht="16.5" customHeight="1">
      <c r="B33" s="7" t="s">
        <v>806</v>
      </c>
      <c r="C33" s="109" t="s">
        <v>736</v>
      </c>
    </row>
    <row r="34" spans="1:3" ht="16.5" customHeight="1">
      <c r="A34" s="112">
        <v>8</v>
      </c>
      <c r="B34" s="7" t="s">
        <v>821</v>
      </c>
      <c r="C34" s="7"/>
    </row>
    <row r="35" spans="1:3" ht="16.5" customHeight="1">
      <c r="B35" s="7" t="s">
        <v>730</v>
      </c>
      <c r="C35" s="110" t="s">
        <v>737</v>
      </c>
    </row>
    <row r="36" spans="1:3" ht="16.5" customHeight="1">
      <c r="B36" s="7" t="s">
        <v>807</v>
      </c>
      <c r="C36" s="252" t="s">
        <v>738</v>
      </c>
    </row>
    <row r="37" spans="1:3" ht="16.5" customHeight="1">
      <c r="A37" s="112">
        <v>9</v>
      </c>
      <c r="B37" s="251" t="s">
        <v>781</v>
      </c>
      <c r="C37" s="251"/>
    </row>
    <row r="38" spans="1:3" ht="16.5" customHeight="1">
      <c r="A38" s="324">
        <v>10</v>
      </c>
      <c r="B38" s="146" t="s">
        <v>880</v>
      </c>
      <c r="C38" s="146"/>
    </row>
    <row r="39" spans="1:3" ht="16.5" customHeight="1">
      <c r="B39" s="131" t="s">
        <v>863</v>
      </c>
      <c r="C39" s="253" t="s">
        <v>836</v>
      </c>
    </row>
    <row r="40" spans="1:3" ht="16.5" customHeight="1">
      <c r="B40" s="131" t="s">
        <v>864</v>
      </c>
      <c r="C40" s="253" t="s">
        <v>837</v>
      </c>
    </row>
    <row r="41" spans="1:3" ht="16.5" customHeight="1">
      <c r="B41" s="131" t="s">
        <v>865</v>
      </c>
      <c r="C41" s="253" t="s">
        <v>838</v>
      </c>
    </row>
    <row r="42" spans="1:3" ht="16.5" customHeight="1">
      <c r="B42" s="131" t="s">
        <v>866</v>
      </c>
      <c r="C42" s="253" t="s">
        <v>839</v>
      </c>
    </row>
    <row r="43" spans="1:3" ht="16.5" customHeight="1">
      <c r="B43" s="131" t="s">
        <v>867</v>
      </c>
      <c r="C43" s="253" t="s">
        <v>840</v>
      </c>
    </row>
    <row r="44" spans="1:3" ht="16.5" customHeight="1">
      <c r="B44" s="131" t="s">
        <v>868</v>
      </c>
      <c r="C44" s="253" t="s">
        <v>841</v>
      </c>
    </row>
    <row r="45" spans="1:3" ht="15" customHeight="1">
      <c r="A45" s="112">
        <v>11</v>
      </c>
      <c r="B45" s="250" t="s">
        <v>704</v>
      </c>
      <c r="C45" s="250"/>
    </row>
    <row r="46" spans="1:3" ht="15" customHeight="1">
      <c r="A46" s="112">
        <v>12</v>
      </c>
      <c r="B46" s="7" t="s">
        <v>824</v>
      </c>
      <c r="C46" s="7"/>
    </row>
    <row r="47" spans="1:3" ht="15" customHeight="1">
      <c r="B47" s="132" t="s">
        <v>869</v>
      </c>
      <c r="C47" s="252" t="s">
        <v>797</v>
      </c>
    </row>
    <row r="48" spans="1:3" ht="15" customHeight="1">
      <c r="B48" s="132" t="s">
        <v>870</v>
      </c>
      <c r="C48" s="118" t="s">
        <v>823</v>
      </c>
    </row>
    <row r="49" spans="1:3" ht="15" customHeight="1">
      <c r="B49" s="132" t="s">
        <v>957</v>
      </c>
      <c r="C49" s="118" t="s">
        <v>958</v>
      </c>
    </row>
    <row r="50" spans="1:3" ht="15" customHeight="1">
      <c r="B50" s="132" t="s">
        <v>1124</v>
      </c>
      <c r="C50" s="252" t="s">
        <v>1039</v>
      </c>
    </row>
    <row r="51" spans="1:3" ht="16.5" customHeight="1">
      <c r="B51" s="132" t="s">
        <v>1125</v>
      </c>
      <c r="C51" s="252" t="s">
        <v>1040</v>
      </c>
    </row>
    <row r="52" spans="1:3" ht="16.5" customHeight="1">
      <c r="B52" s="132" t="s">
        <v>1126</v>
      </c>
      <c r="C52" s="252" t="s">
        <v>1046</v>
      </c>
    </row>
    <row r="53" spans="1:3" ht="16.5" customHeight="1">
      <c r="A53" s="112">
        <v>13</v>
      </c>
      <c r="B53" s="254" t="s">
        <v>739</v>
      </c>
      <c r="C53" s="254"/>
    </row>
    <row r="54" spans="1:3" ht="16.5" customHeight="1">
      <c r="A54" s="112">
        <v>14</v>
      </c>
      <c r="B54" s="7" t="s">
        <v>822</v>
      </c>
      <c r="C54" s="7"/>
    </row>
    <row r="55" spans="1:3" ht="16.5" customHeight="1">
      <c r="B55" s="132" t="s">
        <v>871</v>
      </c>
      <c r="C55" s="252" t="s">
        <v>740</v>
      </c>
    </row>
    <row r="56" spans="1:3" ht="14.25" customHeight="1">
      <c r="B56" s="132" t="s">
        <v>872</v>
      </c>
      <c r="C56" s="252" t="s">
        <v>891</v>
      </c>
    </row>
    <row r="57" spans="1:3" ht="16.5" customHeight="1">
      <c r="A57" s="112">
        <v>15</v>
      </c>
      <c r="B57" s="254" t="s">
        <v>812</v>
      </c>
      <c r="C57" s="254"/>
    </row>
    <row r="58" spans="1:3" ht="16.5" customHeight="1">
      <c r="A58" s="112">
        <v>16</v>
      </c>
      <c r="B58" s="254" t="s">
        <v>794</v>
      </c>
      <c r="C58" s="254"/>
    </row>
    <row r="59" spans="1:3" ht="16.5" customHeight="1">
      <c r="A59" s="112" t="s">
        <v>815</v>
      </c>
      <c r="B59" s="111"/>
      <c r="C59" s="111"/>
    </row>
    <row r="60" spans="1:3" ht="16.5" customHeight="1">
      <c r="A60" s="112" t="s">
        <v>744</v>
      </c>
      <c r="B60" s="326" t="s">
        <v>750</v>
      </c>
      <c r="C60" s="326"/>
    </row>
    <row r="61" spans="1:3" ht="16.5" customHeight="1">
      <c r="A61" s="112" t="s">
        <v>745</v>
      </c>
      <c r="B61" s="326" t="s">
        <v>751</v>
      </c>
      <c r="C61" s="326"/>
    </row>
    <row r="62" spans="1:3" ht="16.5" customHeight="1">
      <c r="A62" s="112" t="s">
        <v>746</v>
      </c>
      <c r="B62" s="326" t="s">
        <v>752</v>
      </c>
      <c r="C62" s="326"/>
    </row>
    <row r="63" spans="1:3" ht="16.5" customHeight="1">
      <c r="A63" s="112" t="s">
        <v>747</v>
      </c>
      <c r="B63" s="326" t="s">
        <v>753</v>
      </c>
      <c r="C63" s="326"/>
    </row>
    <row r="64" spans="1:3" ht="16.5" customHeight="1">
      <c r="A64" s="112" t="s">
        <v>748</v>
      </c>
      <c r="B64" s="326" t="s">
        <v>755</v>
      </c>
      <c r="C64" s="326"/>
    </row>
    <row r="65" spans="1:3" ht="16.5" customHeight="1">
      <c r="A65" s="112" t="s">
        <v>749</v>
      </c>
      <c r="B65" s="326" t="s">
        <v>754</v>
      </c>
      <c r="C65" s="326"/>
    </row>
  </sheetData>
  <mergeCells count="7">
    <mergeCell ref="B2:C2"/>
    <mergeCell ref="B65:C65"/>
    <mergeCell ref="B60:C60"/>
    <mergeCell ref="B61:C61"/>
    <mergeCell ref="B62:C62"/>
    <mergeCell ref="B63:C63"/>
    <mergeCell ref="B64:C64"/>
  </mergeCells>
  <phoneticPr fontId="4" type="noConversion"/>
  <hyperlinks>
    <hyperlink ref="C4" location="'Tab. 1.1'!A1" display="Liczba bezrobotnych - stan w końcu ostatnich 13 miesięcy" xr:uid="{00000000-0004-0000-0000-000000000000}"/>
    <hyperlink ref="C5" location="'Tab. 1.2 '!A1" display="Liczba bezrobotnych i stopa bezrobocia w latach 1999 - 2021" xr:uid="{00000000-0004-0000-0000-000001000000}"/>
    <hyperlink ref="C6" location="'Tab. 1.3.1'!A1" display="Zmiany na wielkopolskim rynku pracy" xr:uid="{00000000-0004-0000-0000-000002000000}"/>
    <hyperlink ref="C7" location="'Tab. 1.3.2'!A1" display="Zmiany na rynku pracy w styczniu 2019 r." xr:uid="{00000000-0004-0000-0000-000003000000}"/>
    <hyperlink ref="C8" location="'Tab. 1.4 '!A1" display="Wybrane kategorie bezrobotnych w Wielkopolsce w ostatnich 13 miesiącach" xr:uid="{00000000-0004-0000-0000-000004000000}"/>
    <hyperlink ref="C10" location="'Tab. 1.6.1 '!A1" display="Aktywne formy przeciwdziałania bezrobociu - liczba osób bezrobotnych skierowanych na aktywne formy przeciwdziałania bezrobociu" xr:uid="{00000000-0004-0000-0000-000005000000}"/>
    <hyperlink ref="C17" location="'Tab. 2.1'!A1" display="Poziom i stopa bezrobocia w kraju i województwach" xr:uid="{00000000-0004-0000-0000-000007000000}"/>
    <hyperlink ref="C18" location="'Tab. 2.2'!A1" display="Stopa bezrobocia w powiatach" xr:uid="{00000000-0004-0000-0000-000008000000}"/>
    <hyperlink ref="C20" location="'Tab. 3.1'!A1" display="'Tab. 3.1'!A1" xr:uid="{00000000-0004-0000-0000-000009000000}"/>
    <hyperlink ref="C21" location="'Tab. 3.2'!A1" display="Osoby bezrobotne w Wielkopolsce ogółem - udział w aktywnych formach przeciwdziałania bezrobociu" xr:uid="{00000000-0004-0000-0000-00000A000000}"/>
    <hyperlink ref="C23" location="'Tab. 4.1'!A1" display="'Tab. 4.1'!A1" xr:uid="{00000000-0004-0000-0000-00000B000000}"/>
    <hyperlink ref="C24" location="'Tab. 4.2'!A1" display="Bezrobotne kobiety w Wielkopolsce - udział w aktywnych formach przeciwdziałania bezrobociu" xr:uid="{00000000-0004-0000-0000-00000C000000}"/>
    <hyperlink ref="C26" location="'Tab. 5.1'!A1" display="'Tab. 5.1'!A1" xr:uid="{00000000-0004-0000-0000-00000D000000}"/>
    <hyperlink ref="C27" location="'Tab. 5.2'!A1" display="Osoby bezrobotne zamieszkałe na wsi w Wielkopolsce - udział w aktywnych formach przeciwdziałania bezrobociu" xr:uid="{00000000-0004-0000-0000-00000E000000}"/>
    <hyperlink ref="C29" location="'Tab. 6.1'!A1" display="'Tab. 6.1'!A1" xr:uid="{00000000-0004-0000-0000-00000F000000}"/>
    <hyperlink ref="C30" location="'Tab. 6.2'!A1" display="Osoby bezrobotne do 30 roku życia w Wielkopolsce - udział w aktywnych formach przeciwdziałania bezrobociu" xr:uid="{00000000-0004-0000-0000-000010000000}"/>
    <hyperlink ref="C32" location="'Tab. 7.1'!A1" display="Osoby bezrobotne powyżej 50 roku życia w Wielkpolsce" xr:uid="{00000000-0004-0000-0000-000011000000}"/>
    <hyperlink ref="C33" location="'Tab. 7.2'!A1" display="Osoby bezrobotne powyżej 50 roku życia w Wielkpolsce - udział w aktywnych formach przeciwdziałania bezrobociu" xr:uid="{00000000-0004-0000-0000-000012000000}"/>
    <hyperlink ref="C35" location="'Tab. 8.1'!A1" display="'Tab. 8.1'!A1" xr:uid="{00000000-0004-0000-0000-000013000000}"/>
    <hyperlink ref="C36" location="'Tab. 8.2 '!A1" display="Osoby długotrwale bezrobotne w Wielkopolsce - udział w aktywnych formach przeciwdziałania bezrobociu" xr:uid="{00000000-0004-0000-0000-000014000000}"/>
    <hyperlink ref="B37" location="'Tab. 9'!A1" display="Pozostałe osoby bezrobotne będące w szczególnej sytuacji na rynku pracy" xr:uid="{00000000-0004-0000-0000-000015000000}"/>
    <hyperlink ref="B45" location="'Tab. 10'!A1" display="'Tab. 10'!A1" xr:uid="{00000000-0004-0000-0000-000016000000}"/>
    <hyperlink ref="C47" location="'Tab. 12.1'!A1" display="Oświadczenia o powierzeniu wykonywania pracy cudzoziemcom " xr:uid="{00000000-0004-0000-0000-000017000000}"/>
    <hyperlink ref="B53" location="Tab.12!A1" display="Tab.12!A1" xr:uid="{00000000-0004-0000-0000-000018000000}"/>
    <hyperlink ref="C55" location="'Tab. 14 FP 1'!A1" display="Wydatki Funduszu pracy ogółem" xr:uid="{00000000-0004-0000-0000-000019000000}"/>
    <hyperlink ref="C56" location="'Tab. 14FP 2'!A1" display="Wydatki Funduszu Pracy na aktywne formy przeciwdziałania bezrobociu" xr:uid="{00000000-0004-0000-0000-00001A000000}"/>
    <hyperlink ref="B57" location="'Tab 14'!A1" display="'Tab 14'!A1" xr:uid="{00000000-0004-0000-0000-00001B000000}"/>
    <hyperlink ref="C9" location="'Tab. 1.5 '!A1" display="Osoby wyłączone z ewidencji bezrobotnych w województwie wielkopolskim" xr:uid="{00000000-0004-0000-0000-00001C000000}"/>
    <hyperlink ref="B60" location="'M1'!A1" display="'M1'!A1" xr:uid="{00000000-0004-0000-0000-00001D000000}"/>
    <hyperlink ref="B61" location="'M2'!A1" display="'M2'!A1" xr:uid="{00000000-0004-0000-0000-00001E000000}"/>
    <hyperlink ref="B62" location="'M3'!A1" display="'M3'!A1" xr:uid="{00000000-0004-0000-0000-00001F000000}"/>
    <hyperlink ref="B63" location="'M4'!A1" display="'M4'!A1" xr:uid="{00000000-0004-0000-0000-000020000000}"/>
    <hyperlink ref="B64" location="'M5'!A1" display="'M5'!A1" xr:uid="{00000000-0004-0000-0000-000021000000}"/>
    <hyperlink ref="B65" location="'M6'!A1" display="'M6'!A1" xr:uid="{00000000-0004-0000-0000-000022000000}"/>
    <hyperlink ref="B2" location="'podział na subregiony'!A1" display="'podział na subregiony'!A1" xr:uid="{00000000-0004-0000-0000-000023000000}"/>
    <hyperlink ref="B58" location="'Tab 15'!A1" display="'Tab 15'!A1" xr:uid="{00000000-0004-0000-0000-000024000000}"/>
    <hyperlink ref="C48" location="'Tab. 12.2'!A1" display="Zezwolenia na pracę sezonową" xr:uid="{00000000-0004-0000-0000-000025000000}"/>
    <hyperlink ref="C39" location="'Tab. 10.1'!A1" display="Liczba osób bezrobotnych według wieku" xr:uid="{00000000-0004-0000-0000-000026000000}"/>
    <hyperlink ref="C40" location="'Tab. 10.2'!A1" display="Procentowy udział osób bezrobotnych według wieku" xr:uid="{00000000-0004-0000-0000-000027000000}"/>
    <hyperlink ref="C41" location="'Tab. 10.3'!A1" display="Liczba osób bezrobotnych według wykształcenia" xr:uid="{00000000-0004-0000-0000-000028000000}"/>
    <hyperlink ref="C42" location="'Tab. 10.4'!A1" display="Procentowy udział osób bezrobotnych według wykształcenia" xr:uid="{00000000-0004-0000-0000-000029000000}"/>
    <hyperlink ref="C43" location="'Tab. 10.5'!A1" display="Liczba osób bezrobotnych według czasu pozostawania bez pracy" xr:uid="{00000000-0004-0000-0000-00002A000000}"/>
    <hyperlink ref="C44" location="'Tab. 10.6'!A1" display="Procentowy udział osób bezrobotnych według czasu pozostawania bez pracy" xr:uid="{00000000-0004-0000-0000-00002B000000}"/>
    <hyperlink ref="B45:C45" location="'Tab. 11'!A1" display="Wolne miejsca pracy i miejsca aktywizacji zawodowej" xr:uid="{00000000-0004-0000-0000-00002C000000}"/>
    <hyperlink ref="B53:C53" location="'Tab. 13'!A1" display="Zgłoszenia zwolnień i zwolnienia grupowe" xr:uid="{00000000-0004-0000-0000-00002D000000}"/>
    <hyperlink ref="B57:C57" location="'Tab. 15'!A1" display="Sytuacja na rynku pracy w wielkopolskich gminach" xr:uid="{00000000-0004-0000-0000-00002E000000}"/>
    <hyperlink ref="B58:C58" location="'Tab. 16'!A1" display="Szkolenia przewidziane do realizacji przez powiatowe urzędy pracy" xr:uid="{00000000-0004-0000-0000-00002F000000}"/>
    <hyperlink ref="C11" location="'Tab. 1.6.2'!A1" display="Aktywne formy przeciwdziałania bezrobociu - wydatkowane środki Funduszu Pracy na aktywne formy przeciwdziałania bezrobociu" xr:uid="{05BFACF2-A2A2-4D5F-8B64-DD149BE66AE1}"/>
    <hyperlink ref="C12" location="'Tab. 1.7.1'!A1" display="Zatrudnienie cudzoziemców - liczba wydanych oświadczeń o powierzeniu wykonywania pracy cudzoziemcom w Wielkopolsce" xr:uid="{00000000-0004-0000-0000-000006000000}"/>
    <hyperlink ref="C13" location="'Tab. 1.7.2'!A1" display="Zatrudnienie cudzoziemców - prace sezonowe w Wielkopolsce" xr:uid="{C5512042-8509-4588-9FFB-C9EB0057259C}"/>
    <hyperlink ref="C14" location="'Tab. 1.7.3'!A1" display="Zatrudnienie cudzoziemców - prace sezonowe w kraju i województwach" xr:uid="{2B3D29C4-3BAB-462B-AC6C-259500984FAD}"/>
    <hyperlink ref="C49" location="'Tab. 12.3'!A1" display="Powiadomienia o powierzeniu pracy obywatelom Ukrainy" xr:uid="{6C97D843-2B34-4406-BB5A-B3271C91E4C0}"/>
    <hyperlink ref="C50" location="'Tab. 12.4'!Obszar_wydruku" display="Oświadczenia o powierzeniu wykonywania pracy cudzoziemcom - zestawienie roczne" xr:uid="{9A6C3DFC-7FDD-4BE7-8A3B-24DFC76D7D4F}"/>
    <hyperlink ref="C51" location="'Tab. 12.5'!Obszar_wydruku" display="Zezwolenia na pracę sezonową - zestawienie roczne" xr:uid="{DF60B5BF-4033-48FE-8BEE-A53CC1349DBB}"/>
    <hyperlink ref="C52" location="'Tab. 12.6'!Obszar_wydruku" display="Powiadomienia o powierzeniu pracy obywatelom Ukrainy - zestawienie roczne" xr:uid="{BFA30F0D-02C6-4B30-8CBF-0E515DEC59FA}"/>
    <hyperlink ref="C15" location="'Tab. 1.7.3.1'!Obszar_wydruku" display="Zatrudnienie cudzoziemców na tle województw - liczba oświadczeń o powierzeniu wykonywania pracy cudzoziemcom oraz liczba zezwoleń na prace sezonowe w Wielkopolsce - zestawienie roczne" xr:uid="{FE310D46-A1BC-4E17-B700-B8FF2432ECC4}"/>
  </hyperlinks>
  <pageMargins left="0.7" right="0.7" top="0.75" bottom="0.75" header="0.3" footer="0.3"/>
  <pageSetup paperSize="9" scale="59" orientation="portrait" verticalDpi="4294967295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97CE77-0477-4FE4-92FF-4B48787B3199}">
  <dimension ref="A1:J18"/>
  <sheetViews>
    <sheetView showGridLines="0" zoomScaleNormal="100" workbookViewId="0"/>
  </sheetViews>
  <sheetFormatPr defaultRowHeight="12.75"/>
  <cols>
    <col min="1" max="1" width="15.5703125" style="15" customWidth="1"/>
    <col min="2" max="2" width="15.42578125" style="15" customWidth="1"/>
    <col min="3" max="3" width="12" style="15" customWidth="1"/>
    <col min="4" max="4" width="12.28515625" style="15" customWidth="1"/>
    <col min="5" max="5" width="13.42578125" style="15" customWidth="1"/>
    <col min="6" max="7" width="17.5703125" style="15" customWidth="1"/>
    <col min="8" max="8" width="12.5703125" style="15" customWidth="1"/>
    <col min="9" max="9" width="13.5703125" style="15" customWidth="1"/>
    <col min="10" max="10" width="19" style="15" customWidth="1"/>
    <col min="11" max="16384" width="9.140625" style="15"/>
  </cols>
  <sheetData>
    <row r="1" spans="1:10">
      <c r="A1" s="298" t="s">
        <v>229</v>
      </c>
      <c r="B1" s="298"/>
      <c r="C1" s="298"/>
      <c r="D1" s="298"/>
      <c r="E1" s="298"/>
      <c r="F1" s="298"/>
      <c r="G1" s="298"/>
      <c r="H1" s="298"/>
    </row>
    <row r="2" spans="1:10" ht="31.5" customHeight="1">
      <c r="A2" s="333" t="s">
        <v>914</v>
      </c>
      <c r="B2" s="333"/>
      <c r="C2" s="333"/>
      <c r="D2" s="333"/>
      <c r="E2" s="333"/>
      <c r="F2" s="333"/>
      <c r="G2" s="333"/>
      <c r="H2" s="333"/>
      <c r="I2" s="333"/>
      <c r="J2" s="96" t="s">
        <v>742</v>
      </c>
    </row>
    <row r="3" spans="1:10" ht="96.75" customHeight="1">
      <c r="A3" s="255" t="s">
        <v>241</v>
      </c>
      <c r="B3" s="259" t="s">
        <v>56</v>
      </c>
      <c r="C3" s="259" t="s">
        <v>57</v>
      </c>
      <c r="D3" s="259" t="s">
        <v>70</v>
      </c>
      <c r="E3" s="259" t="s">
        <v>242</v>
      </c>
      <c r="F3" s="259" t="s">
        <v>190</v>
      </c>
      <c r="G3" s="259" t="s">
        <v>191</v>
      </c>
      <c r="H3" s="259" t="s">
        <v>882</v>
      </c>
      <c r="I3" s="260" t="s">
        <v>883</v>
      </c>
    </row>
    <row r="4" spans="1:10">
      <c r="A4" s="256" t="s">
        <v>769</v>
      </c>
      <c r="B4" s="133">
        <v>414912.45999999996</v>
      </c>
      <c r="C4" s="133">
        <v>234405.05</v>
      </c>
      <c r="D4" s="133">
        <v>41422.03</v>
      </c>
      <c r="E4" s="133">
        <v>1639726.5299999998</v>
      </c>
      <c r="F4" s="133">
        <v>50000</v>
      </c>
      <c r="G4" s="133">
        <v>0</v>
      </c>
      <c r="H4" s="133">
        <v>557343.07000000076</v>
      </c>
      <c r="I4" s="240">
        <v>2937809.1400000006</v>
      </c>
    </row>
    <row r="5" spans="1:10">
      <c r="A5" s="256" t="s">
        <v>770</v>
      </c>
      <c r="B5" s="133">
        <v>455600.29999999993</v>
      </c>
      <c r="C5" s="133">
        <v>244964.77</v>
      </c>
      <c r="D5" s="133">
        <v>87015.73</v>
      </c>
      <c r="E5" s="133">
        <v>1390233.1</v>
      </c>
      <c r="F5" s="133">
        <v>1279050</v>
      </c>
      <c r="G5" s="133">
        <v>125000</v>
      </c>
      <c r="H5" s="133">
        <v>1122157.3300000005</v>
      </c>
      <c r="I5" s="240">
        <v>4704021.2300000004</v>
      </c>
    </row>
    <row r="6" spans="1:10">
      <c r="A6" s="256" t="s">
        <v>771</v>
      </c>
      <c r="B6" s="133">
        <v>602375.89999999991</v>
      </c>
      <c r="C6" s="133">
        <v>438838.24</v>
      </c>
      <c r="D6" s="133">
        <v>576286.23</v>
      </c>
      <c r="E6" s="133">
        <v>1757520.7399999998</v>
      </c>
      <c r="F6" s="133">
        <v>6128995</v>
      </c>
      <c r="G6" s="133">
        <v>1160909.8900000001</v>
      </c>
      <c r="H6" s="133">
        <v>3184621.03</v>
      </c>
      <c r="I6" s="240">
        <v>13849547.029999999</v>
      </c>
    </row>
    <row r="7" spans="1:10">
      <c r="A7" s="256" t="s">
        <v>772</v>
      </c>
      <c r="B7" s="133">
        <v>577863.23</v>
      </c>
      <c r="C7" s="133">
        <v>703818.17999999993</v>
      </c>
      <c r="D7" s="133">
        <v>955035.30999999994</v>
      </c>
      <c r="E7" s="133">
        <v>2960785.89</v>
      </c>
      <c r="F7" s="133">
        <v>4813342.7199999997</v>
      </c>
      <c r="G7" s="133">
        <v>2246717</v>
      </c>
      <c r="H7" s="133">
        <v>3133877.2099999981</v>
      </c>
      <c r="I7" s="240">
        <v>15391439.539999995</v>
      </c>
    </row>
    <row r="8" spans="1:10">
      <c r="A8" s="256" t="s">
        <v>773</v>
      </c>
      <c r="B8" s="133">
        <v>871198.75</v>
      </c>
      <c r="C8" s="133">
        <v>1125715.4099999999</v>
      </c>
      <c r="D8" s="133">
        <v>878893.04</v>
      </c>
      <c r="E8" s="133">
        <v>3752234.1499999994</v>
      </c>
      <c r="F8" s="133">
        <v>4309549.99</v>
      </c>
      <c r="G8" s="133">
        <v>2923814.44</v>
      </c>
      <c r="H8" s="133">
        <v>4171393.100000001</v>
      </c>
      <c r="I8" s="240">
        <v>18032798.879999999</v>
      </c>
    </row>
    <row r="9" spans="1:10">
      <c r="A9" s="256" t="s">
        <v>774</v>
      </c>
      <c r="B9" s="133">
        <v>1049023.8799999999</v>
      </c>
      <c r="C9" s="133">
        <v>1327535.5599999998</v>
      </c>
      <c r="D9" s="133">
        <v>862795.89</v>
      </c>
      <c r="E9" s="133">
        <v>4087161.4000000004</v>
      </c>
      <c r="F9" s="133">
        <v>4323934.93</v>
      </c>
      <c r="G9" s="133">
        <v>1742059.39</v>
      </c>
      <c r="H9" s="133">
        <v>3942630.6900000023</v>
      </c>
      <c r="I9" s="240">
        <v>17335141.740000002</v>
      </c>
    </row>
    <row r="10" spans="1:10">
      <c r="A10" s="256" t="s">
        <v>775</v>
      </c>
      <c r="B10" s="133">
        <v>939188.55999999994</v>
      </c>
      <c r="C10" s="133">
        <v>1257949.08</v>
      </c>
      <c r="D10" s="133">
        <v>567742.87</v>
      </c>
      <c r="E10" s="133">
        <v>4607572.1099999994</v>
      </c>
      <c r="F10" s="133">
        <v>3312021.9399999995</v>
      </c>
      <c r="G10" s="133">
        <v>1749586.3199999998</v>
      </c>
      <c r="H10" s="133">
        <v>3160653.1500000008</v>
      </c>
      <c r="I10" s="240">
        <v>15594714.029999999</v>
      </c>
    </row>
    <row r="11" spans="1:10">
      <c r="A11" s="256" t="s">
        <v>776</v>
      </c>
      <c r="B11" s="133">
        <v>1372386.4900000002</v>
      </c>
      <c r="C11" s="133">
        <v>1266643.2200000002</v>
      </c>
      <c r="D11" s="133">
        <v>594543.66999999993</v>
      </c>
      <c r="E11" s="133">
        <v>4792412.0999999996</v>
      </c>
      <c r="F11" s="133">
        <v>5107688.1500000004</v>
      </c>
      <c r="G11" s="133">
        <v>1674638.55</v>
      </c>
      <c r="H11" s="133">
        <v>2679988.3500000006</v>
      </c>
      <c r="I11" s="240">
        <v>17488300.530000001</v>
      </c>
    </row>
    <row r="12" spans="1:10">
      <c r="A12" s="256" t="s">
        <v>780</v>
      </c>
      <c r="B12" s="133">
        <v>1235917.22</v>
      </c>
      <c r="C12" s="133">
        <v>1143742.0799999998</v>
      </c>
      <c r="D12" s="133">
        <v>874395.95</v>
      </c>
      <c r="E12" s="133">
        <v>5156700.26</v>
      </c>
      <c r="F12" s="133">
        <v>9766775.8299999982</v>
      </c>
      <c r="G12" s="133">
        <v>1096266.77</v>
      </c>
      <c r="H12" s="133">
        <v>4120057.9500000044</v>
      </c>
      <c r="I12" s="240">
        <v>23393856.059999999</v>
      </c>
    </row>
    <row r="13" spans="1:10">
      <c r="A13" s="256" t="s">
        <v>777</v>
      </c>
      <c r="B13" s="133">
        <v>1375220.9000000001</v>
      </c>
      <c r="C13" s="133">
        <v>699480.09</v>
      </c>
      <c r="D13" s="133">
        <v>1143199.7100000002</v>
      </c>
      <c r="E13" s="133">
        <v>5750735.7699999996</v>
      </c>
      <c r="F13" s="133">
        <v>10628523.870000001</v>
      </c>
      <c r="G13" s="133">
        <v>1880591.8099999998</v>
      </c>
      <c r="H13" s="133">
        <v>5355130.62</v>
      </c>
      <c r="I13" s="240">
        <v>26832882.77</v>
      </c>
    </row>
    <row r="14" spans="1:10">
      <c r="A14" s="256" t="s">
        <v>778</v>
      </c>
      <c r="B14" s="133">
        <v>1449362.77</v>
      </c>
      <c r="C14" s="133">
        <v>519890.33999999997</v>
      </c>
      <c r="D14" s="133">
        <v>1320917.3999999999</v>
      </c>
      <c r="E14" s="133">
        <v>5672600.2199999997</v>
      </c>
      <c r="F14" s="133">
        <v>7545702.540000001</v>
      </c>
      <c r="G14" s="133">
        <v>2861216.49</v>
      </c>
      <c r="H14" s="133">
        <v>6779505.3600000031</v>
      </c>
      <c r="I14" s="240">
        <v>26149195.120000005</v>
      </c>
    </row>
    <row r="15" spans="1:10">
      <c r="A15" s="256" t="s">
        <v>237</v>
      </c>
      <c r="B15" s="133">
        <v>1513153.5300000003</v>
      </c>
      <c r="C15" s="133">
        <v>444370.39000000007</v>
      </c>
      <c r="D15" s="133">
        <v>2215260.67</v>
      </c>
      <c r="E15" s="133">
        <v>6651278.790000001</v>
      </c>
      <c r="F15" s="133">
        <v>11523181.260000002</v>
      </c>
      <c r="G15" s="133">
        <v>8046605.96</v>
      </c>
      <c r="H15" s="133">
        <v>8191624.3899999978</v>
      </c>
      <c r="I15" s="240">
        <v>38585474.990000002</v>
      </c>
    </row>
    <row r="16" spans="1:10">
      <c r="A16" s="257" t="s">
        <v>911</v>
      </c>
      <c r="B16" s="134">
        <v>11856203.989999998</v>
      </c>
      <c r="C16" s="134">
        <v>9407352.4100000001</v>
      </c>
      <c r="D16" s="134">
        <v>10117508.5</v>
      </c>
      <c r="E16" s="134">
        <v>48218961.059999995</v>
      </c>
      <c r="F16" s="134">
        <v>68788766.229999989</v>
      </c>
      <c r="G16" s="134">
        <v>25507406.620000001</v>
      </c>
      <c r="H16" s="134">
        <v>46398982.250000015</v>
      </c>
      <c r="I16" s="241">
        <v>220295181.06000003</v>
      </c>
    </row>
    <row r="17" spans="1:9">
      <c r="A17" s="258" t="s">
        <v>913</v>
      </c>
      <c r="B17" s="242">
        <v>5.3819624800466332</v>
      </c>
      <c r="C17" s="242">
        <v>4.2703396255580346</v>
      </c>
      <c r="D17" s="242">
        <v>4.592705319888216</v>
      </c>
      <c r="E17" s="242">
        <v>21.88834128281135</v>
      </c>
      <c r="F17" s="242">
        <v>31.22572445707042</v>
      </c>
      <c r="G17" s="242">
        <v>11.578740169106446</v>
      </c>
      <c r="H17" s="242">
        <v>21.062186665518887</v>
      </c>
      <c r="I17" s="243">
        <v>100</v>
      </c>
    </row>
    <row r="18" spans="1:9">
      <c r="A18" s="15" t="s">
        <v>885</v>
      </c>
    </row>
  </sheetData>
  <mergeCells count="1">
    <mergeCell ref="A2:I2"/>
  </mergeCells>
  <hyperlinks>
    <hyperlink ref="J2" location="'spis tabel'!A1" display="'spis tabel'!A1" xr:uid="{E28FE2CA-74FA-467D-AD5E-25CFBE1E10AC}"/>
  </hyperlinks>
  <pageMargins left="0.7" right="0.7" top="0.75" bottom="0.75" header="0.3" footer="0.3"/>
  <pageSetup paperSize="9" scale="70" orientation="portrait" verticalDpi="0" r:id="rId1"/>
  <colBreaks count="1" manualBreakCount="1">
    <brk id="9" max="1048575" man="1"/>
  </colBreaks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17"/>
  <sheetViews>
    <sheetView showGridLines="0" zoomScaleNormal="100" workbookViewId="0">
      <selection activeCell="A14" sqref="A14"/>
    </sheetView>
  </sheetViews>
  <sheetFormatPr defaultRowHeight="12.75"/>
  <cols>
    <col min="1" max="1" width="19" style="1" customWidth="1"/>
    <col min="2" max="2" width="13.5703125" style="1" customWidth="1"/>
    <col min="3" max="16384" width="9.140625" style="1"/>
  </cols>
  <sheetData>
    <row r="1" spans="1:8">
      <c r="A1" s="298" t="s">
        <v>229</v>
      </c>
      <c r="B1" s="298"/>
      <c r="C1" s="298"/>
      <c r="D1" s="298"/>
      <c r="E1" s="298"/>
      <c r="F1" s="298"/>
      <c r="G1" s="298"/>
      <c r="H1" s="84" t="s">
        <v>742</v>
      </c>
    </row>
    <row r="2" spans="1:8">
      <c r="A2" s="336" t="s">
        <v>918</v>
      </c>
      <c r="B2" s="336"/>
      <c r="C2" s="336"/>
      <c r="D2" s="336"/>
      <c r="E2" s="336"/>
      <c r="F2" s="336"/>
      <c r="G2" s="336"/>
    </row>
    <row r="3" spans="1:8">
      <c r="A3" s="336" t="s">
        <v>833</v>
      </c>
      <c r="B3" s="336"/>
      <c r="C3" s="336"/>
      <c r="D3" s="336"/>
      <c r="E3" s="336"/>
      <c r="F3" s="336"/>
      <c r="G3" s="336"/>
    </row>
    <row r="4" spans="1:8">
      <c r="A4" s="334" t="s">
        <v>54</v>
      </c>
      <c r="B4" s="334" t="s">
        <v>959</v>
      </c>
      <c r="C4" s="337" t="s">
        <v>243</v>
      </c>
      <c r="D4" s="337"/>
      <c r="E4" s="337"/>
      <c r="F4" s="337"/>
      <c r="G4" s="337"/>
    </row>
    <row r="5" spans="1:8" ht="44.25" customHeight="1">
      <c r="A5" s="335"/>
      <c r="B5" s="335"/>
      <c r="C5" s="263" t="s">
        <v>81</v>
      </c>
      <c r="D5" s="263" t="s">
        <v>82</v>
      </c>
      <c r="E5" s="263" t="s">
        <v>104</v>
      </c>
      <c r="F5" s="263" t="s">
        <v>122</v>
      </c>
      <c r="G5" s="263" t="s">
        <v>183</v>
      </c>
    </row>
    <row r="6" spans="1:8" ht="15">
      <c r="A6" s="263" t="s">
        <v>828</v>
      </c>
      <c r="B6" s="45">
        <v>58628</v>
      </c>
      <c r="C6" s="45">
        <v>313</v>
      </c>
      <c r="D6" s="45">
        <v>57665</v>
      </c>
      <c r="E6" s="45">
        <v>333</v>
      </c>
      <c r="F6" s="45">
        <v>101</v>
      </c>
      <c r="G6" s="45">
        <v>98</v>
      </c>
    </row>
    <row r="7" spans="1:8" ht="15">
      <c r="A7" s="263" t="s">
        <v>829</v>
      </c>
      <c r="B7" s="45">
        <v>126972</v>
      </c>
      <c r="C7" s="45">
        <v>1275</v>
      </c>
      <c r="D7" s="45">
        <v>123197</v>
      </c>
      <c r="E7" s="45">
        <v>1962</v>
      </c>
      <c r="F7" s="45">
        <v>156</v>
      </c>
      <c r="G7" s="45">
        <v>122</v>
      </c>
    </row>
    <row r="8" spans="1:8" ht="15">
      <c r="A8" s="263" t="s">
        <v>830</v>
      </c>
      <c r="B8" s="45">
        <v>182194</v>
      </c>
      <c r="C8" s="45">
        <v>4620</v>
      </c>
      <c r="D8" s="45">
        <v>172424</v>
      </c>
      <c r="E8" s="45">
        <v>2948</v>
      </c>
      <c r="F8" s="45">
        <v>1624</v>
      </c>
      <c r="G8" s="45">
        <v>141</v>
      </c>
    </row>
    <row r="9" spans="1:8" ht="15">
      <c r="A9" s="263" t="s">
        <v>831</v>
      </c>
      <c r="B9" s="45">
        <v>165669</v>
      </c>
      <c r="C9" s="45">
        <v>5328</v>
      </c>
      <c r="D9" s="45">
        <v>152891</v>
      </c>
      <c r="E9" s="45">
        <v>3860</v>
      </c>
      <c r="F9" s="45">
        <v>2981</v>
      </c>
      <c r="G9" s="45">
        <v>137</v>
      </c>
    </row>
    <row r="10" spans="1:8" ht="15">
      <c r="A10" s="263" t="s">
        <v>832</v>
      </c>
      <c r="B10" s="45">
        <v>154270</v>
      </c>
      <c r="C10" s="45">
        <v>4417</v>
      </c>
      <c r="D10" s="45">
        <v>139427</v>
      </c>
      <c r="E10" s="45">
        <v>3821</v>
      </c>
      <c r="F10" s="45">
        <v>5687</v>
      </c>
      <c r="G10" s="45">
        <v>168</v>
      </c>
    </row>
    <row r="11" spans="1:8" ht="15">
      <c r="A11" s="263" t="s">
        <v>827</v>
      </c>
      <c r="B11" s="45">
        <v>158391</v>
      </c>
      <c r="C11" s="45">
        <v>6401</v>
      </c>
      <c r="D11" s="45">
        <v>137606</v>
      </c>
      <c r="E11" s="45">
        <v>5395</v>
      </c>
      <c r="F11" s="45">
        <v>7374</v>
      </c>
      <c r="G11" s="45">
        <v>94</v>
      </c>
    </row>
    <row r="12" spans="1:8" ht="15">
      <c r="A12" s="263" t="s">
        <v>835</v>
      </c>
      <c r="B12" s="45">
        <v>196220</v>
      </c>
      <c r="C12" s="45">
        <v>9233</v>
      </c>
      <c r="D12" s="45">
        <v>158858</v>
      </c>
      <c r="E12" s="45">
        <v>9294</v>
      </c>
      <c r="F12" s="45">
        <v>14932</v>
      </c>
      <c r="G12" s="45">
        <v>393</v>
      </c>
    </row>
    <row r="13" spans="1:8" ht="15">
      <c r="A13" s="263" t="s">
        <v>881</v>
      </c>
      <c r="B13" s="45">
        <v>109964</v>
      </c>
      <c r="C13" s="45">
        <v>20373</v>
      </c>
      <c r="D13" s="45">
        <v>64901</v>
      </c>
      <c r="E13" s="45">
        <v>5156</v>
      </c>
      <c r="F13" s="45">
        <v>17377</v>
      </c>
      <c r="G13" s="45">
        <v>369</v>
      </c>
    </row>
    <row r="14" spans="1:8" ht="15">
      <c r="A14" s="264" t="s">
        <v>911</v>
      </c>
      <c r="B14" s="45">
        <v>48870</v>
      </c>
      <c r="C14" s="45">
        <v>15580</v>
      </c>
      <c r="D14" s="45">
        <v>17950</v>
      </c>
      <c r="E14" s="45">
        <v>4400</v>
      </c>
      <c r="F14" s="45">
        <v>10590</v>
      </c>
      <c r="G14" s="45">
        <v>350</v>
      </c>
    </row>
    <row r="15" spans="1:8" ht="15">
      <c r="A15" s="265" t="s">
        <v>913</v>
      </c>
      <c r="B15" s="266">
        <v>100</v>
      </c>
      <c r="C15" s="266">
        <f>C14/$B$14*100</f>
        <v>31.880499283814203</v>
      </c>
      <c r="D15" s="266">
        <f t="shared" ref="D15:G15" si="0">D14/$B$14*100</f>
        <v>36.730100266011867</v>
      </c>
      <c r="E15" s="266">
        <f t="shared" si="0"/>
        <v>9.0034786167382848</v>
      </c>
      <c r="F15" s="266">
        <f t="shared" si="0"/>
        <v>21.669736034376918</v>
      </c>
      <c r="G15" s="266">
        <f t="shared" si="0"/>
        <v>0.71618579905872726</v>
      </c>
    </row>
    <row r="17" spans="1:7" ht="12.75" customHeight="1">
      <c r="A17" s="298" t="s">
        <v>887</v>
      </c>
      <c r="B17" s="298"/>
      <c r="C17" s="298"/>
      <c r="D17" s="298"/>
      <c r="E17" s="298"/>
      <c r="F17" s="298"/>
      <c r="G17" s="298"/>
    </row>
  </sheetData>
  <mergeCells count="5">
    <mergeCell ref="B4:B5"/>
    <mergeCell ref="A3:G3"/>
    <mergeCell ref="A2:G2"/>
    <mergeCell ref="C4:G4"/>
    <mergeCell ref="A4:A5"/>
  </mergeCells>
  <phoneticPr fontId="31" type="noConversion"/>
  <hyperlinks>
    <hyperlink ref="H1" location="'spis tabel'!A1" display="'spis tabel'!A1" xr:uid="{00000000-0004-0000-0900-000000000000}"/>
  </hyperlinks>
  <pageMargins left="0.7" right="0.7" top="0.75" bottom="0.75" header="0.3" footer="0.3"/>
  <pageSetup paperSize="9" orientation="portrait" verticalDpi="0" r:id="rId1"/>
  <colBreaks count="1" manualBreakCount="1">
    <brk id="7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948BB7-F986-4D31-9077-66E1EE4F59F2}">
  <dimension ref="A1:I44"/>
  <sheetViews>
    <sheetView showGridLines="0" zoomScaleNormal="100" workbookViewId="0">
      <selection activeCell="C43" sqref="C43"/>
    </sheetView>
  </sheetViews>
  <sheetFormatPr defaultRowHeight="12.75"/>
  <cols>
    <col min="1" max="2" width="16" customWidth="1"/>
    <col min="3" max="3" width="14.140625" customWidth="1"/>
    <col min="4" max="4" width="19.42578125" customWidth="1"/>
    <col min="5" max="5" width="13" customWidth="1"/>
    <col min="6" max="6" width="16.5703125" customWidth="1"/>
  </cols>
  <sheetData>
    <row r="1" spans="1:9">
      <c r="A1" s="298" t="s">
        <v>229</v>
      </c>
      <c r="B1" s="298"/>
      <c r="C1" s="298"/>
      <c r="D1" s="298"/>
      <c r="E1" s="298"/>
      <c r="F1" s="298"/>
      <c r="G1" s="84" t="s">
        <v>742</v>
      </c>
      <c r="H1" s="298"/>
      <c r="I1" s="298"/>
    </row>
    <row r="2" spans="1:9">
      <c r="A2" s="1" t="s">
        <v>919</v>
      </c>
      <c r="B2" s="1"/>
      <c r="C2" s="1"/>
      <c r="D2" s="1"/>
      <c r="E2" s="1"/>
      <c r="F2" s="1"/>
      <c r="G2" s="1"/>
      <c r="H2" s="1"/>
      <c r="I2" s="1"/>
    </row>
    <row r="3" spans="1:9">
      <c r="A3" s="1" t="s">
        <v>993</v>
      </c>
      <c r="B3" s="1"/>
      <c r="C3" s="1"/>
      <c r="D3" s="1"/>
      <c r="E3" s="1"/>
      <c r="F3" s="1"/>
      <c r="G3" s="1"/>
      <c r="H3" s="1"/>
      <c r="I3" s="1"/>
    </row>
    <row r="4" spans="1:9" ht="33" customHeight="1">
      <c r="A4" s="334" t="s">
        <v>893</v>
      </c>
      <c r="B4" s="334" t="s">
        <v>920</v>
      </c>
      <c r="C4" s="339" t="s">
        <v>936</v>
      </c>
      <c r="D4" s="339"/>
      <c r="E4" s="340" t="s">
        <v>916</v>
      </c>
      <c r="F4" s="341"/>
      <c r="G4" s="1"/>
      <c r="H4" s="1"/>
    </row>
    <row r="5" spans="1:9" ht="23.25" customHeight="1">
      <c r="A5" s="335"/>
      <c r="B5" s="335"/>
      <c r="C5" s="263" t="s">
        <v>204</v>
      </c>
      <c r="D5" s="263" t="s">
        <v>921</v>
      </c>
      <c r="E5" s="263" t="s">
        <v>204</v>
      </c>
      <c r="F5" s="263" t="s">
        <v>921</v>
      </c>
    </row>
    <row r="6" spans="1:9" ht="15">
      <c r="A6" s="334" t="s">
        <v>992</v>
      </c>
      <c r="B6" s="288" t="s">
        <v>1052</v>
      </c>
      <c r="C6" s="287">
        <v>1</v>
      </c>
      <c r="D6" s="287">
        <v>0</v>
      </c>
      <c r="E6" s="287">
        <v>0</v>
      </c>
      <c r="F6" s="287">
        <v>0</v>
      </c>
    </row>
    <row r="7" spans="1:9" ht="15">
      <c r="A7" s="338"/>
      <c r="B7" s="288" t="s">
        <v>1053</v>
      </c>
      <c r="C7" s="287">
        <v>2</v>
      </c>
      <c r="D7" s="287">
        <v>0</v>
      </c>
      <c r="E7" s="287">
        <v>1</v>
      </c>
      <c r="F7" s="287">
        <v>0</v>
      </c>
    </row>
    <row r="8" spans="1:9" ht="15">
      <c r="A8" s="338"/>
      <c r="B8" s="288" t="s">
        <v>923</v>
      </c>
      <c r="C8" s="287">
        <v>5</v>
      </c>
      <c r="D8" s="287">
        <v>0</v>
      </c>
      <c r="E8" s="287">
        <v>0</v>
      </c>
      <c r="F8" s="287">
        <v>0</v>
      </c>
    </row>
    <row r="9" spans="1:9" ht="15">
      <c r="A9" s="338"/>
      <c r="B9" s="288" t="s">
        <v>1054</v>
      </c>
      <c r="C9" s="287">
        <v>43</v>
      </c>
      <c r="D9" s="287">
        <v>1</v>
      </c>
      <c r="E9" s="287">
        <v>7</v>
      </c>
      <c r="F9" s="287">
        <v>0</v>
      </c>
    </row>
    <row r="10" spans="1:9" ht="15">
      <c r="A10" s="338"/>
      <c r="B10" s="288" t="s">
        <v>924</v>
      </c>
      <c r="C10" s="287">
        <v>20</v>
      </c>
      <c r="D10" s="287">
        <v>13</v>
      </c>
      <c r="E10" s="287">
        <v>5</v>
      </c>
      <c r="F10" s="287">
        <v>4</v>
      </c>
    </row>
    <row r="11" spans="1:9" ht="15">
      <c r="A11" s="338"/>
      <c r="B11" s="288" t="s">
        <v>1055</v>
      </c>
      <c r="C11" s="287">
        <v>2</v>
      </c>
      <c r="D11" s="287">
        <v>0</v>
      </c>
      <c r="E11" s="287">
        <v>0</v>
      </c>
      <c r="F11" s="287">
        <v>0</v>
      </c>
    </row>
    <row r="12" spans="1:9" ht="15">
      <c r="A12" s="338"/>
      <c r="B12" s="288" t="s">
        <v>1056</v>
      </c>
      <c r="C12" s="287">
        <v>115</v>
      </c>
      <c r="D12" s="287">
        <v>75</v>
      </c>
      <c r="E12" s="287">
        <v>16</v>
      </c>
      <c r="F12" s="287">
        <v>11</v>
      </c>
    </row>
    <row r="13" spans="1:9" ht="15">
      <c r="A13" s="338"/>
      <c r="B13" s="288" t="s">
        <v>1057</v>
      </c>
      <c r="C13" s="287">
        <v>2</v>
      </c>
      <c r="D13" s="287">
        <v>0</v>
      </c>
      <c r="E13" s="287">
        <v>0</v>
      </c>
      <c r="F13" s="287">
        <v>0</v>
      </c>
    </row>
    <row r="14" spans="1:9" ht="15">
      <c r="A14" s="338"/>
      <c r="B14" s="288" t="s">
        <v>925</v>
      </c>
      <c r="C14" s="287">
        <v>21</v>
      </c>
      <c r="D14" s="287">
        <v>5</v>
      </c>
      <c r="E14" s="287">
        <v>3</v>
      </c>
      <c r="F14" s="287">
        <v>0</v>
      </c>
    </row>
    <row r="15" spans="1:9" ht="15">
      <c r="A15" s="338"/>
      <c r="B15" s="288" t="s">
        <v>926</v>
      </c>
      <c r="C15" s="287">
        <v>11</v>
      </c>
      <c r="D15" s="287">
        <v>1</v>
      </c>
      <c r="E15" s="287">
        <v>0</v>
      </c>
      <c r="F15" s="287">
        <v>0</v>
      </c>
    </row>
    <row r="16" spans="1:9" ht="15">
      <c r="A16" s="338"/>
      <c r="B16" s="288" t="s">
        <v>1058</v>
      </c>
      <c r="C16" s="287">
        <v>60</v>
      </c>
      <c r="D16" s="287">
        <v>25</v>
      </c>
      <c r="E16" s="287">
        <v>9</v>
      </c>
      <c r="F16" s="287">
        <v>0</v>
      </c>
    </row>
    <row r="17" spans="1:6" ht="15">
      <c r="A17" s="338"/>
      <c r="B17" s="288" t="s">
        <v>1059</v>
      </c>
      <c r="C17" s="287">
        <v>44</v>
      </c>
      <c r="D17" s="287">
        <v>2</v>
      </c>
      <c r="E17" s="287">
        <v>12</v>
      </c>
      <c r="F17" s="287">
        <v>1</v>
      </c>
    </row>
    <row r="18" spans="1:6" ht="15">
      <c r="A18" s="338"/>
      <c r="B18" s="288" t="s">
        <v>1060</v>
      </c>
      <c r="C18" s="287">
        <v>1</v>
      </c>
      <c r="D18" s="287">
        <v>0</v>
      </c>
      <c r="E18" s="287">
        <v>0</v>
      </c>
      <c r="F18" s="287">
        <v>0</v>
      </c>
    </row>
    <row r="19" spans="1:6" ht="15">
      <c r="A19" s="338"/>
      <c r="B19" s="288" t="s">
        <v>1061</v>
      </c>
      <c r="C19" s="287">
        <v>1</v>
      </c>
      <c r="D19" s="287">
        <v>0</v>
      </c>
      <c r="E19" s="287">
        <v>0</v>
      </c>
      <c r="F19" s="287">
        <v>0</v>
      </c>
    </row>
    <row r="20" spans="1:6" ht="15">
      <c r="A20" s="338"/>
      <c r="B20" s="288" t="s">
        <v>1062</v>
      </c>
      <c r="C20" s="287">
        <v>20</v>
      </c>
      <c r="D20" s="287">
        <v>10</v>
      </c>
      <c r="E20" s="287">
        <v>1</v>
      </c>
      <c r="F20" s="287">
        <v>1</v>
      </c>
    </row>
    <row r="21" spans="1:6" ht="15">
      <c r="A21" s="338"/>
      <c r="B21" s="288" t="s">
        <v>1063</v>
      </c>
      <c r="C21" s="287">
        <v>15</v>
      </c>
      <c r="D21" s="287">
        <v>6</v>
      </c>
      <c r="E21" s="287">
        <v>1</v>
      </c>
      <c r="F21" s="287">
        <v>0</v>
      </c>
    </row>
    <row r="22" spans="1:6" ht="15">
      <c r="A22" s="338"/>
      <c r="B22" s="288" t="s">
        <v>1064</v>
      </c>
      <c r="C22" s="287">
        <v>10</v>
      </c>
      <c r="D22" s="287">
        <v>1</v>
      </c>
      <c r="E22" s="287">
        <v>1</v>
      </c>
      <c r="F22" s="287">
        <v>1</v>
      </c>
    </row>
    <row r="23" spans="1:6" ht="15">
      <c r="A23" s="338"/>
      <c r="B23" s="288" t="s">
        <v>1065</v>
      </c>
      <c r="C23" s="287">
        <v>1</v>
      </c>
      <c r="D23" s="287">
        <v>0</v>
      </c>
      <c r="E23" s="287">
        <v>0</v>
      </c>
      <c r="F23" s="287">
        <v>0</v>
      </c>
    </row>
    <row r="24" spans="1:6" ht="15">
      <c r="A24" s="338"/>
      <c r="B24" s="288" t="s">
        <v>1066</v>
      </c>
      <c r="C24" s="287">
        <v>1</v>
      </c>
      <c r="D24" s="287">
        <v>0</v>
      </c>
      <c r="E24" s="287">
        <v>0</v>
      </c>
      <c r="F24" s="287">
        <v>0</v>
      </c>
    </row>
    <row r="25" spans="1:6" ht="25.5">
      <c r="A25" s="338"/>
      <c r="B25" s="288" t="s">
        <v>1067</v>
      </c>
      <c r="C25" s="287">
        <v>1</v>
      </c>
      <c r="D25" s="287">
        <v>0</v>
      </c>
      <c r="E25" s="287">
        <v>1</v>
      </c>
      <c r="F25" s="287">
        <v>0</v>
      </c>
    </row>
    <row r="26" spans="1:6" ht="15">
      <c r="A26" s="338"/>
      <c r="B26" s="288" t="s">
        <v>927</v>
      </c>
      <c r="C26" s="287">
        <v>32</v>
      </c>
      <c r="D26" s="287">
        <v>10</v>
      </c>
      <c r="E26" s="287">
        <v>0</v>
      </c>
      <c r="F26" s="287">
        <v>0</v>
      </c>
    </row>
    <row r="27" spans="1:6" ht="15">
      <c r="A27" s="338"/>
      <c r="B27" s="288" t="s">
        <v>1068</v>
      </c>
      <c r="C27" s="287">
        <v>3</v>
      </c>
      <c r="D27" s="287">
        <v>1</v>
      </c>
      <c r="E27" s="287">
        <v>0</v>
      </c>
      <c r="F27" s="287">
        <v>0</v>
      </c>
    </row>
    <row r="28" spans="1:6" ht="15">
      <c r="A28" s="338"/>
      <c r="B28" s="288" t="s">
        <v>1069</v>
      </c>
      <c r="C28" s="287">
        <v>1</v>
      </c>
      <c r="D28" s="287">
        <v>1</v>
      </c>
      <c r="E28" s="287">
        <v>0</v>
      </c>
      <c r="F28" s="287">
        <v>0</v>
      </c>
    </row>
    <row r="29" spans="1:6" ht="15">
      <c r="A29" s="338"/>
      <c r="B29" s="288" t="s">
        <v>943</v>
      </c>
      <c r="C29" s="287">
        <v>38</v>
      </c>
      <c r="D29" s="287">
        <v>20</v>
      </c>
      <c r="E29" s="287">
        <v>8</v>
      </c>
      <c r="F29" s="287">
        <v>3</v>
      </c>
    </row>
    <row r="30" spans="1:6" ht="15">
      <c r="A30" s="338"/>
      <c r="B30" s="288" t="s">
        <v>928</v>
      </c>
      <c r="C30" s="287">
        <v>505</v>
      </c>
      <c r="D30" s="287">
        <v>67</v>
      </c>
      <c r="E30" s="287">
        <v>32</v>
      </c>
      <c r="F30" s="287">
        <v>0</v>
      </c>
    </row>
    <row r="31" spans="1:6" ht="15">
      <c r="A31" s="338"/>
      <c r="B31" s="288" t="s">
        <v>929</v>
      </c>
      <c r="C31" s="287">
        <v>23</v>
      </c>
      <c r="D31" s="287">
        <v>4</v>
      </c>
      <c r="E31" s="287">
        <v>5</v>
      </c>
      <c r="F31" s="287">
        <v>0</v>
      </c>
    </row>
    <row r="32" spans="1:6" ht="15">
      <c r="A32" s="338"/>
      <c r="B32" s="288" t="s">
        <v>1070</v>
      </c>
      <c r="C32" s="287">
        <v>33</v>
      </c>
      <c r="D32" s="287">
        <v>0</v>
      </c>
      <c r="E32" s="287">
        <v>0</v>
      </c>
      <c r="F32" s="287">
        <v>0</v>
      </c>
    </row>
    <row r="33" spans="1:6" ht="15">
      <c r="A33" s="338"/>
      <c r="B33" s="288" t="s">
        <v>1071</v>
      </c>
      <c r="C33" s="287">
        <v>3</v>
      </c>
      <c r="D33" s="287">
        <v>2</v>
      </c>
      <c r="E33" s="287">
        <v>2</v>
      </c>
      <c r="F33" s="287">
        <v>1</v>
      </c>
    </row>
    <row r="34" spans="1:6" ht="15">
      <c r="A34" s="338"/>
      <c r="B34" s="288" t="s">
        <v>930</v>
      </c>
      <c r="C34" s="287">
        <v>7</v>
      </c>
      <c r="D34" s="287">
        <v>0</v>
      </c>
      <c r="E34" s="287">
        <v>0</v>
      </c>
      <c r="F34" s="287">
        <v>0</v>
      </c>
    </row>
    <row r="35" spans="1:6" ht="15">
      <c r="A35" s="338"/>
      <c r="B35" s="288" t="s">
        <v>931</v>
      </c>
      <c r="C35" s="287">
        <v>9</v>
      </c>
      <c r="D35" s="287">
        <v>0</v>
      </c>
      <c r="E35" s="287">
        <v>4</v>
      </c>
      <c r="F35" s="287">
        <v>0</v>
      </c>
    </row>
    <row r="36" spans="1:6" ht="15">
      <c r="A36" s="338"/>
      <c r="B36" s="288" t="s">
        <v>1072</v>
      </c>
      <c r="C36" s="287">
        <v>1</v>
      </c>
      <c r="D36" s="287">
        <v>0</v>
      </c>
      <c r="E36" s="287">
        <v>0</v>
      </c>
      <c r="F36" s="287">
        <v>0</v>
      </c>
    </row>
    <row r="37" spans="1:6" ht="15">
      <c r="A37" s="338"/>
      <c r="B37" s="288" t="s">
        <v>932</v>
      </c>
      <c r="C37" s="287">
        <v>75</v>
      </c>
      <c r="D37" s="287">
        <v>7</v>
      </c>
      <c r="E37" s="287">
        <v>5</v>
      </c>
      <c r="F37" s="287">
        <v>0</v>
      </c>
    </row>
    <row r="38" spans="1:6" ht="15">
      <c r="A38" s="338"/>
      <c r="B38" s="288" t="s">
        <v>1073</v>
      </c>
      <c r="C38" s="287">
        <v>2</v>
      </c>
      <c r="D38" s="287">
        <v>0</v>
      </c>
      <c r="E38" s="287">
        <v>0</v>
      </c>
      <c r="F38" s="287">
        <v>0</v>
      </c>
    </row>
    <row r="39" spans="1:6" ht="15">
      <c r="A39" s="338"/>
      <c r="B39" s="288" t="s">
        <v>933</v>
      </c>
      <c r="C39" s="287">
        <v>4</v>
      </c>
      <c r="D39" s="287">
        <v>2</v>
      </c>
      <c r="E39" s="287">
        <v>1</v>
      </c>
      <c r="F39" s="287">
        <v>1</v>
      </c>
    </row>
    <row r="40" spans="1:6" ht="15">
      <c r="A40" s="338"/>
      <c r="B40" s="288" t="s">
        <v>934</v>
      </c>
      <c r="C40" s="287">
        <v>1689</v>
      </c>
      <c r="D40" s="287">
        <v>1474</v>
      </c>
      <c r="E40" s="287">
        <v>456</v>
      </c>
      <c r="F40" s="287">
        <v>407</v>
      </c>
    </row>
    <row r="41" spans="1:6" ht="15">
      <c r="A41" s="338"/>
      <c r="B41" s="288" t="s">
        <v>935</v>
      </c>
      <c r="C41" s="287">
        <v>97</v>
      </c>
      <c r="D41" s="287">
        <v>14</v>
      </c>
      <c r="E41" s="287">
        <v>1</v>
      </c>
      <c r="F41" s="287">
        <v>0</v>
      </c>
    </row>
    <row r="42" spans="1:6" ht="15">
      <c r="A42" s="338"/>
      <c r="B42" s="288" t="s">
        <v>1074</v>
      </c>
      <c r="C42" s="287">
        <v>15</v>
      </c>
      <c r="D42" s="287">
        <v>2</v>
      </c>
      <c r="E42" s="287">
        <v>0</v>
      </c>
      <c r="F42" s="287">
        <v>0</v>
      </c>
    </row>
    <row r="43" spans="1:6" ht="15">
      <c r="A43" s="335"/>
      <c r="B43" s="289" t="s">
        <v>922</v>
      </c>
      <c r="C43" s="290">
        <v>2913</v>
      </c>
      <c r="D43" s="290">
        <v>1743</v>
      </c>
      <c r="E43" s="290">
        <v>571</v>
      </c>
      <c r="F43" s="290">
        <v>430</v>
      </c>
    </row>
    <row r="44" spans="1:6">
      <c r="A44" s="1" t="s">
        <v>1051</v>
      </c>
    </row>
  </sheetData>
  <mergeCells count="5">
    <mergeCell ref="A6:A43"/>
    <mergeCell ref="C4:D4"/>
    <mergeCell ref="E4:F4"/>
    <mergeCell ref="A4:A5"/>
    <mergeCell ref="B4:B5"/>
  </mergeCells>
  <hyperlinks>
    <hyperlink ref="G1" location="'spis tabel'!A1" display="'spis tabel'!A1" xr:uid="{622F9BFF-2918-46CE-9E09-BBCAA6AD8F40}"/>
  </hyperlinks>
  <pageMargins left="0.7" right="0.7" top="0.75" bottom="0.75" header="0.3" footer="0.3"/>
  <pageSetup paperSize="9" scale="94" orientation="portrait" verticalDpi="0" r:id="rId1"/>
  <colBreaks count="1" manualBreakCount="1">
    <brk id="6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D35DF5-9447-4D8D-8A56-D5AFC5B744E2}">
  <dimension ref="A1:J25"/>
  <sheetViews>
    <sheetView showGridLines="0" zoomScaleNormal="100" workbookViewId="0">
      <selection activeCell="F5" sqref="F5:G5"/>
    </sheetView>
  </sheetViews>
  <sheetFormatPr defaultRowHeight="12.75"/>
  <cols>
    <col min="1" max="1" width="17.7109375" customWidth="1"/>
    <col min="2" max="2" width="15.85546875" customWidth="1"/>
    <col min="3" max="3" width="17.7109375" customWidth="1"/>
    <col min="4" max="4" width="12.42578125" customWidth="1"/>
    <col min="5" max="5" width="18" customWidth="1"/>
    <col min="6" max="6" width="12.28515625" customWidth="1"/>
    <col min="7" max="7" width="20.140625" customWidth="1"/>
    <col min="8" max="8" width="13.140625" customWidth="1"/>
    <col min="9" max="9" width="17.85546875" customWidth="1"/>
  </cols>
  <sheetData>
    <row r="1" spans="1:10">
      <c r="A1" s="298" t="s">
        <v>229</v>
      </c>
      <c r="B1" s="298"/>
      <c r="C1" s="298"/>
      <c r="D1" s="298"/>
      <c r="E1" s="298"/>
      <c r="F1" s="298"/>
      <c r="G1" s="298"/>
      <c r="H1" s="298"/>
      <c r="I1" s="298"/>
      <c r="J1" s="84" t="s">
        <v>742</v>
      </c>
    </row>
    <row r="2" spans="1:10">
      <c r="A2" s="1" t="s">
        <v>951</v>
      </c>
      <c r="B2" s="1"/>
      <c r="C2" s="1"/>
      <c r="D2" s="1"/>
      <c r="E2" s="1"/>
      <c r="F2" s="1"/>
      <c r="G2" s="1"/>
      <c r="H2" s="1"/>
      <c r="I2" s="1"/>
      <c r="J2" s="1"/>
    </row>
    <row r="3" spans="1:10">
      <c r="A3" s="1" t="s">
        <v>994</v>
      </c>
      <c r="B3" s="1"/>
      <c r="C3" s="1"/>
      <c r="D3" s="1"/>
      <c r="E3" s="1"/>
      <c r="F3" s="1"/>
      <c r="G3" s="1"/>
      <c r="H3" s="1"/>
      <c r="I3" s="1"/>
      <c r="J3" s="1"/>
    </row>
    <row r="4" spans="1:10" ht="38.25" customHeight="1">
      <c r="A4" s="335" t="s">
        <v>227</v>
      </c>
      <c r="B4" s="346" t="s">
        <v>954</v>
      </c>
      <c r="C4" s="347"/>
      <c r="D4" s="342" t="s">
        <v>953</v>
      </c>
      <c r="E4" s="344"/>
      <c r="F4" s="344"/>
      <c r="G4" s="344"/>
      <c r="H4" s="344"/>
      <c r="I4" s="343"/>
    </row>
    <row r="5" spans="1:10" ht="45" customHeight="1">
      <c r="A5" s="335"/>
      <c r="B5" s="338" t="s">
        <v>965</v>
      </c>
      <c r="C5" s="338" t="s">
        <v>967</v>
      </c>
      <c r="D5" s="348" t="s">
        <v>961</v>
      </c>
      <c r="E5" s="348"/>
      <c r="F5" s="342" t="s">
        <v>1127</v>
      </c>
      <c r="G5" s="343"/>
      <c r="H5" s="342" t="s">
        <v>962</v>
      </c>
      <c r="I5" s="343"/>
    </row>
    <row r="6" spans="1:10" ht="33" customHeight="1">
      <c r="A6" s="345"/>
      <c r="B6" s="335"/>
      <c r="C6" s="335"/>
      <c r="D6" s="263" t="s">
        <v>204</v>
      </c>
      <c r="E6" s="263" t="s">
        <v>937</v>
      </c>
      <c r="F6" s="263" t="s">
        <v>204</v>
      </c>
      <c r="G6" s="263" t="s">
        <v>937</v>
      </c>
      <c r="H6" s="263" t="s">
        <v>204</v>
      </c>
      <c r="I6" s="263" t="s">
        <v>937</v>
      </c>
    </row>
    <row r="7" spans="1:10">
      <c r="A7" s="288" t="s">
        <v>246</v>
      </c>
      <c r="B7" s="320">
        <v>2506</v>
      </c>
      <c r="C7" s="320">
        <v>746</v>
      </c>
      <c r="D7" s="322">
        <v>30</v>
      </c>
      <c r="E7" s="322">
        <v>1</v>
      </c>
      <c r="F7" s="322">
        <v>174</v>
      </c>
      <c r="G7" s="322">
        <v>4</v>
      </c>
      <c r="H7" s="322">
        <v>4</v>
      </c>
      <c r="I7" s="322">
        <v>0</v>
      </c>
    </row>
    <row r="8" spans="1:10">
      <c r="A8" s="288" t="s">
        <v>247</v>
      </c>
      <c r="B8" s="320">
        <v>827</v>
      </c>
      <c r="C8" s="320">
        <v>185</v>
      </c>
      <c r="D8" s="322">
        <v>16</v>
      </c>
      <c r="E8" s="322">
        <v>1</v>
      </c>
      <c r="F8" s="322">
        <v>61</v>
      </c>
      <c r="G8" s="322">
        <v>16</v>
      </c>
      <c r="H8" s="322">
        <v>5</v>
      </c>
      <c r="I8" s="322">
        <v>5</v>
      </c>
    </row>
    <row r="9" spans="1:10">
      <c r="A9" s="288" t="s">
        <v>248</v>
      </c>
      <c r="B9" s="320">
        <v>1468</v>
      </c>
      <c r="C9" s="320">
        <v>483</v>
      </c>
      <c r="D9" s="322">
        <v>44</v>
      </c>
      <c r="E9" s="322">
        <v>0</v>
      </c>
      <c r="F9" s="322">
        <v>128</v>
      </c>
      <c r="G9" s="322">
        <v>0</v>
      </c>
      <c r="H9" s="322">
        <v>1</v>
      </c>
      <c r="I9" s="322">
        <v>0</v>
      </c>
    </row>
    <row r="10" spans="1:10">
      <c r="A10" s="288" t="s">
        <v>249</v>
      </c>
      <c r="B10" s="320">
        <v>1314</v>
      </c>
      <c r="C10" s="320">
        <v>317</v>
      </c>
      <c r="D10" s="322">
        <v>8</v>
      </c>
      <c r="E10" s="322">
        <v>2</v>
      </c>
      <c r="F10" s="322">
        <v>26</v>
      </c>
      <c r="G10" s="322">
        <v>5</v>
      </c>
      <c r="H10" s="322">
        <v>5</v>
      </c>
      <c r="I10" s="322">
        <v>5</v>
      </c>
    </row>
    <row r="11" spans="1:10">
      <c r="A11" s="288" t="s">
        <v>250</v>
      </c>
      <c r="B11" s="320">
        <v>3343</v>
      </c>
      <c r="C11" s="320">
        <v>396</v>
      </c>
      <c r="D11" s="322">
        <v>93</v>
      </c>
      <c r="E11" s="322">
        <v>1</v>
      </c>
      <c r="F11" s="322">
        <v>431</v>
      </c>
      <c r="G11" s="322">
        <v>2</v>
      </c>
      <c r="H11" s="322">
        <v>180</v>
      </c>
      <c r="I11" s="322">
        <v>0</v>
      </c>
    </row>
    <row r="12" spans="1:10">
      <c r="A12" s="288" t="s">
        <v>251</v>
      </c>
      <c r="B12" s="320">
        <v>1594</v>
      </c>
      <c r="C12" s="320">
        <v>444</v>
      </c>
      <c r="D12" s="322">
        <v>21</v>
      </c>
      <c r="E12" s="322">
        <v>0</v>
      </c>
      <c r="F12" s="322">
        <v>54</v>
      </c>
      <c r="G12" s="322">
        <v>0</v>
      </c>
      <c r="H12" s="322">
        <v>0</v>
      </c>
      <c r="I12" s="322">
        <v>0</v>
      </c>
    </row>
    <row r="13" spans="1:10">
      <c r="A13" s="288" t="s">
        <v>252</v>
      </c>
      <c r="B13" s="320">
        <v>7903</v>
      </c>
      <c r="C13" s="320">
        <v>2370</v>
      </c>
      <c r="D13" s="322">
        <v>417</v>
      </c>
      <c r="E13" s="322">
        <v>2</v>
      </c>
      <c r="F13" s="322">
        <v>2116</v>
      </c>
      <c r="G13" s="322">
        <v>12</v>
      </c>
      <c r="H13" s="322">
        <v>39</v>
      </c>
      <c r="I13" s="322">
        <v>0</v>
      </c>
    </row>
    <row r="14" spans="1:10">
      <c r="A14" s="288" t="s">
        <v>253</v>
      </c>
      <c r="B14" s="320">
        <v>1008</v>
      </c>
      <c r="C14" s="320">
        <v>178</v>
      </c>
      <c r="D14" s="322">
        <v>7</v>
      </c>
      <c r="E14" s="322">
        <v>1</v>
      </c>
      <c r="F14" s="322">
        <v>10</v>
      </c>
      <c r="G14" s="322">
        <v>1</v>
      </c>
      <c r="H14" s="322">
        <v>2</v>
      </c>
      <c r="I14" s="322">
        <v>0</v>
      </c>
    </row>
    <row r="15" spans="1:10">
      <c r="A15" s="288" t="s">
        <v>254</v>
      </c>
      <c r="B15" s="320">
        <v>366</v>
      </c>
      <c r="C15" s="320">
        <v>133</v>
      </c>
      <c r="D15" s="322">
        <v>1</v>
      </c>
      <c r="E15" s="322">
        <v>0</v>
      </c>
      <c r="F15" s="322">
        <v>1</v>
      </c>
      <c r="G15" s="322">
        <v>0</v>
      </c>
      <c r="H15" s="322">
        <v>0</v>
      </c>
      <c r="I15" s="322">
        <v>0</v>
      </c>
    </row>
    <row r="16" spans="1:10">
      <c r="A16" s="288" t="s">
        <v>255</v>
      </c>
      <c r="B16" s="320">
        <v>1342</v>
      </c>
      <c r="C16" s="320">
        <v>372</v>
      </c>
      <c r="D16" s="322">
        <v>2</v>
      </c>
      <c r="E16" s="322">
        <v>0</v>
      </c>
      <c r="F16" s="322">
        <v>57</v>
      </c>
      <c r="G16" s="322">
        <v>0</v>
      </c>
      <c r="H16" s="322">
        <v>1</v>
      </c>
      <c r="I16" s="322">
        <v>0</v>
      </c>
    </row>
    <row r="17" spans="1:9">
      <c r="A17" s="288" t="s">
        <v>256</v>
      </c>
      <c r="B17" s="320">
        <v>3192</v>
      </c>
      <c r="C17" s="320">
        <v>714</v>
      </c>
      <c r="D17" s="322">
        <v>15</v>
      </c>
      <c r="E17" s="322">
        <v>0</v>
      </c>
      <c r="F17" s="322">
        <v>40</v>
      </c>
      <c r="G17" s="322">
        <v>0</v>
      </c>
      <c r="H17" s="322">
        <v>12</v>
      </c>
      <c r="I17" s="322">
        <v>0</v>
      </c>
    </row>
    <row r="18" spans="1:9">
      <c r="A18" s="288" t="s">
        <v>257</v>
      </c>
      <c r="B18" s="320">
        <v>2786</v>
      </c>
      <c r="C18" s="320">
        <v>643</v>
      </c>
      <c r="D18" s="322">
        <v>12</v>
      </c>
      <c r="E18" s="322">
        <v>1</v>
      </c>
      <c r="F18" s="322">
        <v>76</v>
      </c>
      <c r="G18" s="322">
        <v>11</v>
      </c>
      <c r="H18" s="322">
        <v>0</v>
      </c>
      <c r="I18" s="322">
        <v>0</v>
      </c>
    </row>
    <row r="19" spans="1:9">
      <c r="A19" s="288" t="s">
        <v>258</v>
      </c>
      <c r="B19" s="320">
        <v>224</v>
      </c>
      <c r="C19" s="320">
        <v>67</v>
      </c>
      <c r="D19" s="322">
        <v>13</v>
      </c>
      <c r="E19" s="322">
        <v>0</v>
      </c>
      <c r="F19" s="322">
        <v>24</v>
      </c>
      <c r="G19" s="322">
        <v>0</v>
      </c>
      <c r="H19" s="322">
        <v>0</v>
      </c>
      <c r="I19" s="322">
        <v>0</v>
      </c>
    </row>
    <row r="20" spans="1:9" ht="25.5">
      <c r="A20" s="288" t="s">
        <v>259</v>
      </c>
      <c r="B20" s="320">
        <v>630</v>
      </c>
      <c r="C20" s="320">
        <v>102</v>
      </c>
      <c r="D20" s="322">
        <v>6</v>
      </c>
      <c r="E20" s="322">
        <v>2</v>
      </c>
      <c r="F20" s="322">
        <v>52</v>
      </c>
      <c r="G20" s="322">
        <v>47</v>
      </c>
      <c r="H20" s="322">
        <v>0</v>
      </c>
      <c r="I20" s="322">
        <v>0</v>
      </c>
    </row>
    <row r="21" spans="1:9">
      <c r="A21" s="289" t="s">
        <v>260</v>
      </c>
      <c r="B21" s="321">
        <v>3311</v>
      </c>
      <c r="C21" s="321">
        <v>839</v>
      </c>
      <c r="D21" s="323">
        <v>52</v>
      </c>
      <c r="E21" s="323">
        <v>0</v>
      </c>
      <c r="F21" s="323">
        <v>232</v>
      </c>
      <c r="G21" s="323">
        <v>0</v>
      </c>
      <c r="H21" s="323">
        <v>2</v>
      </c>
      <c r="I21" s="323">
        <v>0</v>
      </c>
    </row>
    <row r="22" spans="1:9">
      <c r="A22" s="288" t="s">
        <v>261</v>
      </c>
      <c r="B22" s="320">
        <v>630</v>
      </c>
      <c r="C22" s="320">
        <v>285</v>
      </c>
      <c r="D22" s="322">
        <v>9</v>
      </c>
      <c r="E22" s="322">
        <v>2</v>
      </c>
      <c r="F22" s="322">
        <v>44</v>
      </c>
      <c r="G22" s="322">
        <v>26</v>
      </c>
      <c r="H22" s="322">
        <v>0</v>
      </c>
      <c r="I22" s="322">
        <v>0</v>
      </c>
    </row>
    <row r="23" spans="1:9">
      <c r="A23" s="289" t="s">
        <v>152</v>
      </c>
      <c r="B23" s="321">
        <v>32444</v>
      </c>
      <c r="C23" s="321">
        <v>8269</v>
      </c>
      <c r="D23" s="323">
        <v>746</v>
      </c>
      <c r="E23" s="323">
        <v>13</v>
      </c>
      <c r="F23" s="323">
        <v>3526</v>
      </c>
      <c r="G23" s="323">
        <v>124</v>
      </c>
      <c r="H23" s="323">
        <v>251</v>
      </c>
      <c r="I23" s="323">
        <v>10</v>
      </c>
    </row>
    <row r="24" spans="1:9">
      <c r="A24" s="1" t="s">
        <v>1051</v>
      </c>
      <c r="B24" s="1"/>
      <c r="C24" s="1"/>
    </row>
    <row r="25" spans="1:9">
      <c r="A25" s="1" t="s">
        <v>966</v>
      </c>
    </row>
  </sheetData>
  <mergeCells count="8">
    <mergeCell ref="H5:I5"/>
    <mergeCell ref="D4:I4"/>
    <mergeCell ref="A4:A6"/>
    <mergeCell ref="B5:B6"/>
    <mergeCell ref="C5:C6"/>
    <mergeCell ref="B4:C4"/>
    <mergeCell ref="D5:E5"/>
    <mergeCell ref="F5:G5"/>
  </mergeCells>
  <hyperlinks>
    <hyperlink ref="J1" location="'spis tabel'!A1" display="'spis tabel'!A1" xr:uid="{9279758D-844C-4F04-BC53-25691178AAAB}"/>
  </hyperlinks>
  <pageMargins left="0.7" right="0.7" top="0.75" bottom="0.75" header="0.3" footer="0.3"/>
  <pageSetup paperSize="9" scale="80" orientation="landscape" verticalDpi="0" r:id="rId1"/>
  <colBreaks count="1" manualBreakCount="1">
    <brk id="9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9B098-616B-46FC-9206-3E265199C66A}">
  <dimension ref="A1:J25"/>
  <sheetViews>
    <sheetView showGridLines="0" zoomScaleNormal="100" workbookViewId="0"/>
  </sheetViews>
  <sheetFormatPr defaultRowHeight="12.75"/>
  <cols>
    <col min="1" max="1" width="17.7109375" customWidth="1"/>
    <col min="2" max="2" width="15.85546875" customWidth="1"/>
    <col min="3" max="3" width="17.7109375" customWidth="1"/>
    <col min="4" max="4" width="12.42578125" customWidth="1"/>
    <col min="5" max="5" width="18" customWidth="1"/>
    <col min="6" max="6" width="12.28515625" customWidth="1"/>
    <col min="7" max="7" width="20.140625" customWidth="1"/>
    <col min="8" max="8" width="13.140625" customWidth="1"/>
    <col min="9" max="9" width="17.85546875" customWidth="1"/>
  </cols>
  <sheetData>
    <row r="1" spans="1:10">
      <c r="A1" s="298" t="s">
        <v>229</v>
      </c>
      <c r="B1" s="298"/>
      <c r="C1" s="298"/>
      <c r="D1" s="298"/>
      <c r="E1" s="298"/>
      <c r="F1" s="298"/>
      <c r="G1" s="298"/>
      <c r="H1" s="298"/>
      <c r="I1" s="298"/>
      <c r="J1" s="84" t="s">
        <v>742</v>
      </c>
    </row>
    <row r="2" spans="1:10">
      <c r="A2" s="1" t="s">
        <v>1047</v>
      </c>
      <c r="B2" s="1"/>
      <c r="C2" s="1"/>
      <c r="D2" s="1"/>
      <c r="E2" s="1"/>
      <c r="F2" s="1"/>
      <c r="G2" s="1"/>
      <c r="H2" s="1"/>
      <c r="I2" s="1"/>
      <c r="J2" s="1"/>
    </row>
    <row r="3" spans="1:10">
      <c r="A3" s="1" t="s">
        <v>1048</v>
      </c>
      <c r="B3" s="1"/>
      <c r="C3" s="1"/>
      <c r="D3" s="1"/>
      <c r="E3" s="1"/>
      <c r="F3" s="1"/>
      <c r="G3" s="1"/>
      <c r="H3" s="1"/>
      <c r="I3" s="1"/>
      <c r="J3" s="1"/>
    </row>
    <row r="4" spans="1:10" ht="38.25" customHeight="1">
      <c r="A4" s="335" t="s">
        <v>227</v>
      </c>
      <c r="B4" s="346" t="s">
        <v>954</v>
      </c>
      <c r="C4" s="347"/>
      <c r="D4" s="342" t="s">
        <v>953</v>
      </c>
      <c r="E4" s="344"/>
      <c r="F4" s="344"/>
      <c r="G4" s="344"/>
      <c r="H4" s="344"/>
      <c r="I4" s="343"/>
    </row>
    <row r="5" spans="1:10" ht="40.5" customHeight="1">
      <c r="A5" s="335"/>
      <c r="B5" s="338" t="s">
        <v>965</v>
      </c>
      <c r="C5" s="338" t="s">
        <v>967</v>
      </c>
      <c r="D5" s="348" t="s">
        <v>961</v>
      </c>
      <c r="E5" s="348"/>
      <c r="F5" s="342" t="s">
        <v>1127</v>
      </c>
      <c r="G5" s="343"/>
      <c r="H5" s="342" t="s">
        <v>962</v>
      </c>
      <c r="I5" s="343"/>
    </row>
    <row r="6" spans="1:10" ht="33" customHeight="1">
      <c r="A6" s="345"/>
      <c r="B6" s="335"/>
      <c r="C6" s="335"/>
      <c r="D6" s="263" t="s">
        <v>204</v>
      </c>
      <c r="E6" s="263" t="s">
        <v>937</v>
      </c>
      <c r="F6" s="263" t="s">
        <v>204</v>
      </c>
      <c r="G6" s="263" t="s">
        <v>937</v>
      </c>
      <c r="H6" s="263" t="s">
        <v>204</v>
      </c>
      <c r="I6" s="263" t="s">
        <v>937</v>
      </c>
    </row>
    <row r="7" spans="1:10">
      <c r="A7" s="288" t="s">
        <v>246</v>
      </c>
      <c r="B7" s="320">
        <v>38590</v>
      </c>
      <c r="C7" s="320">
        <v>5075</v>
      </c>
      <c r="D7" s="322">
        <v>267</v>
      </c>
      <c r="E7" s="322">
        <v>9</v>
      </c>
      <c r="F7" s="322">
        <v>2880</v>
      </c>
      <c r="G7" s="322">
        <v>359</v>
      </c>
      <c r="H7" s="322">
        <v>977</v>
      </c>
      <c r="I7" s="322">
        <v>245</v>
      </c>
    </row>
    <row r="8" spans="1:10">
      <c r="A8" s="288" t="s">
        <v>247</v>
      </c>
      <c r="B8" s="320">
        <v>14969</v>
      </c>
      <c r="C8" s="320">
        <v>1100</v>
      </c>
      <c r="D8" s="322">
        <v>101</v>
      </c>
      <c r="E8" s="322">
        <v>7</v>
      </c>
      <c r="F8" s="322">
        <v>1170</v>
      </c>
      <c r="G8" s="322">
        <v>103</v>
      </c>
      <c r="H8" s="322">
        <v>123</v>
      </c>
      <c r="I8" s="322">
        <v>43</v>
      </c>
    </row>
    <row r="9" spans="1:10">
      <c r="A9" s="288" t="s">
        <v>248</v>
      </c>
      <c r="B9" s="320">
        <v>20125</v>
      </c>
      <c r="C9" s="320">
        <v>2441</v>
      </c>
      <c r="D9" s="322">
        <v>1003</v>
      </c>
      <c r="E9" s="322">
        <v>1</v>
      </c>
      <c r="F9" s="322">
        <v>5434</v>
      </c>
      <c r="G9" s="322">
        <v>6</v>
      </c>
      <c r="H9" s="322">
        <v>1367</v>
      </c>
      <c r="I9" s="322">
        <v>0</v>
      </c>
    </row>
    <row r="10" spans="1:10">
      <c r="A10" s="288" t="s">
        <v>249</v>
      </c>
      <c r="B10" s="320">
        <v>22532</v>
      </c>
      <c r="C10" s="320">
        <v>1797</v>
      </c>
      <c r="D10" s="322">
        <v>64</v>
      </c>
      <c r="E10" s="322">
        <v>5</v>
      </c>
      <c r="F10" s="322">
        <v>416</v>
      </c>
      <c r="G10" s="322">
        <v>151</v>
      </c>
      <c r="H10" s="322">
        <v>111</v>
      </c>
      <c r="I10" s="322">
        <v>10</v>
      </c>
    </row>
    <row r="11" spans="1:10">
      <c r="A11" s="288" t="s">
        <v>250</v>
      </c>
      <c r="B11" s="320">
        <v>50142</v>
      </c>
      <c r="C11" s="320">
        <v>2391</v>
      </c>
      <c r="D11" s="322">
        <v>780</v>
      </c>
      <c r="E11" s="322">
        <v>4</v>
      </c>
      <c r="F11" s="322">
        <v>4969</v>
      </c>
      <c r="G11" s="322">
        <v>296</v>
      </c>
      <c r="H11" s="322">
        <v>1651</v>
      </c>
      <c r="I11" s="322">
        <v>0</v>
      </c>
    </row>
    <row r="12" spans="1:10">
      <c r="A12" s="288" t="s">
        <v>251</v>
      </c>
      <c r="B12" s="320">
        <v>28066</v>
      </c>
      <c r="C12" s="320">
        <v>3388</v>
      </c>
      <c r="D12" s="322">
        <v>196</v>
      </c>
      <c r="E12" s="322">
        <v>2</v>
      </c>
      <c r="F12" s="322">
        <v>1207</v>
      </c>
      <c r="G12" s="322">
        <v>65</v>
      </c>
      <c r="H12" s="322">
        <v>503</v>
      </c>
      <c r="I12" s="322">
        <v>0</v>
      </c>
    </row>
    <row r="13" spans="1:10">
      <c r="A13" s="288" t="s">
        <v>252</v>
      </c>
      <c r="B13" s="320">
        <v>111487</v>
      </c>
      <c r="C13" s="320">
        <v>12999</v>
      </c>
      <c r="D13" s="322">
        <v>4146</v>
      </c>
      <c r="E13" s="322">
        <v>10</v>
      </c>
      <c r="F13" s="322">
        <v>43732</v>
      </c>
      <c r="G13" s="322">
        <v>293</v>
      </c>
      <c r="H13" s="322">
        <v>8321</v>
      </c>
      <c r="I13" s="322">
        <v>0</v>
      </c>
    </row>
    <row r="14" spans="1:10">
      <c r="A14" s="288" t="s">
        <v>253</v>
      </c>
      <c r="B14" s="320">
        <v>23783</v>
      </c>
      <c r="C14" s="320">
        <v>1053</v>
      </c>
      <c r="D14" s="322">
        <v>41</v>
      </c>
      <c r="E14" s="322">
        <v>2</v>
      </c>
      <c r="F14" s="322">
        <v>106</v>
      </c>
      <c r="G14" s="322">
        <v>19</v>
      </c>
      <c r="H14" s="322">
        <v>38</v>
      </c>
      <c r="I14" s="322">
        <v>7</v>
      </c>
    </row>
    <row r="15" spans="1:10">
      <c r="A15" s="288" t="s">
        <v>254</v>
      </c>
      <c r="B15" s="320">
        <v>5520</v>
      </c>
      <c r="C15" s="320">
        <v>896</v>
      </c>
      <c r="D15" s="322">
        <v>44</v>
      </c>
      <c r="E15" s="322">
        <v>0</v>
      </c>
      <c r="F15" s="322">
        <v>265</v>
      </c>
      <c r="G15" s="322">
        <v>0</v>
      </c>
      <c r="H15" s="322">
        <v>115</v>
      </c>
      <c r="I15" s="322">
        <v>0</v>
      </c>
    </row>
    <row r="16" spans="1:10">
      <c r="A16" s="288" t="s">
        <v>255</v>
      </c>
      <c r="B16" s="320">
        <v>22741</v>
      </c>
      <c r="C16" s="320">
        <v>2035</v>
      </c>
      <c r="D16" s="322">
        <v>13</v>
      </c>
      <c r="E16" s="322">
        <v>1</v>
      </c>
      <c r="F16" s="322">
        <v>567</v>
      </c>
      <c r="G16" s="322">
        <v>1</v>
      </c>
      <c r="H16" s="322">
        <v>139</v>
      </c>
      <c r="I16" s="322">
        <v>0</v>
      </c>
    </row>
    <row r="17" spans="1:9">
      <c r="A17" s="288" t="s">
        <v>256</v>
      </c>
      <c r="B17" s="320">
        <v>47728</v>
      </c>
      <c r="C17" s="320">
        <v>4664</v>
      </c>
      <c r="D17" s="322">
        <v>152</v>
      </c>
      <c r="E17" s="322">
        <v>1</v>
      </c>
      <c r="F17" s="322">
        <v>859</v>
      </c>
      <c r="G17" s="322">
        <v>8</v>
      </c>
      <c r="H17" s="322">
        <v>181</v>
      </c>
      <c r="I17" s="322">
        <v>5</v>
      </c>
    </row>
    <row r="18" spans="1:9">
      <c r="A18" s="288" t="s">
        <v>257</v>
      </c>
      <c r="B18" s="320">
        <v>43749</v>
      </c>
      <c r="C18" s="320">
        <v>3676</v>
      </c>
      <c r="D18" s="322">
        <v>73</v>
      </c>
      <c r="E18" s="322">
        <v>3</v>
      </c>
      <c r="F18" s="322">
        <v>2577</v>
      </c>
      <c r="G18" s="322">
        <v>1491</v>
      </c>
      <c r="H18" s="322">
        <v>199</v>
      </c>
      <c r="I18" s="322">
        <v>0</v>
      </c>
    </row>
    <row r="19" spans="1:9">
      <c r="A19" s="288" t="s">
        <v>258</v>
      </c>
      <c r="B19" s="320">
        <v>4145</v>
      </c>
      <c r="C19" s="320">
        <v>547</v>
      </c>
      <c r="D19" s="322">
        <v>373</v>
      </c>
      <c r="E19" s="322">
        <v>0</v>
      </c>
      <c r="F19" s="322">
        <v>2141</v>
      </c>
      <c r="G19" s="322">
        <v>0</v>
      </c>
      <c r="H19" s="322">
        <v>1386</v>
      </c>
      <c r="I19" s="322">
        <v>0</v>
      </c>
    </row>
    <row r="20" spans="1:9" ht="25.5">
      <c r="A20" s="288" t="s">
        <v>259</v>
      </c>
      <c r="B20" s="320">
        <v>9623</v>
      </c>
      <c r="C20" s="320">
        <v>613</v>
      </c>
      <c r="D20" s="322">
        <v>46</v>
      </c>
      <c r="E20" s="322">
        <v>3</v>
      </c>
      <c r="F20" s="322">
        <v>860</v>
      </c>
      <c r="G20" s="322">
        <v>646</v>
      </c>
      <c r="H20" s="322">
        <v>145</v>
      </c>
      <c r="I20" s="322">
        <v>93</v>
      </c>
    </row>
    <row r="21" spans="1:9">
      <c r="A21" s="289" t="s">
        <v>260</v>
      </c>
      <c r="B21" s="321">
        <v>48870</v>
      </c>
      <c r="C21" s="321">
        <v>5140</v>
      </c>
      <c r="D21" s="323">
        <v>439</v>
      </c>
      <c r="E21" s="323">
        <v>7</v>
      </c>
      <c r="F21" s="323">
        <v>2912</v>
      </c>
      <c r="G21" s="323">
        <v>89</v>
      </c>
      <c r="H21" s="323">
        <v>571</v>
      </c>
      <c r="I21" s="323">
        <v>12</v>
      </c>
    </row>
    <row r="22" spans="1:9">
      <c r="A22" s="288" t="s">
        <v>261</v>
      </c>
      <c r="B22" s="320">
        <v>14486</v>
      </c>
      <c r="C22" s="320">
        <v>2487</v>
      </c>
      <c r="D22" s="322">
        <v>152</v>
      </c>
      <c r="E22" s="322">
        <v>9</v>
      </c>
      <c r="F22" s="322">
        <v>2813</v>
      </c>
      <c r="G22" s="322">
        <v>1385</v>
      </c>
      <c r="H22" s="322">
        <v>361</v>
      </c>
      <c r="I22" s="322">
        <v>19</v>
      </c>
    </row>
    <row r="23" spans="1:9">
      <c r="A23" s="289" t="s">
        <v>152</v>
      </c>
      <c r="B23" s="321">
        <v>506556</v>
      </c>
      <c r="C23" s="321">
        <v>50165</v>
      </c>
      <c r="D23" s="323">
        <v>7890</v>
      </c>
      <c r="E23" s="323">
        <v>64</v>
      </c>
      <c r="F23" s="323">
        <v>72908</v>
      </c>
      <c r="G23" s="323">
        <v>4912</v>
      </c>
      <c r="H23" s="323">
        <v>16188</v>
      </c>
      <c r="I23" s="323">
        <v>434</v>
      </c>
    </row>
    <row r="24" spans="1:9">
      <c r="A24" s="1" t="s">
        <v>1051</v>
      </c>
      <c r="B24" s="1"/>
      <c r="C24" s="1"/>
    </row>
    <row r="25" spans="1:9">
      <c r="A25" s="1" t="s">
        <v>966</v>
      </c>
    </row>
  </sheetData>
  <mergeCells count="8">
    <mergeCell ref="A4:A6"/>
    <mergeCell ref="B4:C4"/>
    <mergeCell ref="D4:I4"/>
    <mergeCell ref="B5:B6"/>
    <mergeCell ref="C5:C6"/>
    <mergeCell ref="D5:E5"/>
    <mergeCell ref="F5:G5"/>
    <mergeCell ref="H5:I5"/>
  </mergeCells>
  <hyperlinks>
    <hyperlink ref="J1" location="'spis tabel'!A1" display="'spis tabel'!A1" xr:uid="{673C6B69-C9B0-45CB-B7B0-2580EC5D5227}"/>
  </hyperlinks>
  <pageMargins left="0.7" right="0.7" top="0.75" bottom="0.75" header="0.3" footer="0.3"/>
  <pageSetup paperSize="9" scale="80" orientation="landscape" verticalDpi="0" r:id="rId1"/>
  <colBreaks count="1" manualBreakCount="1">
    <brk id="9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G20"/>
  <sheetViews>
    <sheetView showGridLines="0" zoomScaleNormal="100" workbookViewId="0"/>
  </sheetViews>
  <sheetFormatPr defaultRowHeight="12.75"/>
  <cols>
    <col min="1" max="1" width="5" style="1" customWidth="1"/>
    <col min="2" max="2" width="19.7109375" style="1" customWidth="1"/>
    <col min="3" max="3" width="17.5703125" style="1" customWidth="1"/>
    <col min="4" max="4" width="16.28515625" style="1" customWidth="1"/>
    <col min="5" max="5" width="16.7109375" style="1" customWidth="1"/>
    <col min="6" max="6" width="20.140625" style="1" customWidth="1"/>
    <col min="7" max="8" width="9.140625" style="1"/>
    <col min="9" max="9" width="18.85546875" style="1" customWidth="1"/>
    <col min="10" max="16384" width="9.140625" style="1"/>
  </cols>
  <sheetData>
    <row r="1" spans="1:7">
      <c r="A1" s="298" t="s">
        <v>995</v>
      </c>
      <c r="B1" s="298"/>
      <c r="C1" s="298"/>
      <c r="D1" s="298"/>
      <c r="E1" s="298"/>
      <c r="F1" s="298"/>
      <c r="G1" s="83" t="s">
        <v>742</v>
      </c>
    </row>
    <row r="2" spans="1:7">
      <c r="A2" s="1" t="s">
        <v>245</v>
      </c>
    </row>
    <row r="3" spans="1:7" ht="68.25" customHeight="1">
      <c r="A3" s="192" t="s">
        <v>1</v>
      </c>
      <c r="B3" s="193" t="s">
        <v>37</v>
      </c>
      <c r="C3" s="193" t="s">
        <v>996</v>
      </c>
      <c r="D3" s="193" t="s">
        <v>997</v>
      </c>
      <c r="E3" s="193" t="s">
        <v>262</v>
      </c>
      <c r="F3" s="194" t="s">
        <v>263</v>
      </c>
      <c r="G3" s="9"/>
    </row>
    <row r="4" spans="1:7" ht="15">
      <c r="A4" s="183" t="s">
        <v>123</v>
      </c>
      <c r="B4" s="46" t="s">
        <v>246</v>
      </c>
      <c r="C4" s="47">
        <v>53</v>
      </c>
      <c r="D4" s="47">
        <v>4.4000000000000004</v>
      </c>
      <c r="E4" s="48">
        <v>0</v>
      </c>
      <c r="F4" s="185">
        <v>-9.9999999999999645E-2</v>
      </c>
      <c r="G4" s="8"/>
    </row>
    <row r="5" spans="1:7" ht="15">
      <c r="A5" s="183" t="s">
        <v>124</v>
      </c>
      <c r="B5" s="46" t="s">
        <v>247</v>
      </c>
      <c r="C5" s="47">
        <v>54.4</v>
      </c>
      <c r="D5" s="47">
        <v>7.1</v>
      </c>
      <c r="E5" s="48">
        <v>0.19999999999999929</v>
      </c>
      <c r="F5" s="185">
        <v>-0.20000000000000018</v>
      </c>
      <c r="G5" s="8"/>
    </row>
    <row r="6" spans="1:7" ht="15">
      <c r="A6" s="183" t="s">
        <v>125</v>
      </c>
      <c r="B6" s="46" t="s">
        <v>248</v>
      </c>
      <c r="C6" s="47">
        <v>57.4</v>
      </c>
      <c r="D6" s="47">
        <v>7.5</v>
      </c>
      <c r="E6" s="48">
        <v>0.20000000000000018</v>
      </c>
      <c r="F6" s="185">
        <v>-0.5</v>
      </c>
      <c r="G6" s="8"/>
    </row>
    <row r="7" spans="1:7" ht="15">
      <c r="A7" s="183" t="s">
        <v>126</v>
      </c>
      <c r="B7" s="46" t="s">
        <v>249</v>
      </c>
      <c r="C7" s="47">
        <v>15.4</v>
      </c>
      <c r="D7" s="47">
        <v>4.3</v>
      </c>
      <c r="E7" s="48">
        <v>0</v>
      </c>
      <c r="F7" s="185">
        <v>-0.10000000000000053</v>
      </c>
      <c r="G7" s="8"/>
    </row>
    <row r="8" spans="1:7" ht="15">
      <c r="A8" s="183" t="s">
        <v>127</v>
      </c>
      <c r="B8" s="46" t="s">
        <v>250</v>
      </c>
      <c r="C8" s="47">
        <v>53.2</v>
      </c>
      <c r="D8" s="47">
        <v>5.4</v>
      </c>
      <c r="E8" s="48">
        <v>0.10000000000000053</v>
      </c>
      <c r="F8" s="185">
        <v>-9.9999999999999645E-2</v>
      </c>
      <c r="G8" s="8"/>
    </row>
    <row r="9" spans="1:7" ht="15">
      <c r="A9" s="183" t="s">
        <v>128</v>
      </c>
      <c r="B9" s="46" t="s">
        <v>251</v>
      </c>
      <c r="C9" s="47">
        <v>60.9</v>
      </c>
      <c r="D9" s="47">
        <v>4.2</v>
      </c>
      <c r="E9" s="48">
        <v>0.10000000000000053</v>
      </c>
      <c r="F9" s="185">
        <v>-0.20000000000000018</v>
      </c>
      <c r="G9" s="8"/>
    </row>
    <row r="10" spans="1:7" ht="15">
      <c r="A10" s="183" t="s">
        <v>129</v>
      </c>
      <c r="B10" s="46" t="s">
        <v>252</v>
      </c>
      <c r="C10" s="47">
        <v>110.5</v>
      </c>
      <c r="D10" s="47">
        <v>4.0999999999999996</v>
      </c>
      <c r="E10" s="48">
        <v>0</v>
      </c>
      <c r="F10" s="185">
        <v>-0.20000000000000018</v>
      </c>
      <c r="G10" s="8"/>
    </row>
    <row r="11" spans="1:7" ht="15">
      <c r="A11" s="183" t="s">
        <v>130</v>
      </c>
      <c r="B11" s="46" t="s">
        <v>253</v>
      </c>
      <c r="C11" s="47">
        <v>20.3</v>
      </c>
      <c r="D11" s="47">
        <v>5.9</v>
      </c>
      <c r="E11" s="48">
        <v>0.30000000000000071</v>
      </c>
      <c r="F11" s="185">
        <v>0</v>
      </c>
      <c r="G11" s="8"/>
    </row>
    <row r="12" spans="1:7" ht="15">
      <c r="A12" s="183" t="s">
        <v>131</v>
      </c>
      <c r="B12" s="46" t="s">
        <v>254</v>
      </c>
      <c r="C12" s="47">
        <v>67.7</v>
      </c>
      <c r="D12" s="47">
        <v>8.6</v>
      </c>
      <c r="E12" s="48">
        <v>0.19999999999999929</v>
      </c>
      <c r="F12" s="185">
        <v>-0.20000000000000107</v>
      </c>
      <c r="G12" s="8"/>
    </row>
    <row r="13" spans="1:7" ht="15">
      <c r="A13" s="183" t="s">
        <v>3</v>
      </c>
      <c r="B13" s="46" t="s">
        <v>255</v>
      </c>
      <c r="C13" s="47">
        <v>31</v>
      </c>
      <c r="D13" s="47">
        <v>7</v>
      </c>
      <c r="E13" s="48">
        <v>0.20000000000000018</v>
      </c>
      <c r="F13" s="185">
        <v>0</v>
      </c>
      <c r="G13" s="8"/>
    </row>
    <row r="14" spans="1:7" ht="15">
      <c r="A14" s="183" t="s">
        <v>6</v>
      </c>
      <c r="B14" s="46" t="s">
        <v>256</v>
      </c>
      <c r="C14" s="47">
        <v>42.8</v>
      </c>
      <c r="D14" s="47">
        <v>4.5999999999999996</v>
      </c>
      <c r="E14" s="48">
        <v>0</v>
      </c>
      <c r="F14" s="185">
        <v>0</v>
      </c>
      <c r="G14" s="8"/>
    </row>
    <row r="15" spans="1:7" ht="15">
      <c r="A15" s="183" t="s">
        <v>7</v>
      </c>
      <c r="B15" s="46" t="s">
        <v>257</v>
      </c>
      <c r="C15" s="47">
        <v>62.4</v>
      </c>
      <c r="D15" s="47">
        <v>3.6</v>
      </c>
      <c r="E15" s="48">
        <v>0.10000000000000009</v>
      </c>
      <c r="F15" s="185">
        <v>-0.10000000000000009</v>
      </c>
      <c r="G15" s="8"/>
    </row>
    <row r="16" spans="1:7" ht="15">
      <c r="A16" s="183" t="s">
        <v>8</v>
      </c>
      <c r="B16" s="46" t="s">
        <v>258</v>
      </c>
      <c r="C16" s="47">
        <v>33.700000000000003</v>
      </c>
      <c r="D16" s="47">
        <v>7.8</v>
      </c>
      <c r="E16" s="48">
        <v>0.29999999999999982</v>
      </c>
      <c r="F16" s="185">
        <v>0</v>
      </c>
      <c r="G16" s="8"/>
    </row>
    <row r="17" spans="1:7" ht="15">
      <c r="A17" s="183" t="s">
        <v>11</v>
      </c>
      <c r="B17" s="46" t="s">
        <v>259</v>
      </c>
      <c r="C17" s="47">
        <v>39.299999999999997</v>
      </c>
      <c r="D17" s="47">
        <v>8.3000000000000007</v>
      </c>
      <c r="E17" s="48">
        <v>0.30000000000000071</v>
      </c>
      <c r="F17" s="185">
        <v>-0.29999999999999893</v>
      </c>
      <c r="G17" s="8"/>
    </row>
    <row r="18" spans="1:7" ht="15">
      <c r="A18" s="184" t="s">
        <v>12</v>
      </c>
      <c r="B18" s="88" t="s">
        <v>260</v>
      </c>
      <c r="C18" s="92">
        <v>46.5</v>
      </c>
      <c r="D18" s="92">
        <v>3</v>
      </c>
      <c r="E18" s="93">
        <v>0.10000000000000009</v>
      </c>
      <c r="F18" s="186">
        <v>0.10000000000000009</v>
      </c>
      <c r="G18" s="8"/>
    </row>
    <row r="19" spans="1:7" ht="15">
      <c r="A19" s="183" t="s">
        <v>13</v>
      </c>
      <c r="B19" s="46" t="s">
        <v>261</v>
      </c>
      <c r="C19" s="47">
        <v>39.700000000000003</v>
      </c>
      <c r="D19" s="47">
        <v>6.7</v>
      </c>
      <c r="E19" s="48">
        <v>0.10000000000000053</v>
      </c>
      <c r="F19" s="185">
        <v>0</v>
      </c>
      <c r="G19" s="8"/>
    </row>
    <row r="20" spans="1:7" ht="15">
      <c r="A20" s="187" t="s">
        <v>14</v>
      </c>
      <c r="B20" s="188" t="s">
        <v>39</v>
      </c>
      <c r="C20" s="189">
        <v>788.2</v>
      </c>
      <c r="D20" s="189">
        <v>5.0999999999999996</v>
      </c>
      <c r="E20" s="190">
        <v>9.9999999999999645E-2</v>
      </c>
      <c r="F20" s="191">
        <v>-0.10000000000000053</v>
      </c>
      <c r="G20" s="18"/>
    </row>
  </sheetData>
  <hyperlinks>
    <hyperlink ref="G1" location="'spis tabel'!A1" display="'spis tabel'!A1" xr:uid="{00000000-0004-0000-0A00-000000000000}"/>
  </hyperlinks>
  <pageMargins left="0.7" right="0.7" top="0.75" bottom="0.75" header="0.3" footer="0.3"/>
  <pageSetup paperSize="9" scale="94" orientation="portrait" verticalDpi="0" r:id="rId1"/>
  <colBreaks count="1" manualBreakCount="1">
    <brk id="6" max="1048575" man="1"/>
  </colBreaks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49"/>
  <sheetViews>
    <sheetView showGridLines="0" zoomScaleNormal="100" workbookViewId="0"/>
  </sheetViews>
  <sheetFormatPr defaultRowHeight="12.75"/>
  <cols>
    <col min="1" max="1" width="5.42578125" style="1" customWidth="1"/>
    <col min="2" max="2" width="22.28515625" style="1" customWidth="1"/>
    <col min="3" max="3" width="20.7109375" style="1" customWidth="1"/>
    <col min="4" max="4" width="19.42578125" style="1" customWidth="1"/>
    <col min="5" max="5" width="22.28515625" style="1" customWidth="1"/>
    <col min="6" max="8" width="9.140625" style="1"/>
    <col min="9" max="9" width="18.28515625" style="1" customWidth="1"/>
    <col min="10" max="16384" width="9.140625" style="1"/>
  </cols>
  <sheetData>
    <row r="1" spans="1:6">
      <c r="A1" s="1" t="s">
        <v>995</v>
      </c>
      <c r="F1" s="84" t="s">
        <v>742</v>
      </c>
    </row>
    <row r="2" spans="1:6">
      <c r="A2" s="1" t="s">
        <v>974</v>
      </c>
    </row>
    <row r="3" spans="1:6" ht="51">
      <c r="A3" s="192" t="s">
        <v>1</v>
      </c>
      <c r="B3" s="193" t="s">
        <v>2</v>
      </c>
      <c r="C3" s="193" t="s">
        <v>998</v>
      </c>
      <c r="D3" s="193" t="s">
        <v>262</v>
      </c>
      <c r="E3" s="194" t="s">
        <v>263</v>
      </c>
    </row>
    <row r="4" spans="1:6" ht="15">
      <c r="A4" s="183" t="s">
        <v>123</v>
      </c>
      <c r="B4" s="46" t="s">
        <v>153</v>
      </c>
      <c r="C4" s="49">
        <v>7.5</v>
      </c>
      <c r="D4" s="50">
        <v>9.9999999999999645E-2</v>
      </c>
      <c r="E4" s="196">
        <v>0.5</v>
      </c>
      <c r="F4" s="19"/>
    </row>
    <row r="5" spans="1:6" ht="15">
      <c r="A5" s="183" t="s">
        <v>124</v>
      </c>
      <c r="B5" s="46" t="s">
        <v>231</v>
      </c>
      <c r="C5" s="49">
        <v>4.8</v>
      </c>
      <c r="D5" s="50">
        <v>0.20000000000000018</v>
      </c>
      <c r="E5" s="196">
        <v>0.29999999999999982</v>
      </c>
      <c r="F5" s="19"/>
    </row>
    <row r="6" spans="1:6" ht="15">
      <c r="A6" s="183" t="s">
        <v>125</v>
      </c>
      <c r="B6" s="46" t="s">
        <v>154</v>
      </c>
      <c r="C6" s="49">
        <v>4.5</v>
      </c>
      <c r="D6" s="50">
        <v>9.9999999999999645E-2</v>
      </c>
      <c r="E6" s="196">
        <v>9.9999999999999645E-2</v>
      </c>
      <c r="F6" s="19"/>
    </row>
    <row r="7" spans="1:6" ht="15">
      <c r="A7" s="183" t="s">
        <v>126</v>
      </c>
      <c r="B7" s="46" t="s">
        <v>155</v>
      </c>
      <c r="C7" s="49">
        <v>5.0999999999999996</v>
      </c>
      <c r="D7" s="50">
        <v>0</v>
      </c>
      <c r="E7" s="196">
        <v>0.29999999999999982</v>
      </c>
      <c r="F7" s="19"/>
    </row>
    <row r="8" spans="1:6" ht="15">
      <c r="A8" s="183" t="s">
        <v>127</v>
      </c>
      <c r="B8" s="46" t="s">
        <v>156</v>
      </c>
      <c r="C8" s="49">
        <v>4.5999999999999996</v>
      </c>
      <c r="D8" s="50">
        <v>0</v>
      </c>
      <c r="E8" s="196">
        <v>0.19999999999999929</v>
      </c>
      <c r="F8" s="19"/>
    </row>
    <row r="9" spans="1:6" ht="15">
      <c r="A9" s="183" t="s">
        <v>128</v>
      </c>
      <c r="B9" s="46" t="s">
        <v>157</v>
      </c>
      <c r="C9" s="49">
        <v>4.3</v>
      </c>
      <c r="D9" s="50">
        <v>0</v>
      </c>
      <c r="E9" s="196">
        <v>9.9999999999999645E-2</v>
      </c>
      <c r="F9" s="19"/>
    </row>
    <row r="10" spans="1:6" ht="15">
      <c r="A10" s="183" t="s">
        <v>129</v>
      </c>
      <c r="B10" s="46" t="s">
        <v>705</v>
      </c>
      <c r="C10" s="49">
        <v>3.16089278230658</v>
      </c>
      <c r="D10" s="50">
        <v>0</v>
      </c>
      <c r="E10" s="196">
        <v>-0.20021906224641395</v>
      </c>
      <c r="F10" s="19"/>
    </row>
    <row r="11" spans="1:6" ht="15">
      <c r="A11" s="195" t="s">
        <v>271</v>
      </c>
      <c r="B11" s="108" t="s">
        <v>32</v>
      </c>
      <c r="C11" s="49">
        <v>3.1</v>
      </c>
      <c r="D11" s="50">
        <v>0</v>
      </c>
      <c r="E11" s="196">
        <v>-0.19999999999999973</v>
      </c>
      <c r="F11" s="20"/>
    </row>
    <row r="12" spans="1:6" ht="15">
      <c r="A12" s="195" t="s">
        <v>272</v>
      </c>
      <c r="B12" s="108" t="s">
        <v>35</v>
      </c>
      <c r="C12" s="49">
        <v>3.2</v>
      </c>
      <c r="D12" s="50">
        <v>-9.9999999999999645E-2</v>
      </c>
      <c r="E12" s="196">
        <v>-0.19999999999999973</v>
      </c>
      <c r="F12" s="20"/>
    </row>
    <row r="13" spans="1:6" ht="15">
      <c r="A13" s="183" t="s">
        <v>130</v>
      </c>
      <c r="B13" s="46" t="s">
        <v>159</v>
      </c>
      <c r="C13" s="49">
        <v>1.6</v>
      </c>
      <c r="D13" s="50">
        <v>-9.9999999999999867E-2</v>
      </c>
      <c r="E13" s="196">
        <v>-0.19999999999999996</v>
      </c>
      <c r="F13" s="19"/>
    </row>
    <row r="14" spans="1:6" ht="15">
      <c r="A14" s="183" t="s">
        <v>131</v>
      </c>
      <c r="B14" s="46" t="s">
        <v>160</v>
      </c>
      <c r="C14" s="49">
        <v>3.9</v>
      </c>
      <c r="D14" s="50">
        <v>0.19999999999999973</v>
      </c>
      <c r="E14" s="196">
        <v>0.5</v>
      </c>
      <c r="F14" s="19"/>
    </row>
    <row r="15" spans="1:6" ht="15">
      <c r="A15" s="183" t="s">
        <v>3</v>
      </c>
      <c r="B15" s="46" t="s">
        <v>706</v>
      </c>
      <c r="C15" s="49">
        <v>7.1334176742642637</v>
      </c>
      <c r="D15" s="50">
        <v>0</v>
      </c>
      <c r="E15" s="196">
        <v>-0.29414891022427891</v>
      </c>
      <c r="F15" s="19"/>
    </row>
    <row r="16" spans="1:6" ht="15">
      <c r="A16" s="195" t="s">
        <v>4</v>
      </c>
      <c r="B16" s="108" t="s">
        <v>32</v>
      </c>
      <c r="C16" s="49">
        <v>8.3000000000000007</v>
      </c>
      <c r="D16" s="50">
        <v>0.10000000000000142</v>
      </c>
      <c r="E16" s="196">
        <v>-0.29999999999999893</v>
      </c>
      <c r="F16" s="20"/>
    </row>
    <row r="17" spans="1:6" ht="15">
      <c r="A17" s="195" t="s">
        <v>5</v>
      </c>
      <c r="B17" s="108" t="s">
        <v>31</v>
      </c>
      <c r="C17" s="49">
        <v>5.6</v>
      </c>
      <c r="D17" s="50">
        <v>0</v>
      </c>
      <c r="E17" s="196">
        <v>-0.30000000000000071</v>
      </c>
      <c r="F17" s="20"/>
    </row>
    <row r="18" spans="1:6" ht="15">
      <c r="A18" s="183" t="s">
        <v>6</v>
      </c>
      <c r="B18" s="46" t="s">
        <v>162</v>
      </c>
      <c r="C18" s="49">
        <v>3</v>
      </c>
      <c r="D18" s="50">
        <v>0.10000000000000009</v>
      </c>
      <c r="E18" s="196">
        <v>0.20000000000000018</v>
      </c>
      <c r="F18" s="19"/>
    </row>
    <row r="19" spans="1:6" ht="15">
      <c r="A19" s="183" t="s">
        <v>7</v>
      </c>
      <c r="B19" s="46" t="s">
        <v>163</v>
      </c>
      <c r="C19" s="49">
        <v>2.6</v>
      </c>
      <c r="D19" s="50">
        <v>0</v>
      </c>
      <c r="E19" s="196">
        <v>-0.10000000000000009</v>
      </c>
      <c r="F19" s="19"/>
    </row>
    <row r="20" spans="1:6" ht="15">
      <c r="A20" s="183" t="s">
        <v>8</v>
      </c>
      <c r="B20" s="46" t="s">
        <v>707</v>
      </c>
      <c r="C20" s="49">
        <v>2.7262150660727169</v>
      </c>
      <c r="D20" s="50">
        <v>-5.3454194627672091E-2</v>
      </c>
      <c r="E20" s="196">
        <v>0.14599652695308496</v>
      </c>
      <c r="F20" s="19"/>
    </row>
    <row r="21" spans="1:6" ht="15">
      <c r="A21" s="195" t="s">
        <v>9</v>
      </c>
      <c r="B21" s="108" t="s">
        <v>32</v>
      </c>
      <c r="C21" s="49">
        <v>2.5</v>
      </c>
      <c r="D21" s="50">
        <v>0</v>
      </c>
      <c r="E21" s="196">
        <v>0.20000000000000018</v>
      </c>
      <c r="F21" s="20"/>
    </row>
    <row r="22" spans="1:6" ht="15">
      <c r="A22" s="195" t="s">
        <v>10</v>
      </c>
      <c r="B22" s="108" t="s">
        <v>33</v>
      </c>
      <c r="C22" s="49">
        <v>2.9</v>
      </c>
      <c r="D22" s="50">
        <v>-0.10000000000000009</v>
      </c>
      <c r="E22" s="196">
        <v>0.10000000000000009</v>
      </c>
      <c r="F22" s="20"/>
    </row>
    <row r="23" spans="1:6" ht="15">
      <c r="A23" s="183" t="s">
        <v>11</v>
      </c>
      <c r="B23" s="46" t="s">
        <v>165</v>
      </c>
      <c r="C23" s="49">
        <v>4.5999999999999996</v>
      </c>
      <c r="D23" s="50">
        <v>9.9999999999999645E-2</v>
      </c>
      <c r="E23" s="196">
        <v>-0.20000000000000018</v>
      </c>
      <c r="F23" s="19"/>
    </row>
    <row r="24" spans="1:6" ht="15">
      <c r="A24" s="183" t="s">
        <v>12</v>
      </c>
      <c r="B24" s="46" t="s">
        <v>166</v>
      </c>
      <c r="C24" s="49">
        <v>2.5</v>
      </c>
      <c r="D24" s="50">
        <v>0</v>
      </c>
      <c r="E24" s="196">
        <v>0.29999999999999982</v>
      </c>
      <c r="F24" s="19"/>
    </row>
    <row r="25" spans="1:6" ht="15">
      <c r="A25" s="183" t="s">
        <v>13</v>
      </c>
      <c r="B25" s="46" t="s">
        <v>167</v>
      </c>
      <c r="C25" s="49">
        <v>3</v>
      </c>
      <c r="D25" s="50">
        <v>0</v>
      </c>
      <c r="E25" s="196">
        <v>-0.20000000000000018</v>
      </c>
      <c r="F25" s="19"/>
    </row>
    <row r="26" spans="1:6" ht="15">
      <c r="A26" s="183" t="s">
        <v>14</v>
      </c>
      <c r="B26" s="46" t="s">
        <v>168</v>
      </c>
      <c r="C26" s="49">
        <v>3</v>
      </c>
      <c r="D26" s="50">
        <v>0.10000000000000009</v>
      </c>
      <c r="E26" s="196">
        <v>0</v>
      </c>
      <c r="F26" s="19"/>
    </row>
    <row r="27" spans="1:6" ht="15">
      <c r="A27" s="183" t="s">
        <v>15</v>
      </c>
      <c r="B27" s="46" t="s">
        <v>169</v>
      </c>
      <c r="C27" s="49">
        <v>3.7</v>
      </c>
      <c r="D27" s="50">
        <v>0.20000000000000018</v>
      </c>
      <c r="E27" s="196">
        <v>0.10000000000000009</v>
      </c>
      <c r="F27" s="19"/>
    </row>
    <row r="28" spans="1:6" ht="15">
      <c r="A28" s="183" t="s">
        <v>16</v>
      </c>
      <c r="B28" s="46" t="s">
        <v>170</v>
      </c>
      <c r="C28" s="49">
        <v>4.9000000000000004</v>
      </c>
      <c r="D28" s="50">
        <v>0.10000000000000053</v>
      </c>
      <c r="E28" s="196">
        <v>0.60000000000000053</v>
      </c>
      <c r="F28" s="19"/>
    </row>
    <row r="29" spans="1:6" ht="15">
      <c r="A29" s="183" t="s">
        <v>17</v>
      </c>
      <c r="B29" s="46" t="s">
        <v>171</v>
      </c>
      <c r="C29" s="49">
        <v>3.3</v>
      </c>
      <c r="D29" s="50">
        <v>-0.10000000000000009</v>
      </c>
      <c r="E29" s="196">
        <v>-0.40000000000000036</v>
      </c>
      <c r="F29" s="19"/>
    </row>
    <row r="30" spans="1:6" ht="15">
      <c r="A30" s="183" t="s">
        <v>18</v>
      </c>
      <c r="B30" s="46" t="s">
        <v>708</v>
      </c>
      <c r="C30" s="49">
        <v>1.0000000000000002</v>
      </c>
      <c r="D30" s="50">
        <v>-6.0512063848694675E-2</v>
      </c>
      <c r="E30" s="196">
        <v>2.2204460492503131E-16</v>
      </c>
      <c r="F30" s="19"/>
    </row>
    <row r="31" spans="1:6" ht="15">
      <c r="A31" s="195" t="s">
        <v>19</v>
      </c>
      <c r="B31" s="108" t="s">
        <v>32</v>
      </c>
      <c r="C31" s="49">
        <v>1</v>
      </c>
      <c r="D31" s="50">
        <v>0</v>
      </c>
      <c r="E31" s="196">
        <v>0</v>
      </c>
      <c r="F31" s="20"/>
    </row>
    <row r="32" spans="1:6" ht="15">
      <c r="A32" s="195" t="s">
        <v>20</v>
      </c>
      <c r="B32" s="108" t="s">
        <v>34</v>
      </c>
      <c r="C32" s="49">
        <v>1</v>
      </c>
      <c r="D32" s="50">
        <v>-0.10000000000000009</v>
      </c>
      <c r="E32" s="196">
        <v>0</v>
      </c>
      <c r="F32" s="20"/>
    </row>
    <row r="33" spans="1:6" ht="15">
      <c r="A33" s="183" t="s">
        <v>21</v>
      </c>
      <c r="B33" s="46" t="s">
        <v>173</v>
      </c>
      <c r="C33" s="49">
        <v>3.6</v>
      </c>
      <c r="D33" s="50">
        <v>0.30000000000000027</v>
      </c>
      <c r="E33" s="196">
        <v>0</v>
      </c>
      <c r="F33" s="19"/>
    </row>
    <row r="34" spans="1:6" ht="15">
      <c r="A34" s="183" t="s">
        <v>22</v>
      </c>
      <c r="B34" s="46" t="s">
        <v>174</v>
      </c>
      <c r="C34" s="49">
        <v>7.2</v>
      </c>
      <c r="D34" s="50">
        <v>0.20000000000000018</v>
      </c>
      <c r="E34" s="196">
        <v>0.10000000000000053</v>
      </c>
      <c r="F34" s="19"/>
    </row>
    <row r="35" spans="1:6" ht="15">
      <c r="A35" s="183" t="s">
        <v>23</v>
      </c>
      <c r="B35" s="46" t="s">
        <v>175</v>
      </c>
      <c r="C35" s="49">
        <v>3.3</v>
      </c>
      <c r="D35" s="50">
        <v>-0.10000000000000009</v>
      </c>
      <c r="E35" s="196">
        <v>9.9999999999999645E-2</v>
      </c>
      <c r="F35" s="19"/>
    </row>
    <row r="36" spans="1:6" ht="15">
      <c r="A36" s="183" t="s">
        <v>24</v>
      </c>
      <c r="B36" s="46" t="s">
        <v>176</v>
      </c>
      <c r="C36" s="49">
        <v>5.6</v>
      </c>
      <c r="D36" s="50">
        <v>-0.10000000000000053</v>
      </c>
      <c r="E36" s="196">
        <v>-0.20000000000000018</v>
      </c>
      <c r="F36" s="19"/>
    </row>
    <row r="37" spans="1:6" ht="15">
      <c r="A37" s="183" t="s">
        <v>25</v>
      </c>
      <c r="B37" s="46" t="s">
        <v>177</v>
      </c>
      <c r="C37" s="49">
        <v>2.2999999999999998</v>
      </c>
      <c r="D37" s="50">
        <v>-0.10000000000000009</v>
      </c>
      <c r="E37" s="196">
        <v>-0.10000000000000009</v>
      </c>
      <c r="F37" s="19"/>
    </row>
    <row r="38" spans="1:6" ht="15">
      <c r="A38" s="183" t="s">
        <v>26</v>
      </c>
      <c r="B38" s="46" t="s">
        <v>178</v>
      </c>
      <c r="C38" s="49">
        <v>4.0999999999999996</v>
      </c>
      <c r="D38" s="50">
        <v>9.9999999999999645E-2</v>
      </c>
      <c r="E38" s="196">
        <v>9.9999999999999645E-2</v>
      </c>
      <c r="F38" s="19"/>
    </row>
    <row r="39" spans="1:6" ht="15">
      <c r="A39" s="183" t="s">
        <v>27</v>
      </c>
      <c r="B39" s="46" t="s">
        <v>179</v>
      </c>
      <c r="C39" s="49">
        <v>5.5</v>
      </c>
      <c r="D39" s="50">
        <v>0.20000000000000018</v>
      </c>
      <c r="E39" s="196">
        <v>9.9999999999999645E-2</v>
      </c>
      <c r="F39" s="19"/>
    </row>
    <row r="40" spans="1:6" ht="15">
      <c r="A40" s="183" t="s">
        <v>28</v>
      </c>
      <c r="B40" s="46" t="s">
        <v>180</v>
      </c>
      <c r="C40" s="49">
        <v>1.9</v>
      </c>
      <c r="D40" s="50">
        <v>0</v>
      </c>
      <c r="E40" s="196">
        <v>9.9999999999999867E-2</v>
      </c>
      <c r="F40" s="19"/>
    </row>
    <row r="41" spans="1:6" ht="15">
      <c r="A41" s="183" t="s">
        <v>29</v>
      </c>
      <c r="B41" s="46" t="s">
        <v>181</v>
      </c>
      <c r="C41" s="49">
        <v>3.5</v>
      </c>
      <c r="D41" s="50">
        <v>0</v>
      </c>
      <c r="E41" s="196">
        <v>-0.5</v>
      </c>
      <c r="F41" s="19"/>
    </row>
    <row r="42" spans="1:6" ht="15">
      <c r="A42" s="183" t="s">
        <v>30</v>
      </c>
      <c r="B42" s="46" t="s">
        <v>182</v>
      </c>
      <c r="C42" s="49">
        <v>5</v>
      </c>
      <c r="D42" s="50">
        <v>0.20000000000000018</v>
      </c>
      <c r="E42" s="196">
        <v>0.29999999999999982</v>
      </c>
      <c r="F42" s="19"/>
    </row>
    <row r="43" spans="1:6" ht="15" customHeight="1">
      <c r="A43" s="244" t="s">
        <v>307</v>
      </c>
      <c r="B43" s="88" t="s">
        <v>84</v>
      </c>
      <c r="C43" s="94">
        <v>3</v>
      </c>
      <c r="D43" s="95">
        <v>0.10000000000000009</v>
      </c>
      <c r="E43" s="197">
        <v>0.10000000000000009</v>
      </c>
      <c r="F43" s="19"/>
    </row>
    <row r="44" spans="1:6" ht="15">
      <c r="A44" s="183" t="s">
        <v>309</v>
      </c>
      <c r="B44" s="97" t="s">
        <v>899</v>
      </c>
      <c r="C44" s="50">
        <v>3.0312119255375674</v>
      </c>
      <c r="D44" s="50">
        <v>8.1542568839974017E-3</v>
      </c>
      <c r="E44" s="196">
        <v>-0.1008915757173332</v>
      </c>
      <c r="F44" s="19"/>
    </row>
    <row r="45" spans="1:6" ht="15">
      <c r="A45" s="183" t="s">
        <v>311</v>
      </c>
      <c r="B45" s="97" t="s">
        <v>900</v>
      </c>
      <c r="C45" s="50">
        <v>5.9361525396130448</v>
      </c>
      <c r="D45" s="50">
        <v>0.12404360958966709</v>
      </c>
      <c r="E45" s="196">
        <v>-0.1</v>
      </c>
      <c r="F45" s="19"/>
    </row>
    <row r="46" spans="1:6" ht="15">
      <c r="A46" s="183" t="s">
        <v>313</v>
      </c>
      <c r="B46" s="97" t="s">
        <v>901</v>
      </c>
      <c r="C46" s="50">
        <v>3.234296142613283</v>
      </c>
      <c r="D46" s="50">
        <v>4.8664183757290314E-2</v>
      </c>
      <c r="E46" s="196">
        <v>0.1</v>
      </c>
      <c r="F46" s="19"/>
    </row>
    <row r="47" spans="1:6" ht="15">
      <c r="A47" s="183" t="s">
        <v>316</v>
      </c>
      <c r="B47" s="97" t="s">
        <v>902</v>
      </c>
      <c r="C47" s="50">
        <v>5.3095401411931062</v>
      </c>
      <c r="D47" s="50">
        <v>0.1</v>
      </c>
      <c r="E47" s="196">
        <v>0.39784574733283584</v>
      </c>
      <c r="F47" s="19"/>
    </row>
    <row r="48" spans="1:6" ht="15">
      <c r="A48" s="183" t="s">
        <v>318</v>
      </c>
      <c r="B48" s="198" t="s">
        <v>903</v>
      </c>
      <c r="C48" s="199">
        <v>1.8536588337687911</v>
      </c>
      <c r="D48" s="199">
        <v>0</v>
      </c>
      <c r="E48" s="200">
        <v>-8.9539153045548048E-3</v>
      </c>
      <c r="F48" s="19"/>
    </row>
    <row r="49" spans="1:6" ht="12.75" customHeight="1">
      <c r="A49" s="298" t="s">
        <v>38</v>
      </c>
      <c r="B49" s="298"/>
      <c r="C49" s="298"/>
      <c r="D49" s="298"/>
      <c r="F49" s="8"/>
    </row>
  </sheetData>
  <phoneticPr fontId="4" type="noConversion"/>
  <hyperlinks>
    <hyperlink ref="F1" location="'spis tabel'!A1" display="'spis tabel'!A1" xr:uid="{00000000-0004-0000-0B00-000000000000}"/>
  </hyperlinks>
  <pageMargins left="0.7" right="0.7" top="0.75" bottom="0.75" header="0.3" footer="0.3"/>
  <pageSetup paperSize="9" scale="96" orientation="portrait" verticalDpi="0" r:id="rId1"/>
  <colBreaks count="1" manualBreakCount="1">
    <brk id="5" max="1048575" man="1"/>
  </colBreaks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I52"/>
  <sheetViews>
    <sheetView showGridLines="0" zoomScaleNormal="100" workbookViewId="0"/>
  </sheetViews>
  <sheetFormatPr defaultRowHeight="12.75"/>
  <cols>
    <col min="1" max="1" width="5.42578125" style="8" customWidth="1"/>
    <col min="2" max="2" width="20.5703125" style="8" customWidth="1"/>
    <col min="3" max="3" width="13.42578125" style="8" customWidth="1"/>
    <col min="4" max="4" width="14.7109375" style="8" customWidth="1"/>
    <col min="5" max="5" width="16.7109375" style="8" customWidth="1"/>
    <col min="6" max="6" width="9.42578125" style="8" customWidth="1"/>
    <col min="7" max="7" width="11.140625" style="8" customWidth="1"/>
    <col min="8" max="8" width="14" style="8" customWidth="1"/>
    <col min="9" max="9" width="10.85546875" style="8" customWidth="1"/>
    <col min="10" max="11" width="9.140625" style="8"/>
    <col min="12" max="12" width="18" style="8" customWidth="1"/>
    <col min="13" max="16384" width="9.140625" style="8"/>
  </cols>
  <sheetData>
    <row r="1" spans="1:9" ht="16.5" customHeight="1">
      <c r="A1" s="298" t="s">
        <v>999</v>
      </c>
      <c r="B1" s="298"/>
      <c r="C1" s="298"/>
      <c r="D1" s="298"/>
      <c r="E1" s="298"/>
      <c r="F1" s="298"/>
      <c r="G1" s="298"/>
      <c r="H1" s="298"/>
      <c r="I1" s="84" t="s">
        <v>742</v>
      </c>
    </row>
    <row r="2" spans="1:9" ht="14.25" customHeight="1">
      <c r="A2" s="298" t="s">
        <v>264</v>
      </c>
      <c r="B2" s="298"/>
      <c r="C2" s="298"/>
      <c r="D2" s="298"/>
      <c r="E2" s="298"/>
      <c r="F2" s="298"/>
      <c r="G2" s="298"/>
      <c r="H2" s="298"/>
    </row>
    <row r="3" spans="1:9" s="9" customFormat="1" ht="18.75" customHeight="1">
      <c r="A3" s="349" t="s">
        <v>1</v>
      </c>
      <c r="B3" s="349" t="s">
        <v>2</v>
      </c>
      <c r="C3" s="349" t="s">
        <v>69</v>
      </c>
      <c r="D3" s="349" t="s">
        <v>75</v>
      </c>
      <c r="E3" s="349"/>
      <c r="F3" s="349" t="s">
        <v>68</v>
      </c>
      <c r="G3" s="349"/>
      <c r="H3" s="349"/>
    </row>
    <row r="4" spans="1:9" s="9" customFormat="1" ht="16.5" customHeight="1">
      <c r="A4" s="349"/>
      <c r="B4" s="349"/>
      <c r="C4" s="349"/>
      <c r="D4" s="349" t="s">
        <v>1000</v>
      </c>
      <c r="E4" s="349" t="s">
        <v>1001</v>
      </c>
      <c r="F4" s="349" t="s">
        <v>51</v>
      </c>
      <c r="G4" s="349" t="s">
        <v>52</v>
      </c>
      <c r="H4" s="349"/>
    </row>
    <row r="5" spans="1:9" s="9" customFormat="1" ht="28.5" customHeight="1">
      <c r="A5" s="349"/>
      <c r="B5" s="349"/>
      <c r="C5" s="349"/>
      <c r="D5" s="349"/>
      <c r="E5" s="349"/>
      <c r="F5" s="349"/>
      <c r="G5" s="33" t="s">
        <v>55</v>
      </c>
      <c r="H5" s="33" t="s">
        <v>67</v>
      </c>
    </row>
    <row r="6" spans="1:9" ht="15">
      <c r="A6" s="51" t="s">
        <v>123</v>
      </c>
      <c r="B6" s="51" t="s">
        <v>153</v>
      </c>
      <c r="C6" s="52">
        <v>1410</v>
      </c>
      <c r="D6" s="53">
        <v>2.3222060957909889</v>
      </c>
      <c r="E6" s="53">
        <v>8.378170637970797</v>
      </c>
      <c r="F6" s="54">
        <v>200</v>
      </c>
      <c r="G6" s="54">
        <v>168</v>
      </c>
      <c r="H6" s="54">
        <v>82</v>
      </c>
      <c r="I6" s="22"/>
    </row>
    <row r="7" spans="1:9" ht="17.25" customHeight="1">
      <c r="A7" s="51" t="s">
        <v>124</v>
      </c>
      <c r="B7" s="51" t="s">
        <v>231</v>
      </c>
      <c r="C7" s="52">
        <v>1403</v>
      </c>
      <c r="D7" s="53">
        <v>3.7721893491124376</v>
      </c>
      <c r="E7" s="53">
        <v>6.1270801815431071</v>
      </c>
      <c r="F7" s="54">
        <v>228</v>
      </c>
      <c r="G7" s="54">
        <v>177</v>
      </c>
      <c r="H7" s="54">
        <v>102</v>
      </c>
      <c r="I7" s="22"/>
    </row>
    <row r="8" spans="1:9" ht="15">
      <c r="A8" s="51" t="s">
        <v>125</v>
      </c>
      <c r="B8" s="51" t="s">
        <v>154</v>
      </c>
      <c r="C8" s="52">
        <v>2225</v>
      </c>
      <c r="D8" s="53">
        <v>1.2283894449499684</v>
      </c>
      <c r="E8" s="53">
        <v>2.487333026255186</v>
      </c>
      <c r="F8" s="54">
        <v>333</v>
      </c>
      <c r="G8" s="54">
        <v>306</v>
      </c>
      <c r="H8" s="54">
        <v>123</v>
      </c>
      <c r="I8" s="22"/>
    </row>
    <row r="9" spans="1:9" ht="15">
      <c r="A9" s="51" t="s">
        <v>126</v>
      </c>
      <c r="B9" s="51" t="s">
        <v>155</v>
      </c>
      <c r="C9" s="52">
        <v>1653</v>
      </c>
      <c r="D9" s="53">
        <v>1.4732965009208101</v>
      </c>
      <c r="E9" s="53">
        <v>6.9210866752910789</v>
      </c>
      <c r="F9" s="54">
        <v>227</v>
      </c>
      <c r="G9" s="54">
        <v>203</v>
      </c>
      <c r="H9" s="54">
        <v>136</v>
      </c>
      <c r="I9" s="22"/>
    </row>
    <row r="10" spans="1:9" ht="15">
      <c r="A10" s="51" t="s">
        <v>127</v>
      </c>
      <c r="B10" s="51" t="s">
        <v>156</v>
      </c>
      <c r="C10" s="52">
        <v>1002</v>
      </c>
      <c r="D10" s="53">
        <v>0.50150451354062398</v>
      </c>
      <c r="E10" s="53">
        <v>5.473684210526315</v>
      </c>
      <c r="F10" s="54">
        <v>150</v>
      </c>
      <c r="G10" s="54">
        <v>145</v>
      </c>
      <c r="H10" s="54">
        <v>119</v>
      </c>
      <c r="I10" s="22"/>
    </row>
    <row r="11" spans="1:9" ht="15">
      <c r="A11" s="51" t="s">
        <v>128</v>
      </c>
      <c r="B11" s="51" t="s">
        <v>157</v>
      </c>
      <c r="C11" s="52">
        <v>1140</v>
      </c>
      <c r="D11" s="53">
        <v>0.35211267605635044</v>
      </c>
      <c r="E11" s="53">
        <v>2.7953110910730459</v>
      </c>
      <c r="F11" s="54">
        <v>240</v>
      </c>
      <c r="G11" s="54">
        <v>236</v>
      </c>
      <c r="H11" s="54">
        <v>165</v>
      </c>
      <c r="I11" s="22"/>
    </row>
    <row r="12" spans="1:9" ht="15">
      <c r="A12" s="51" t="s">
        <v>129</v>
      </c>
      <c r="B12" s="51" t="s">
        <v>158</v>
      </c>
      <c r="C12" s="52">
        <v>2357</v>
      </c>
      <c r="D12" s="53">
        <v>-1.1740041928721183</v>
      </c>
      <c r="E12" s="53">
        <v>-5.5689102564102484</v>
      </c>
      <c r="F12" s="54">
        <v>244</v>
      </c>
      <c r="G12" s="54">
        <v>272</v>
      </c>
      <c r="H12" s="54">
        <v>164</v>
      </c>
      <c r="I12" s="22"/>
    </row>
    <row r="13" spans="1:9" s="18" customFormat="1" ht="15">
      <c r="A13" s="56" t="s">
        <v>271</v>
      </c>
      <c r="B13" s="55" t="s">
        <v>32</v>
      </c>
      <c r="C13" s="52">
        <v>904</v>
      </c>
      <c r="D13" s="53">
        <v>-0.87719298245613686</v>
      </c>
      <c r="E13" s="53">
        <v>-5.1416579223504755</v>
      </c>
      <c r="F13" s="54">
        <v>106</v>
      </c>
      <c r="G13" s="54">
        <v>114</v>
      </c>
      <c r="H13" s="54">
        <v>72</v>
      </c>
      <c r="I13" s="23"/>
    </row>
    <row r="14" spans="1:9" s="18" customFormat="1" ht="15">
      <c r="A14" s="56" t="s">
        <v>272</v>
      </c>
      <c r="B14" s="55" t="s">
        <v>35</v>
      </c>
      <c r="C14" s="52">
        <v>1453</v>
      </c>
      <c r="D14" s="53">
        <v>-1.3577732518669308</v>
      </c>
      <c r="E14" s="53">
        <v>-5.8327932598833456</v>
      </c>
      <c r="F14" s="54">
        <v>138</v>
      </c>
      <c r="G14" s="54">
        <v>158</v>
      </c>
      <c r="H14" s="54">
        <v>92</v>
      </c>
      <c r="I14" s="23"/>
    </row>
    <row r="15" spans="1:9" ht="15">
      <c r="A15" s="51" t="s">
        <v>130</v>
      </c>
      <c r="B15" s="51" t="s">
        <v>159</v>
      </c>
      <c r="C15" s="52">
        <v>521</v>
      </c>
      <c r="D15" s="53">
        <v>-8.5964912280701782</v>
      </c>
      <c r="E15" s="53">
        <v>-12.876254180602004</v>
      </c>
      <c r="F15" s="54">
        <v>96</v>
      </c>
      <c r="G15" s="54">
        <v>145</v>
      </c>
      <c r="H15" s="54">
        <v>126</v>
      </c>
      <c r="I15" s="22"/>
    </row>
    <row r="16" spans="1:9" ht="15">
      <c r="A16" s="51" t="s">
        <v>131</v>
      </c>
      <c r="B16" s="51" t="s">
        <v>160</v>
      </c>
      <c r="C16" s="52">
        <v>1076</v>
      </c>
      <c r="D16" s="53">
        <v>4.7711781888997109</v>
      </c>
      <c r="E16" s="53">
        <v>15.823466092572659</v>
      </c>
      <c r="F16" s="54">
        <v>227</v>
      </c>
      <c r="G16" s="54">
        <v>178</v>
      </c>
      <c r="H16" s="54">
        <v>117</v>
      </c>
      <c r="I16" s="22"/>
    </row>
    <row r="17" spans="1:9" ht="15">
      <c r="A17" s="51" t="s">
        <v>3</v>
      </c>
      <c r="B17" s="51" t="s">
        <v>161</v>
      </c>
      <c r="C17" s="52">
        <v>5180</v>
      </c>
      <c r="D17" s="53">
        <v>0.97465886939571078</v>
      </c>
      <c r="E17" s="53">
        <v>-4.6567274065893542</v>
      </c>
      <c r="F17" s="54">
        <v>644</v>
      </c>
      <c r="G17" s="54">
        <v>594</v>
      </c>
      <c r="H17" s="54">
        <v>421</v>
      </c>
      <c r="I17" s="22"/>
    </row>
    <row r="18" spans="1:9" s="18" customFormat="1" ht="15">
      <c r="A18" s="56" t="s">
        <v>4</v>
      </c>
      <c r="B18" s="55" t="s">
        <v>32</v>
      </c>
      <c r="C18" s="52">
        <v>3423</v>
      </c>
      <c r="D18" s="53">
        <v>1.6934046345810998</v>
      </c>
      <c r="E18" s="53">
        <v>-3.8212981174487197</v>
      </c>
      <c r="F18" s="54">
        <v>464</v>
      </c>
      <c r="G18" s="54">
        <v>407</v>
      </c>
      <c r="H18" s="54">
        <v>284</v>
      </c>
      <c r="I18" s="23"/>
    </row>
    <row r="19" spans="1:9" s="18" customFormat="1" ht="15">
      <c r="A19" s="56" t="s">
        <v>5</v>
      </c>
      <c r="B19" s="55" t="s">
        <v>31</v>
      </c>
      <c r="C19" s="52">
        <v>1757</v>
      </c>
      <c r="D19" s="53">
        <v>-0.39682539682539186</v>
      </c>
      <c r="E19" s="53">
        <v>-6.2433297758804684</v>
      </c>
      <c r="F19" s="54">
        <v>180</v>
      </c>
      <c r="G19" s="54">
        <v>187</v>
      </c>
      <c r="H19" s="54">
        <v>137</v>
      </c>
      <c r="I19" s="23"/>
    </row>
    <row r="20" spans="1:9" ht="15">
      <c r="A20" s="51" t="s">
        <v>6</v>
      </c>
      <c r="B20" s="51" t="s">
        <v>162</v>
      </c>
      <c r="C20" s="52">
        <v>874</v>
      </c>
      <c r="D20" s="53">
        <v>2.5821596244131513</v>
      </c>
      <c r="E20" s="53">
        <v>8.0346106304079115</v>
      </c>
      <c r="F20" s="54">
        <v>170</v>
      </c>
      <c r="G20" s="54">
        <v>148</v>
      </c>
      <c r="H20" s="54">
        <v>83</v>
      </c>
      <c r="I20" s="22"/>
    </row>
    <row r="21" spans="1:9" ht="15">
      <c r="A21" s="51" t="s">
        <v>7</v>
      </c>
      <c r="B21" s="51" t="s">
        <v>163</v>
      </c>
      <c r="C21" s="52">
        <v>985</v>
      </c>
      <c r="D21" s="53">
        <v>0.20345879959309343</v>
      </c>
      <c r="E21" s="53">
        <v>-5.197305101058717</v>
      </c>
      <c r="F21" s="54">
        <v>126</v>
      </c>
      <c r="G21" s="54">
        <v>124</v>
      </c>
      <c r="H21" s="54">
        <v>79</v>
      </c>
      <c r="I21" s="22"/>
    </row>
    <row r="22" spans="1:9" ht="15">
      <c r="A22" s="51" t="s">
        <v>8</v>
      </c>
      <c r="B22" s="51" t="s">
        <v>164</v>
      </c>
      <c r="C22" s="52">
        <v>1511</v>
      </c>
      <c r="D22" s="53">
        <v>-0.85301837270340286</v>
      </c>
      <c r="E22" s="53">
        <v>6.4834390415785776</v>
      </c>
      <c r="F22" s="54">
        <v>194</v>
      </c>
      <c r="G22" s="54">
        <v>207</v>
      </c>
      <c r="H22" s="54">
        <v>134</v>
      </c>
      <c r="I22" s="22"/>
    </row>
    <row r="23" spans="1:9" s="18" customFormat="1" ht="15">
      <c r="A23" s="56" t="s">
        <v>9</v>
      </c>
      <c r="B23" s="55" t="s">
        <v>32</v>
      </c>
      <c r="C23" s="52">
        <v>602</v>
      </c>
      <c r="D23" s="53">
        <v>-0.33112582781457434</v>
      </c>
      <c r="E23" s="53">
        <v>8.2733812949640253</v>
      </c>
      <c r="F23" s="54">
        <v>84</v>
      </c>
      <c r="G23" s="54">
        <v>86</v>
      </c>
      <c r="H23" s="54">
        <v>63</v>
      </c>
      <c r="I23" s="23"/>
    </row>
    <row r="24" spans="1:9" s="18" customFormat="1" ht="15">
      <c r="A24" s="56" t="s">
        <v>10</v>
      </c>
      <c r="B24" s="55" t="s">
        <v>33</v>
      </c>
      <c r="C24" s="52">
        <v>909</v>
      </c>
      <c r="D24" s="53">
        <v>-1.1956521739130466</v>
      </c>
      <c r="E24" s="53">
        <v>5.3302433371958244</v>
      </c>
      <c r="F24" s="54">
        <v>110</v>
      </c>
      <c r="G24" s="54">
        <v>121</v>
      </c>
      <c r="H24" s="54">
        <v>71</v>
      </c>
      <c r="I24" s="23"/>
    </row>
    <row r="25" spans="1:9" ht="15">
      <c r="A25" s="51" t="s">
        <v>11</v>
      </c>
      <c r="B25" s="51" t="s">
        <v>165</v>
      </c>
      <c r="C25" s="52">
        <v>578</v>
      </c>
      <c r="D25" s="53">
        <v>1.9400352733686077</v>
      </c>
      <c r="E25" s="53">
        <v>-5.2459016393442681</v>
      </c>
      <c r="F25" s="54">
        <v>104</v>
      </c>
      <c r="G25" s="54">
        <v>93</v>
      </c>
      <c r="H25" s="54">
        <v>44</v>
      </c>
      <c r="I25" s="22"/>
    </row>
    <row r="26" spans="1:9" ht="15">
      <c r="A26" s="51" t="s">
        <v>12</v>
      </c>
      <c r="B26" s="51" t="s">
        <v>166</v>
      </c>
      <c r="C26" s="52">
        <v>826</v>
      </c>
      <c r="D26" s="53">
        <v>-2.8235294117646959</v>
      </c>
      <c r="E26" s="53">
        <v>10.723860589812347</v>
      </c>
      <c r="F26" s="54">
        <v>141</v>
      </c>
      <c r="G26" s="54">
        <v>165</v>
      </c>
      <c r="H26" s="54">
        <v>83</v>
      </c>
      <c r="I26" s="22"/>
    </row>
    <row r="27" spans="1:9" ht="15">
      <c r="A27" s="51" t="s">
        <v>13</v>
      </c>
      <c r="B27" s="51" t="s">
        <v>167</v>
      </c>
      <c r="C27" s="52">
        <v>654</v>
      </c>
      <c r="D27" s="53">
        <v>-1.2084592145015165</v>
      </c>
      <c r="E27" s="53">
        <v>-7.7574047954865932</v>
      </c>
      <c r="F27" s="54">
        <v>160</v>
      </c>
      <c r="G27" s="54">
        <v>168</v>
      </c>
      <c r="H27" s="54">
        <v>111</v>
      </c>
      <c r="I27" s="22"/>
    </row>
    <row r="28" spans="1:9" ht="15">
      <c r="A28" s="51" t="s">
        <v>14</v>
      </c>
      <c r="B28" s="51" t="s">
        <v>168</v>
      </c>
      <c r="C28" s="52">
        <v>1994</v>
      </c>
      <c r="D28" s="53">
        <v>3.5844155844155807</v>
      </c>
      <c r="E28" s="53">
        <v>-0.20020020020020013</v>
      </c>
      <c r="F28" s="54">
        <v>371</v>
      </c>
      <c r="G28" s="54">
        <v>302</v>
      </c>
      <c r="H28" s="54">
        <v>148</v>
      </c>
      <c r="I28" s="22"/>
    </row>
    <row r="29" spans="1:9" ht="15">
      <c r="A29" s="51" t="s">
        <v>15</v>
      </c>
      <c r="B29" s="51" t="s">
        <v>169</v>
      </c>
      <c r="C29" s="52">
        <v>858</v>
      </c>
      <c r="D29" s="53">
        <v>4.1262135922330145</v>
      </c>
      <c r="E29" s="53">
        <v>0.94117647058824616</v>
      </c>
      <c r="F29" s="54">
        <v>160</v>
      </c>
      <c r="G29" s="54">
        <v>126</v>
      </c>
      <c r="H29" s="54">
        <v>98</v>
      </c>
      <c r="I29" s="22"/>
    </row>
    <row r="30" spans="1:9" ht="15">
      <c r="A30" s="51" t="s">
        <v>16</v>
      </c>
      <c r="B30" s="51" t="s">
        <v>170</v>
      </c>
      <c r="C30" s="52">
        <v>2459</v>
      </c>
      <c r="D30" s="53">
        <v>0.53147996729354929</v>
      </c>
      <c r="E30" s="53">
        <v>11.97632058287796</v>
      </c>
      <c r="F30" s="54">
        <v>369</v>
      </c>
      <c r="G30" s="54">
        <v>356</v>
      </c>
      <c r="H30" s="54">
        <v>186</v>
      </c>
      <c r="I30" s="22"/>
    </row>
    <row r="31" spans="1:9" ht="15">
      <c r="A31" s="51" t="s">
        <v>17</v>
      </c>
      <c r="B31" s="51" t="s">
        <v>171</v>
      </c>
      <c r="C31" s="52">
        <v>761</v>
      </c>
      <c r="D31" s="53">
        <v>-5.5831265508684851</v>
      </c>
      <c r="E31" s="53">
        <v>-13.028571428571439</v>
      </c>
      <c r="F31" s="54">
        <v>266</v>
      </c>
      <c r="G31" s="54">
        <v>311</v>
      </c>
      <c r="H31" s="54">
        <v>202</v>
      </c>
      <c r="I31" s="22"/>
    </row>
    <row r="32" spans="1:9" ht="15">
      <c r="A32" s="51" t="s">
        <v>18</v>
      </c>
      <c r="B32" s="51" t="s">
        <v>172</v>
      </c>
      <c r="C32" s="52">
        <v>5641</v>
      </c>
      <c r="D32" s="53">
        <v>-1.8956521739130494</v>
      </c>
      <c r="E32" s="53">
        <v>-0.44122837980938812</v>
      </c>
      <c r="F32" s="54">
        <v>1060</v>
      </c>
      <c r="G32" s="54">
        <v>1169</v>
      </c>
      <c r="H32" s="54">
        <v>640</v>
      </c>
      <c r="I32" s="22"/>
    </row>
    <row r="33" spans="1:9" s="18" customFormat="1" ht="15">
      <c r="A33" s="56" t="s">
        <v>19</v>
      </c>
      <c r="B33" s="55" t="s">
        <v>32</v>
      </c>
      <c r="C33" s="52">
        <v>2117</v>
      </c>
      <c r="D33" s="53">
        <v>-1.120971508640821</v>
      </c>
      <c r="E33" s="53">
        <v>1.5347721822542013</v>
      </c>
      <c r="F33" s="54">
        <v>410</v>
      </c>
      <c r="G33" s="54">
        <v>434</v>
      </c>
      <c r="H33" s="54">
        <v>233</v>
      </c>
      <c r="I33" s="23"/>
    </row>
    <row r="34" spans="1:9" s="18" customFormat="1" ht="15">
      <c r="A34" s="56" t="s">
        <v>20</v>
      </c>
      <c r="B34" s="55" t="s">
        <v>34</v>
      </c>
      <c r="C34" s="52">
        <v>3524</v>
      </c>
      <c r="D34" s="53">
        <v>-2.3552230534774168</v>
      </c>
      <c r="E34" s="53">
        <v>-1.5917341524713748</v>
      </c>
      <c r="F34" s="54">
        <v>650</v>
      </c>
      <c r="G34" s="54">
        <v>735</v>
      </c>
      <c r="H34" s="54">
        <v>407</v>
      </c>
      <c r="I34" s="23"/>
    </row>
    <row r="35" spans="1:9" ht="15">
      <c r="A35" s="51" t="s">
        <v>21</v>
      </c>
      <c r="B35" s="51" t="s">
        <v>173</v>
      </c>
      <c r="C35" s="52">
        <v>934</v>
      </c>
      <c r="D35" s="53">
        <v>10.532544378698219</v>
      </c>
      <c r="E35" s="53">
        <v>1.7429193899782121</v>
      </c>
      <c r="F35" s="54">
        <v>194</v>
      </c>
      <c r="G35" s="54">
        <v>105</v>
      </c>
      <c r="H35" s="54">
        <v>79</v>
      </c>
      <c r="I35" s="22"/>
    </row>
    <row r="36" spans="1:9" ht="15">
      <c r="A36" s="51" t="s">
        <v>22</v>
      </c>
      <c r="B36" s="51" t="s">
        <v>174</v>
      </c>
      <c r="C36" s="52">
        <v>1508</v>
      </c>
      <c r="D36" s="53">
        <v>2.724795640326974</v>
      </c>
      <c r="E36" s="53">
        <v>1.344086021505376</v>
      </c>
      <c r="F36" s="54">
        <v>213</v>
      </c>
      <c r="G36" s="54">
        <v>173</v>
      </c>
      <c r="H36" s="54">
        <v>105</v>
      </c>
      <c r="I36" s="22"/>
    </row>
    <row r="37" spans="1:9" ht="15">
      <c r="A37" s="51" t="s">
        <v>23</v>
      </c>
      <c r="B37" s="51" t="s">
        <v>175</v>
      </c>
      <c r="C37" s="52">
        <v>1194</v>
      </c>
      <c r="D37" s="53">
        <v>-2.6101141924959279</v>
      </c>
      <c r="E37" s="53">
        <v>1.5306122448979664</v>
      </c>
      <c r="F37" s="54">
        <v>158</v>
      </c>
      <c r="G37" s="54">
        <v>190</v>
      </c>
      <c r="H37" s="54">
        <v>114</v>
      </c>
      <c r="I37" s="22"/>
    </row>
    <row r="38" spans="1:9" ht="15">
      <c r="A38" s="51" t="s">
        <v>24</v>
      </c>
      <c r="B38" s="51" t="s">
        <v>176</v>
      </c>
      <c r="C38" s="52">
        <v>1354</v>
      </c>
      <c r="D38" s="53">
        <v>-0.805860805860803</v>
      </c>
      <c r="E38" s="53">
        <v>-2.589928057553962</v>
      </c>
      <c r="F38" s="54">
        <v>129</v>
      </c>
      <c r="G38" s="54">
        <v>140</v>
      </c>
      <c r="H38" s="54">
        <v>75</v>
      </c>
      <c r="I38" s="22"/>
    </row>
    <row r="39" spans="1:9" ht="15">
      <c r="A39" s="51" t="s">
        <v>25</v>
      </c>
      <c r="B39" s="51" t="s">
        <v>177</v>
      </c>
      <c r="C39" s="52">
        <v>540</v>
      </c>
      <c r="D39" s="53">
        <v>-1.9963702359346627</v>
      </c>
      <c r="E39" s="53">
        <v>-4.7619047619047734</v>
      </c>
      <c r="F39" s="54">
        <v>100</v>
      </c>
      <c r="G39" s="54">
        <v>111</v>
      </c>
      <c r="H39" s="54">
        <v>77</v>
      </c>
      <c r="I39" s="22"/>
    </row>
    <row r="40" spans="1:9" ht="15">
      <c r="A40" s="51" t="s">
        <v>26</v>
      </c>
      <c r="B40" s="51" t="s">
        <v>178</v>
      </c>
      <c r="C40" s="52">
        <v>1278</v>
      </c>
      <c r="D40" s="53">
        <v>0.47169811320755173</v>
      </c>
      <c r="E40" s="53">
        <v>0.2352941176470722</v>
      </c>
      <c r="F40" s="54">
        <v>186</v>
      </c>
      <c r="G40" s="54">
        <v>180</v>
      </c>
      <c r="H40" s="54">
        <v>101</v>
      </c>
      <c r="I40" s="22"/>
    </row>
    <row r="41" spans="1:9" ht="15">
      <c r="A41" s="51" t="s">
        <v>27</v>
      </c>
      <c r="B41" s="51" t="s">
        <v>179</v>
      </c>
      <c r="C41" s="52">
        <v>1274</v>
      </c>
      <c r="D41" s="53">
        <v>2.0016012810248185</v>
      </c>
      <c r="E41" s="53">
        <v>-0.31298904538341787</v>
      </c>
      <c r="F41" s="54">
        <v>166</v>
      </c>
      <c r="G41" s="54">
        <v>141</v>
      </c>
      <c r="H41" s="54">
        <v>101</v>
      </c>
      <c r="I41" s="22"/>
    </row>
    <row r="42" spans="1:9" ht="15">
      <c r="A42" s="51" t="s">
        <v>28</v>
      </c>
      <c r="B42" s="51" t="s">
        <v>180</v>
      </c>
      <c r="C42" s="52">
        <v>498</v>
      </c>
      <c r="D42" s="53">
        <v>0.80971659919029548</v>
      </c>
      <c r="E42" s="53">
        <v>4.8421052631578902</v>
      </c>
      <c r="F42" s="54">
        <v>87</v>
      </c>
      <c r="G42" s="54">
        <v>83</v>
      </c>
      <c r="H42" s="54">
        <v>60</v>
      </c>
      <c r="I42" s="22"/>
    </row>
    <row r="43" spans="1:9" ht="15">
      <c r="A43" s="51" t="s">
        <v>29</v>
      </c>
      <c r="B43" s="51" t="s">
        <v>181</v>
      </c>
      <c r="C43" s="52">
        <v>1204</v>
      </c>
      <c r="D43" s="53">
        <v>1.2615643397813301</v>
      </c>
      <c r="E43" s="53">
        <v>-13.256484149855908</v>
      </c>
      <c r="F43" s="54">
        <v>155</v>
      </c>
      <c r="G43" s="54">
        <v>140</v>
      </c>
      <c r="H43" s="54">
        <v>83</v>
      </c>
      <c r="I43" s="22"/>
    </row>
    <row r="44" spans="1:9" ht="15">
      <c r="A44" s="51" t="s">
        <v>30</v>
      </c>
      <c r="B44" s="51" t="s">
        <v>182</v>
      </c>
      <c r="C44" s="52">
        <v>1639</v>
      </c>
      <c r="D44" s="53">
        <v>4.9295774647887214</v>
      </c>
      <c r="E44" s="53">
        <v>4.9295774647887214</v>
      </c>
      <c r="F44" s="54">
        <v>219</v>
      </c>
      <c r="G44" s="54">
        <v>142</v>
      </c>
      <c r="H44" s="54">
        <v>74</v>
      </c>
      <c r="I44" s="22"/>
    </row>
    <row r="45" spans="1:9" s="18" customFormat="1" ht="15.75" customHeight="1">
      <c r="A45" s="51" t="s">
        <v>307</v>
      </c>
      <c r="B45" s="56" t="s">
        <v>84</v>
      </c>
      <c r="C45" s="66">
        <v>46531</v>
      </c>
      <c r="D45" s="67">
        <v>0.69029689258202609</v>
      </c>
      <c r="E45" s="67">
        <v>0.52280239365725834</v>
      </c>
      <c r="F45" s="68">
        <v>7317</v>
      </c>
      <c r="G45" s="68">
        <v>6998</v>
      </c>
      <c r="H45" s="68">
        <v>4232</v>
      </c>
      <c r="I45" s="23"/>
    </row>
    <row r="46" spans="1:9" ht="15" customHeight="1">
      <c r="A46" s="51" t="s">
        <v>309</v>
      </c>
      <c r="B46" s="245" t="s">
        <v>757</v>
      </c>
      <c r="C46" s="52">
        <v>8616</v>
      </c>
      <c r="D46" s="53">
        <v>-0.1506547688028661</v>
      </c>
      <c r="E46" s="53">
        <v>-3.892916899051869</v>
      </c>
      <c r="F46" s="54">
        <v>1503</v>
      </c>
      <c r="G46" s="54">
        <v>1516</v>
      </c>
      <c r="H46" s="54">
        <v>982</v>
      </c>
      <c r="I46" s="22"/>
    </row>
    <row r="47" spans="1:9" ht="15" customHeight="1">
      <c r="A47" s="51" t="s">
        <v>311</v>
      </c>
      <c r="B47" s="245" t="s">
        <v>758</v>
      </c>
      <c r="C47" s="52">
        <v>9042</v>
      </c>
      <c r="D47" s="53">
        <v>1.6297628414072136</v>
      </c>
      <c r="E47" s="53">
        <v>-0.90958904109589866</v>
      </c>
      <c r="F47" s="54">
        <v>1270</v>
      </c>
      <c r="G47" s="54">
        <v>1125</v>
      </c>
      <c r="H47" s="54">
        <v>744</v>
      </c>
      <c r="I47" s="22"/>
    </row>
    <row r="48" spans="1:9" ht="15" customHeight="1">
      <c r="A48" s="51" t="s">
        <v>313</v>
      </c>
      <c r="B48" s="245" t="s">
        <v>759</v>
      </c>
      <c r="C48" s="52">
        <v>5470</v>
      </c>
      <c r="D48" s="53">
        <v>2.3577844311377163</v>
      </c>
      <c r="E48" s="53">
        <v>5.8641377975614546</v>
      </c>
      <c r="F48" s="54">
        <v>872</v>
      </c>
      <c r="G48" s="54">
        <v>746</v>
      </c>
      <c r="H48" s="54">
        <v>492</v>
      </c>
      <c r="I48" s="22"/>
    </row>
    <row r="49" spans="1:9" ht="15" customHeight="1">
      <c r="A49" s="51" t="s">
        <v>316</v>
      </c>
      <c r="B49" s="245" t="s">
        <v>760</v>
      </c>
      <c r="C49" s="52">
        <v>8185</v>
      </c>
      <c r="D49" s="53">
        <v>2.4790284211844096</v>
      </c>
      <c r="E49" s="53">
        <v>6.8677373025198989</v>
      </c>
      <c r="F49" s="54">
        <v>1182</v>
      </c>
      <c r="G49" s="54">
        <v>984</v>
      </c>
      <c r="H49" s="54">
        <v>545</v>
      </c>
      <c r="I49" s="22"/>
    </row>
    <row r="50" spans="1:9" ht="15.75" customHeight="1">
      <c r="A50" s="51" t="s">
        <v>318</v>
      </c>
      <c r="B50" s="245" t="s">
        <v>761</v>
      </c>
      <c r="C50" s="52">
        <v>15218</v>
      </c>
      <c r="D50" s="53">
        <v>-0.89221751872355526</v>
      </c>
      <c r="E50" s="53">
        <v>-1.0082612372341089</v>
      </c>
      <c r="F50" s="54">
        <v>2490</v>
      </c>
      <c r="G50" s="54">
        <v>2627</v>
      </c>
      <c r="H50" s="54">
        <v>1469</v>
      </c>
      <c r="I50" s="22"/>
    </row>
    <row r="52" spans="1:9">
      <c r="B52" s="24"/>
      <c r="C52" s="25"/>
      <c r="D52" s="26"/>
      <c r="E52" s="26"/>
      <c r="F52" s="26"/>
      <c r="G52" s="26"/>
    </row>
  </sheetData>
  <mergeCells count="9">
    <mergeCell ref="G4:H4"/>
    <mergeCell ref="F4:F5"/>
    <mergeCell ref="F3:H3"/>
    <mergeCell ref="B3:B5"/>
    <mergeCell ref="A3:A5"/>
    <mergeCell ref="D3:E3"/>
    <mergeCell ref="D4:D5"/>
    <mergeCell ref="E4:E5"/>
    <mergeCell ref="C3:C5"/>
  </mergeCells>
  <phoneticPr fontId="0" type="noConversion"/>
  <hyperlinks>
    <hyperlink ref="I1" location="'spis tabel'!A1" display="'spis tabel'!A1" xr:uid="{00000000-0004-0000-0C00-000000000000}"/>
  </hyperlinks>
  <pageMargins left="0.75" right="0.75" top="1" bottom="1" header="0.5" footer="0.5"/>
  <pageSetup paperSize="9" scale="85" orientation="portrait" horizontalDpi="300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S50"/>
  <sheetViews>
    <sheetView showGridLines="0" zoomScaleNormal="100" workbookViewId="0"/>
  </sheetViews>
  <sheetFormatPr defaultRowHeight="12.75"/>
  <cols>
    <col min="1" max="1" width="5.7109375" style="1" customWidth="1"/>
    <col min="2" max="2" width="21.7109375" style="1" customWidth="1"/>
    <col min="3" max="3" width="16" style="1" customWidth="1"/>
    <col min="4" max="4" width="14.7109375" style="1" customWidth="1"/>
    <col min="5" max="5" width="10.28515625" style="1" customWidth="1"/>
    <col min="6" max="6" width="8.7109375" style="1" customWidth="1"/>
    <col min="7" max="7" width="13.7109375" style="1" customWidth="1"/>
    <col min="8" max="8" width="14.5703125" style="1" customWidth="1"/>
    <col min="9" max="9" width="19" style="1" customWidth="1"/>
    <col min="10" max="10" width="13.28515625" style="1" customWidth="1"/>
    <col min="11" max="11" width="11.85546875" style="1" customWidth="1"/>
    <col min="12" max="12" width="17.7109375" style="1" customWidth="1"/>
    <col min="13" max="13" width="12.7109375" style="1" customWidth="1"/>
    <col min="14" max="14" width="12.140625" style="1" customWidth="1"/>
    <col min="15" max="15" width="17.28515625" style="1" customWidth="1"/>
    <col min="16" max="16" width="15.140625" style="1" customWidth="1"/>
    <col min="17" max="17" width="9.28515625" style="1" customWidth="1"/>
    <col min="18" max="18" width="18.7109375" style="1" customWidth="1"/>
    <col min="19" max="19" width="17" style="1" customWidth="1"/>
    <col min="20" max="16384" width="9.140625" style="1"/>
  </cols>
  <sheetData>
    <row r="1" spans="1:19" ht="16.5" customHeight="1">
      <c r="A1" s="298" t="s">
        <v>999</v>
      </c>
      <c r="B1" s="298"/>
      <c r="C1" s="298"/>
      <c r="D1" s="298"/>
      <c r="E1" s="298"/>
      <c r="F1" s="298"/>
      <c r="G1" s="298"/>
      <c r="H1" s="298"/>
      <c r="I1" s="298"/>
      <c r="J1" s="298"/>
      <c r="K1" s="298"/>
      <c r="S1" s="84" t="s">
        <v>742</v>
      </c>
    </row>
    <row r="2" spans="1:19" ht="12.75" customHeight="1">
      <c r="A2" s="298" t="s">
        <v>265</v>
      </c>
      <c r="B2" s="298"/>
      <c r="C2" s="298"/>
      <c r="D2" s="298"/>
      <c r="E2" s="298"/>
      <c r="F2" s="298"/>
      <c r="G2" s="298"/>
      <c r="H2" s="298"/>
      <c r="I2" s="298"/>
      <c r="J2" s="298"/>
      <c r="K2" s="298"/>
    </row>
    <row r="3" spans="1:19" ht="76.5" customHeight="1">
      <c r="A3" s="176" t="s">
        <v>1</v>
      </c>
      <c r="B3" s="177" t="s">
        <v>2</v>
      </c>
      <c r="C3" s="208" t="s">
        <v>56</v>
      </c>
      <c r="D3" s="208" t="s">
        <v>57</v>
      </c>
      <c r="E3" s="208" t="s">
        <v>70</v>
      </c>
      <c r="F3" s="208" t="s">
        <v>71</v>
      </c>
      <c r="G3" s="208" t="s">
        <v>65</v>
      </c>
      <c r="H3" s="208" t="s">
        <v>132</v>
      </c>
      <c r="I3" s="208" t="s">
        <v>884</v>
      </c>
      <c r="J3" s="208" t="s">
        <v>185</v>
      </c>
      <c r="K3" s="208" t="s">
        <v>186</v>
      </c>
      <c r="L3" s="208" t="s">
        <v>187</v>
      </c>
      <c r="M3" s="208" t="s">
        <v>188</v>
      </c>
      <c r="N3" s="208" t="s">
        <v>189</v>
      </c>
      <c r="O3" s="208" t="s">
        <v>190</v>
      </c>
      <c r="P3" s="208" t="s">
        <v>191</v>
      </c>
      <c r="Q3" s="208" t="s">
        <v>58</v>
      </c>
      <c r="R3" s="209" t="s">
        <v>1002</v>
      </c>
    </row>
    <row r="4" spans="1:19" ht="15">
      <c r="A4" s="122" t="s">
        <v>123</v>
      </c>
      <c r="B4" s="51" t="s">
        <v>153</v>
      </c>
      <c r="C4" s="52">
        <v>1</v>
      </c>
      <c r="D4" s="52">
        <v>0</v>
      </c>
      <c r="E4" s="52">
        <v>0</v>
      </c>
      <c r="F4" s="52">
        <v>14</v>
      </c>
      <c r="G4" s="52">
        <v>0</v>
      </c>
      <c r="H4" s="52">
        <v>0</v>
      </c>
      <c r="I4" s="52">
        <v>0</v>
      </c>
      <c r="J4" s="52">
        <v>0</v>
      </c>
      <c r="K4" s="52">
        <v>1</v>
      </c>
      <c r="L4" s="52">
        <v>0</v>
      </c>
      <c r="M4" s="52">
        <v>0</v>
      </c>
      <c r="N4" s="52">
        <v>0</v>
      </c>
      <c r="O4" s="52">
        <v>3</v>
      </c>
      <c r="P4" s="52">
        <v>2</v>
      </c>
      <c r="Q4" s="52">
        <v>0</v>
      </c>
      <c r="R4" s="310">
        <v>21</v>
      </c>
    </row>
    <row r="5" spans="1:19" ht="15">
      <c r="A5" s="122" t="s">
        <v>124</v>
      </c>
      <c r="B5" s="51" t="s">
        <v>231</v>
      </c>
      <c r="C5" s="52">
        <v>6</v>
      </c>
      <c r="D5" s="52">
        <v>0</v>
      </c>
      <c r="E5" s="52">
        <v>1</v>
      </c>
      <c r="F5" s="52">
        <v>5</v>
      </c>
      <c r="G5" s="52">
        <v>0</v>
      </c>
      <c r="H5" s="52">
        <v>0</v>
      </c>
      <c r="I5" s="52">
        <v>0</v>
      </c>
      <c r="J5" s="52">
        <v>0</v>
      </c>
      <c r="K5" s="52">
        <v>0</v>
      </c>
      <c r="L5" s="52">
        <v>0</v>
      </c>
      <c r="M5" s="52">
        <v>0</v>
      </c>
      <c r="N5" s="52">
        <v>0</v>
      </c>
      <c r="O5" s="52">
        <v>6</v>
      </c>
      <c r="P5" s="52">
        <v>0</v>
      </c>
      <c r="Q5" s="52">
        <v>1</v>
      </c>
      <c r="R5" s="310">
        <v>19</v>
      </c>
    </row>
    <row r="6" spans="1:19" ht="15">
      <c r="A6" s="122" t="s">
        <v>125</v>
      </c>
      <c r="B6" s="51" t="s">
        <v>154</v>
      </c>
      <c r="C6" s="52">
        <v>0</v>
      </c>
      <c r="D6" s="52">
        <v>0</v>
      </c>
      <c r="E6" s="52">
        <v>0</v>
      </c>
      <c r="F6" s="52">
        <v>24</v>
      </c>
      <c r="G6" s="52">
        <v>0</v>
      </c>
      <c r="H6" s="52">
        <v>0</v>
      </c>
      <c r="I6" s="52">
        <v>0</v>
      </c>
      <c r="J6" s="52">
        <v>0</v>
      </c>
      <c r="K6" s="52">
        <v>0</v>
      </c>
      <c r="L6" s="52">
        <v>1</v>
      </c>
      <c r="M6" s="52">
        <v>0</v>
      </c>
      <c r="N6" s="52">
        <v>0</v>
      </c>
      <c r="O6" s="52">
        <v>3</v>
      </c>
      <c r="P6" s="52">
        <v>1</v>
      </c>
      <c r="Q6" s="52">
        <v>0</v>
      </c>
      <c r="R6" s="310">
        <v>29</v>
      </c>
    </row>
    <row r="7" spans="1:19" ht="15">
      <c r="A7" s="122" t="s">
        <v>126</v>
      </c>
      <c r="B7" s="51" t="s">
        <v>155</v>
      </c>
      <c r="C7" s="52">
        <v>0</v>
      </c>
      <c r="D7" s="52">
        <v>0</v>
      </c>
      <c r="E7" s="52">
        <v>0</v>
      </c>
      <c r="F7" s="52">
        <v>0</v>
      </c>
      <c r="G7" s="52">
        <v>0</v>
      </c>
      <c r="H7" s="52">
        <v>0</v>
      </c>
      <c r="I7" s="52">
        <v>0</v>
      </c>
      <c r="J7" s="52">
        <v>0</v>
      </c>
      <c r="K7" s="52">
        <v>0</v>
      </c>
      <c r="L7" s="52">
        <v>0</v>
      </c>
      <c r="M7" s="52">
        <v>0</v>
      </c>
      <c r="N7" s="52">
        <v>0</v>
      </c>
      <c r="O7" s="52">
        <v>9</v>
      </c>
      <c r="P7" s="52">
        <v>8</v>
      </c>
      <c r="Q7" s="52">
        <v>2</v>
      </c>
      <c r="R7" s="310">
        <v>19</v>
      </c>
    </row>
    <row r="8" spans="1:19" ht="15">
      <c r="A8" s="122" t="s">
        <v>127</v>
      </c>
      <c r="B8" s="51" t="s">
        <v>156</v>
      </c>
      <c r="C8" s="52">
        <v>0</v>
      </c>
      <c r="D8" s="52">
        <v>0</v>
      </c>
      <c r="E8" s="52">
        <v>0</v>
      </c>
      <c r="F8" s="52">
        <v>0</v>
      </c>
      <c r="G8" s="52">
        <v>0</v>
      </c>
      <c r="H8" s="52">
        <v>0</v>
      </c>
      <c r="I8" s="52">
        <v>0</v>
      </c>
      <c r="J8" s="52">
        <v>0</v>
      </c>
      <c r="K8" s="52">
        <v>0</v>
      </c>
      <c r="L8" s="52">
        <v>0</v>
      </c>
      <c r="M8" s="52">
        <v>0</v>
      </c>
      <c r="N8" s="52">
        <v>0</v>
      </c>
      <c r="O8" s="52">
        <v>22</v>
      </c>
      <c r="P8" s="52">
        <v>1</v>
      </c>
      <c r="Q8" s="52">
        <v>0</v>
      </c>
      <c r="R8" s="310">
        <v>23</v>
      </c>
    </row>
    <row r="9" spans="1:19" ht="15">
      <c r="A9" s="122" t="s">
        <v>128</v>
      </c>
      <c r="B9" s="51" t="s">
        <v>157</v>
      </c>
      <c r="C9" s="52">
        <v>8</v>
      </c>
      <c r="D9" s="52">
        <v>0</v>
      </c>
      <c r="E9" s="52">
        <v>0</v>
      </c>
      <c r="F9" s="52">
        <v>4</v>
      </c>
      <c r="G9" s="52">
        <v>0</v>
      </c>
      <c r="H9" s="52">
        <v>0</v>
      </c>
      <c r="I9" s="52">
        <v>0</v>
      </c>
      <c r="J9" s="52">
        <v>0</v>
      </c>
      <c r="K9" s="52">
        <v>0</v>
      </c>
      <c r="L9" s="52">
        <v>0</v>
      </c>
      <c r="M9" s="52">
        <v>0</v>
      </c>
      <c r="N9" s="52">
        <v>0</v>
      </c>
      <c r="O9" s="52">
        <v>6</v>
      </c>
      <c r="P9" s="52">
        <v>7</v>
      </c>
      <c r="Q9" s="52">
        <v>3</v>
      </c>
      <c r="R9" s="310">
        <v>28</v>
      </c>
    </row>
    <row r="10" spans="1:19" ht="15">
      <c r="A10" s="122" t="s">
        <v>129</v>
      </c>
      <c r="B10" s="51" t="s">
        <v>158</v>
      </c>
      <c r="C10" s="52">
        <v>1</v>
      </c>
      <c r="D10" s="52">
        <v>4</v>
      </c>
      <c r="E10" s="52">
        <v>0</v>
      </c>
      <c r="F10" s="52">
        <v>4</v>
      </c>
      <c r="G10" s="52">
        <v>0</v>
      </c>
      <c r="H10" s="52">
        <v>0</v>
      </c>
      <c r="I10" s="52">
        <v>0</v>
      </c>
      <c r="J10" s="52">
        <v>0</v>
      </c>
      <c r="K10" s="52">
        <v>6</v>
      </c>
      <c r="L10" s="52">
        <v>0</v>
      </c>
      <c r="M10" s="52">
        <v>0</v>
      </c>
      <c r="N10" s="52">
        <v>0</v>
      </c>
      <c r="O10" s="52">
        <v>13</v>
      </c>
      <c r="P10" s="52">
        <v>29</v>
      </c>
      <c r="Q10" s="52">
        <v>0</v>
      </c>
      <c r="R10" s="310">
        <v>57</v>
      </c>
    </row>
    <row r="11" spans="1:19" s="27" customFormat="1" ht="15">
      <c r="A11" s="123" t="s">
        <v>271</v>
      </c>
      <c r="B11" s="55" t="s">
        <v>32</v>
      </c>
      <c r="C11" s="52">
        <v>1</v>
      </c>
      <c r="D11" s="52">
        <v>4</v>
      </c>
      <c r="E11" s="52">
        <v>0</v>
      </c>
      <c r="F11" s="52">
        <v>2</v>
      </c>
      <c r="G11" s="52">
        <v>0</v>
      </c>
      <c r="H11" s="52">
        <v>0</v>
      </c>
      <c r="I11" s="52">
        <v>0</v>
      </c>
      <c r="J11" s="52">
        <v>0</v>
      </c>
      <c r="K11" s="52">
        <v>4</v>
      </c>
      <c r="L11" s="52">
        <v>0</v>
      </c>
      <c r="M11" s="52">
        <v>0</v>
      </c>
      <c r="N11" s="52">
        <v>0</v>
      </c>
      <c r="O11" s="52">
        <v>10</v>
      </c>
      <c r="P11" s="52">
        <v>11</v>
      </c>
      <c r="Q11" s="52">
        <v>0</v>
      </c>
      <c r="R11" s="310">
        <v>32</v>
      </c>
    </row>
    <row r="12" spans="1:19" s="27" customFormat="1" ht="15">
      <c r="A12" s="123" t="s">
        <v>272</v>
      </c>
      <c r="B12" s="55" t="s">
        <v>35</v>
      </c>
      <c r="C12" s="52">
        <v>0</v>
      </c>
      <c r="D12" s="52">
        <v>0</v>
      </c>
      <c r="E12" s="52">
        <v>0</v>
      </c>
      <c r="F12" s="52">
        <v>2</v>
      </c>
      <c r="G12" s="52">
        <v>0</v>
      </c>
      <c r="H12" s="52">
        <v>0</v>
      </c>
      <c r="I12" s="52">
        <v>0</v>
      </c>
      <c r="J12" s="52">
        <v>0</v>
      </c>
      <c r="K12" s="52">
        <v>2</v>
      </c>
      <c r="L12" s="52">
        <v>0</v>
      </c>
      <c r="M12" s="52">
        <v>0</v>
      </c>
      <c r="N12" s="52">
        <v>0</v>
      </c>
      <c r="O12" s="52">
        <v>3</v>
      </c>
      <c r="P12" s="52">
        <v>18</v>
      </c>
      <c r="Q12" s="52">
        <v>0</v>
      </c>
      <c r="R12" s="310">
        <v>25</v>
      </c>
    </row>
    <row r="13" spans="1:19" ht="15">
      <c r="A13" s="122" t="s">
        <v>130</v>
      </c>
      <c r="B13" s="51" t="s">
        <v>159</v>
      </c>
      <c r="C13" s="52">
        <v>0</v>
      </c>
      <c r="D13" s="52">
        <v>0</v>
      </c>
      <c r="E13" s="52">
        <v>0</v>
      </c>
      <c r="F13" s="52">
        <v>2</v>
      </c>
      <c r="G13" s="52">
        <v>0</v>
      </c>
      <c r="H13" s="52">
        <v>0</v>
      </c>
      <c r="I13" s="52">
        <v>0</v>
      </c>
      <c r="J13" s="52">
        <v>0</v>
      </c>
      <c r="K13" s="52">
        <v>0</v>
      </c>
      <c r="L13" s="52">
        <v>0</v>
      </c>
      <c r="M13" s="52">
        <v>0</v>
      </c>
      <c r="N13" s="52">
        <v>0</v>
      </c>
      <c r="O13" s="52">
        <v>17</v>
      </c>
      <c r="P13" s="52">
        <v>14</v>
      </c>
      <c r="Q13" s="52">
        <v>0</v>
      </c>
      <c r="R13" s="310">
        <v>33</v>
      </c>
    </row>
    <row r="14" spans="1:19" ht="15">
      <c r="A14" s="122" t="s">
        <v>131</v>
      </c>
      <c r="B14" s="51" t="s">
        <v>160</v>
      </c>
      <c r="C14" s="52">
        <v>1</v>
      </c>
      <c r="D14" s="52">
        <v>0</v>
      </c>
      <c r="E14" s="52">
        <v>3</v>
      </c>
      <c r="F14" s="52">
        <v>1</v>
      </c>
      <c r="G14" s="52">
        <v>0</v>
      </c>
      <c r="H14" s="52">
        <v>0</v>
      </c>
      <c r="I14" s="52">
        <v>0</v>
      </c>
      <c r="J14" s="52">
        <v>0</v>
      </c>
      <c r="K14" s="52">
        <v>2</v>
      </c>
      <c r="L14" s="52">
        <v>0</v>
      </c>
      <c r="M14" s="52">
        <v>0</v>
      </c>
      <c r="N14" s="52">
        <v>0</v>
      </c>
      <c r="O14" s="52">
        <v>15</v>
      </c>
      <c r="P14" s="52">
        <v>9</v>
      </c>
      <c r="Q14" s="52">
        <v>0</v>
      </c>
      <c r="R14" s="310">
        <v>31</v>
      </c>
    </row>
    <row r="15" spans="1:19" ht="15">
      <c r="A15" s="122" t="s">
        <v>3</v>
      </c>
      <c r="B15" s="51" t="s">
        <v>161</v>
      </c>
      <c r="C15" s="52">
        <v>1</v>
      </c>
      <c r="D15" s="52">
        <v>0</v>
      </c>
      <c r="E15" s="52">
        <v>0</v>
      </c>
      <c r="F15" s="52">
        <v>3</v>
      </c>
      <c r="G15" s="52">
        <v>0</v>
      </c>
      <c r="H15" s="52">
        <v>0</v>
      </c>
      <c r="I15" s="52">
        <v>0</v>
      </c>
      <c r="J15" s="52">
        <v>0</v>
      </c>
      <c r="K15" s="52">
        <v>13</v>
      </c>
      <c r="L15" s="52">
        <v>0</v>
      </c>
      <c r="M15" s="52">
        <v>0</v>
      </c>
      <c r="N15" s="52">
        <v>0</v>
      </c>
      <c r="O15" s="52">
        <v>24</v>
      </c>
      <c r="P15" s="52">
        <v>34</v>
      </c>
      <c r="Q15" s="52">
        <v>4</v>
      </c>
      <c r="R15" s="310">
        <v>79</v>
      </c>
    </row>
    <row r="16" spans="1:19" s="27" customFormat="1" ht="15">
      <c r="A16" s="123" t="s">
        <v>4</v>
      </c>
      <c r="B16" s="55" t="s">
        <v>32</v>
      </c>
      <c r="C16" s="52">
        <v>1</v>
      </c>
      <c r="D16" s="52">
        <v>0</v>
      </c>
      <c r="E16" s="52">
        <v>0</v>
      </c>
      <c r="F16" s="52">
        <v>1</v>
      </c>
      <c r="G16" s="52">
        <v>0</v>
      </c>
      <c r="H16" s="52">
        <v>0</v>
      </c>
      <c r="I16" s="52">
        <v>0</v>
      </c>
      <c r="J16" s="52">
        <v>0</v>
      </c>
      <c r="K16" s="52">
        <v>9</v>
      </c>
      <c r="L16" s="52">
        <v>0</v>
      </c>
      <c r="M16" s="52">
        <v>0</v>
      </c>
      <c r="N16" s="52">
        <v>0</v>
      </c>
      <c r="O16" s="52">
        <v>15</v>
      </c>
      <c r="P16" s="52">
        <v>24</v>
      </c>
      <c r="Q16" s="52">
        <v>2</v>
      </c>
      <c r="R16" s="310">
        <v>52</v>
      </c>
    </row>
    <row r="17" spans="1:18" s="27" customFormat="1" ht="15">
      <c r="A17" s="123" t="s">
        <v>5</v>
      </c>
      <c r="B17" s="55" t="s">
        <v>31</v>
      </c>
      <c r="C17" s="52">
        <v>0</v>
      </c>
      <c r="D17" s="52">
        <v>0</v>
      </c>
      <c r="E17" s="52">
        <v>0</v>
      </c>
      <c r="F17" s="52">
        <v>2</v>
      </c>
      <c r="G17" s="52">
        <v>0</v>
      </c>
      <c r="H17" s="52">
        <v>0</v>
      </c>
      <c r="I17" s="52">
        <v>0</v>
      </c>
      <c r="J17" s="52">
        <v>0</v>
      </c>
      <c r="K17" s="52">
        <v>4</v>
      </c>
      <c r="L17" s="52">
        <v>0</v>
      </c>
      <c r="M17" s="52">
        <v>0</v>
      </c>
      <c r="N17" s="52">
        <v>0</v>
      </c>
      <c r="O17" s="52">
        <v>9</v>
      </c>
      <c r="P17" s="52">
        <v>10</v>
      </c>
      <c r="Q17" s="52">
        <v>2</v>
      </c>
      <c r="R17" s="310">
        <v>27</v>
      </c>
    </row>
    <row r="18" spans="1:18" ht="15">
      <c r="A18" s="122" t="s">
        <v>6</v>
      </c>
      <c r="B18" s="51" t="s">
        <v>162</v>
      </c>
      <c r="C18" s="52">
        <v>8</v>
      </c>
      <c r="D18" s="52">
        <v>0</v>
      </c>
      <c r="E18" s="52">
        <v>13</v>
      </c>
      <c r="F18" s="52">
        <v>2</v>
      </c>
      <c r="G18" s="52">
        <v>0</v>
      </c>
      <c r="H18" s="52">
        <v>0</v>
      </c>
      <c r="I18" s="52">
        <v>0</v>
      </c>
      <c r="J18" s="52">
        <v>0</v>
      </c>
      <c r="K18" s="52">
        <v>0</v>
      </c>
      <c r="L18" s="52">
        <v>0</v>
      </c>
      <c r="M18" s="52">
        <v>0</v>
      </c>
      <c r="N18" s="52">
        <v>0</v>
      </c>
      <c r="O18" s="52">
        <v>17</v>
      </c>
      <c r="P18" s="52">
        <v>8</v>
      </c>
      <c r="Q18" s="52">
        <v>1</v>
      </c>
      <c r="R18" s="310">
        <v>49</v>
      </c>
    </row>
    <row r="19" spans="1:18" ht="15">
      <c r="A19" s="122" t="s">
        <v>7</v>
      </c>
      <c r="B19" s="51" t="s">
        <v>163</v>
      </c>
      <c r="C19" s="52">
        <v>0</v>
      </c>
      <c r="D19" s="52">
        <v>0</v>
      </c>
      <c r="E19" s="52">
        <v>6</v>
      </c>
      <c r="F19" s="52">
        <v>0</v>
      </c>
      <c r="G19" s="52">
        <v>0</v>
      </c>
      <c r="H19" s="52">
        <v>0</v>
      </c>
      <c r="I19" s="52">
        <v>0</v>
      </c>
      <c r="J19" s="52">
        <v>0</v>
      </c>
      <c r="K19" s="52">
        <v>1</v>
      </c>
      <c r="L19" s="52">
        <v>0</v>
      </c>
      <c r="M19" s="52">
        <v>0</v>
      </c>
      <c r="N19" s="52">
        <v>0</v>
      </c>
      <c r="O19" s="52">
        <v>11</v>
      </c>
      <c r="P19" s="52">
        <v>21</v>
      </c>
      <c r="Q19" s="52">
        <v>0</v>
      </c>
      <c r="R19" s="310">
        <v>39</v>
      </c>
    </row>
    <row r="20" spans="1:18" ht="15">
      <c r="A20" s="122" t="s">
        <v>8</v>
      </c>
      <c r="B20" s="51" t="s">
        <v>164</v>
      </c>
      <c r="C20" s="52">
        <v>0</v>
      </c>
      <c r="D20" s="52">
        <v>1</v>
      </c>
      <c r="E20" s="52">
        <v>1</v>
      </c>
      <c r="F20" s="52">
        <v>0</v>
      </c>
      <c r="G20" s="52">
        <v>0</v>
      </c>
      <c r="H20" s="52">
        <v>0</v>
      </c>
      <c r="I20" s="52">
        <v>0</v>
      </c>
      <c r="J20" s="52">
        <v>0</v>
      </c>
      <c r="K20" s="52">
        <v>4</v>
      </c>
      <c r="L20" s="52">
        <v>0</v>
      </c>
      <c r="M20" s="52">
        <v>0</v>
      </c>
      <c r="N20" s="52">
        <v>0</v>
      </c>
      <c r="O20" s="52">
        <v>15</v>
      </c>
      <c r="P20" s="52">
        <v>2</v>
      </c>
      <c r="Q20" s="52">
        <v>8</v>
      </c>
      <c r="R20" s="310">
        <v>31</v>
      </c>
    </row>
    <row r="21" spans="1:18" s="27" customFormat="1" ht="15">
      <c r="A21" s="123" t="s">
        <v>9</v>
      </c>
      <c r="B21" s="55" t="s">
        <v>32</v>
      </c>
      <c r="C21" s="52">
        <v>0</v>
      </c>
      <c r="D21" s="52">
        <v>1</v>
      </c>
      <c r="E21" s="52">
        <v>1</v>
      </c>
      <c r="F21" s="52">
        <v>0</v>
      </c>
      <c r="G21" s="52">
        <v>0</v>
      </c>
      <c r="H21" s="52">
        <v>0</v>
      </c>
      <c r="I21" s="52">
        <v>0</v>
      </c>
      <c r="J21" s="52">
        <v>0</v>
      </c>
      <c r="K21" s="52">
        <v>2</v>
      </c>
      <c r="L21" s="52">
        <v>0</v>
      </c>
      <c r="M21" s="52">
        <v>0</v>
      </c>
      <c r="N21" s="52">
        <v>0</v>
      </c>
      <c r="O21" s="52">
        <v>9</v>
      </c>
      <c r="P21" s="52">
        <v>1</v>
      </c>
      <c r="Q21" s="52">
        <v>1</v>
      </c>
      <c r="R21" s="310">
        <v>15</v>
      </c>
    </row>
    <row r="22" spans="1:18" s="27" customFormat="1" ht="15">
      <c r="A22" s="123" t="s">
        <v>10</v>
      </c>
      <c r="B22" s="55" t="s">
        <v>33</v>
      </c>
      <c r="C22" s="52">
        <v>0</v>
      </c>
      <c r="D22" s="52">
        <v>0</v>
      </c>
      <c r="E22" s="52">
        <v>0</v>
      </c>
      <c r="F22" s="52">
        <v>0</v>
      </c>
      <c r="G22" s="52">
        <v>0</v>
      </c>
      <c r="H22" s="52">
        <v>0</v>
      </c>
      <c r="I22" s="52">
        <v>0</v>
      </c>
      <c r="J22" s="52">
        <v>0</v>
      </c>
      <c r="K22" s="52">
        <v>2</v>
      </c>
      <c r="L22" s="52">
        <v>0</v>
      </c>
      <c r="M22" s="52">
        <v>0</v>
      </c>
      <c r="N22" s="52">
        <v>0</v>
      </c>
      <c r="O22" s="52">
        <v>6</v>
      </c>
      <c r="P22" s="52">
        <v>1</v>
      </c>
      <c r="Q22" s="52">
        <v>7</v>
      </c>
      <c r="R22" s="310">
        <v>16</v>
      </c>
    </row>
    <row r="23" spans="1:18" ht="15">
      <c r="A23" s="122" t="s">
        <v>11</v>
      </c>
      <c r="B23" s="51" t="s">
        <v>165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52">
        <v>0</v>
      </c>
      <c r="J23" s="52">
        <v>0</v>
      </c>
      <c r="K23" s="52">
        <v>2</v>
      </c>
      <c r="L23" s="52">
        <v>0</v>
      </c>
      <c r="M23" s="52">
        <v>0</v>
      </c>
      <c r="N23" s="52">
        <v>0</v>
      </c>
      <c r="O23" s="52">
        <v>10</v>
      </c>
      <c r="P23" s="52">
        <v>2</v>
      </c>
      <c r="Q23" s="52">
        <v>0</v>
      </c>
      <c r="R23" s="310">
        <v>14</v>
      </c>
    </row>
    <row r="24" spans="1:18" ht="15">
      <c r="A24" s="122" t="s">
        <v>12</v>
      </c>
      <c r="B24" s="51" t="s">
        <v>166</v>
      </c>
      <c r="C24" s="52">
        <v>0</v>
      </c>
      <c r="D24" s="52">
        <v>0</v>
      </c>
      <c r="E24" s="52">
        <v>10</v>
      </c>
      <c r="F24" s="52">
        <v>0</v>
      </c>
      <c r="G24" s="52">
        <v>0</v>
      </c>
      <c r="H24" s="52">
        <v>0</v>
      </c>
      <c r="I24" s="52">
        <v>0</v>
      </c>
      <c r="J24" s="52">
        <v>0</v>
      </c>
      <c r="K24" s="52">
        <v>0</v>
      </c>
      <c r="L24" s="52">
        <v>0</v>
      </c>
      <c r="M24" s="52">
        <v>0</v>
      </c>
      <c r="N24" s="52">
        <v>0</v>
      </c>
      <c r="O24" s="52">
        <v>10</v>
      </c>
      <c r="P24" s="52">
        <v>0</v>
      </c>
      <c r="Q24" s="52">
        <v>0</v>
      </c>
      <c r="R24" s="310">
        <v>20</v>
      </c>
    </row>
    <row r="25" spans="1:18" ht="15">
      <c r="A25" s="122" t="s">
        <v>13</v>
      </c>
      <c r="B25" s="51" t="s">
        <v>167</v>
      </c>
      <c r="C25" s="52">
        <v>1</v>
      </c>
      <c r="D25" s="52">
        <v>4</v>
      </c>
      <c r="E25" s="52">
        <v>12</v>
      </c>
      <c r="F25" s="52">
        <v>0</v>
      </c>
      <c r="G25" s="52">
        <v>0</v>
      </c>
      <c r="H25" s="52">
        <v>0</v>
      </c>
      <c r="I25" s="52">
        <v>0</v>
      </c>
      <c r="J25" s="52">
        <v>0</v>
      </c>
      <c r="K25" s="52">
        <v>0</v>
      </c>
      <c r="L25" s="52">
        <v>0</v>
      </c>
      <c r="M25" s="52">
        <v>0</v>
      </c>
      <c r="N25" s="52">
        <v>0</v>
      </c>
      <c r="O25" s="52">
        <v>12</v>
      </c>
      <c r="P25" s="52">
        <v>10</v>
      </c>
      <c r="Q25" s="52">
        <v>0</v>
      </c>
      <c r="R25" s="310">
        <v>39</v>
      </c>
    </row>
    <row r="26" spans="1:18" ht="15">
      <c r="A26" s="122" t="s">
        <v>14</v>
      </c>
      <c r="B26" s="51" t="s">
        <v>168</v>
      </c>
      <c r="C26" s="52">
        <v>0</v>
      </c>
      <c r="D26" s="52">
        <v>0</v>
      </c>
      <c r="E26" s="52">
        <v>21</v>
      </c>
      <c r="F26" s="52">
        <v>0</v>
      </c>
      <c r="G26" s="52">
        <v>0</v>
      </c>
      <c r="H26" s="52">
        <v>0</v>
      </c>
      <c r="I26" s="52">
        <v>0</v>
      </c>
      <c r="J26" s="52">
        <v>0</v>
      </c>
      <c r="K26" s="52">
        <v>4</v>
      </c>
      <c r="L26" s="52">
        <v>0</v>
      </c>
      <c r="M26" s="52">
        <v>0</v>
      </c>
      <c r="N26" s="52">
        <v>0</v>
      </c>
      <c r="O26" s="52">
        <v>27</v>
      </c>
      <c r="P26" s="52">
        <v>4</v>
      </c>
      <c r="Q26" s="52">
        <v>1</v>
      </c>
      <c r="R26" s="310">
        <v>57</v>
      </c>
    </row>
    <row r="27" spans="1:18" ht="15">
      <c r="A27" s="122" t="s">
        <v>15</v>
      </c>
      <c r="B27" s="51" t="s">
        <v>169</v>
      </c>
      <c r="C27" s="52">
        <v>1</v>
      </c>
      <c r="D27" s="52">
        <v>0</v>
      </c>
      <c r="E27" s="52">
        <v>3</v>
      </c>
      <c r="F27" s="52">
        <v>0</v>
      </c>
      <c r="G27" s="52">
        <v>0</v>
      </c>
      <c r="H27" s="52">
        <v>0</v>
      </c>
      <c r="I27" s="52">
        <v>0</v>
      </c>
      <c r="J27" s="52">
        <v>0</v>
      </c>
      <c r="K27" s="52">
        <v>0</v>
      </c>
      <c r="L27" s="52">
        <v>0</v>
      </c>
      <c r="M27" s="52">
        <v>0</v>
      </c>
      <c r="N27" s="52">
        <v>0</v>
      </c>
      <c r="O27" s="52">
        <v>13</v>
      </c>
      <c r="P27" s="52">
        <v>7</v>
      </c>
      <c r="Q27" s="52">
        <v>0</v>
      </c>
      <c r="R27" s="310">
        <v>24</v>
      </c>
    </row>
    <row r="28" spans="1:18" ht="15">
      <c r="A28" s="122" t="s">
        <v>16</v>
      </c>
      <c r="B28" s="51" t="s">
        <v>170</v>
      </c>
      <c r="C28" s="52">
        <v>5</v>
      </c>
      <c r="D28" s="52">
        <v>0</v>
      </c>
      <c r="E28" s="52">
        <v>0</v>
      </c>
      <c r="F28" s="52">
        <v>12</v>
      </c>
      <c r="G28" s="52">
        <v>0</v>
      </c>
      <c r="H28" s="52">
        <v>0</v>
      </c>
      <c r="I28" s="52">
        <v>0</v>
      </c>
      <c r="J28" s="52">
        <v>0</v>
      </c>
      <c r="K28" s="52">
        <v>0</v>
      </c>
      <c r="L28" s="52">
        <v>0</v>
      </c>
      <c r="M28" s="52">
        <v>0</v>
      </c>
      <c r="N28" s="52">
        <v>0</v>
      </c>
      <c r="O28" s="52">
        <v>24</v>
      </c>
      <c r="P28" s="52">
        <v>10</v>
      </c>
      <c r="Q28" s="52">
        <v>3</v>
      </c>
      <c r="R28" s="310">
        <v>54</v>
      </c>
    </row>
    <row r="29" spans="1:18" ht="15">
      <c r="A29" s="122" t="s">
        <v>17</v>
      </c>
      <c r="B29" s="51" t="s">
        <v>171</v>
      </c>
      <c r="C29" s="52">
        <v>1</v>
      </c>
      <c r="D29" s="52">
        <v>1</v>
      </c>
      <c r="E29" s="52">
        <v>20</v>
      </c>
      <c r="F29" s="52">
        <v>1</v>
      </c>
      <c r="G29" s="52">
        <v>0</v>
      </c>
      <c r="H29" s="52">
        <v>0</v>
      </c>
      <c r="I29" s="52">
        <v>0</v>
      </c>
      <c r="J29" s="52">
        <v>0</v>
      </c>
      <c r="K29" s="52">
        <v>0</v>
      </c>
      <c r="L29" s="52">
        <v>0</v>
      </c>
      <c r="M29" s="52">
        <v>0</v>
      </c>
      <c r="N29" s="52">
        <v>0</v>
      </c>
      <c r="O29" s="52">
        <v>13</v>
      </c>
      <c r="P29" s="52">
        <v>82</v>
      </c>
      <c r="Q29" s="52">
        <v>0</v>
      </c>
      <c r="R29" s="310">
        <v>118</v>
      </c>
    </row>
    <row r="30" spans="1:18" ht="15">
      <c r="A30" s="122" t="s">
        <v>18</v>
      </c>
      <c r="B30" s="51" t="s">
        <v>172</v>
      </c>
      <c r="C30" s="52">
        <v>1</v>
      </c>
      <c r="D30" s="52">
        <v>0</v>
      </c>
      <c r="E30" s="52">
        <v>52</v>
      </c>
      <c r="F30" s="52">
        <v>2</v>
      </c>
      <c r="G30" s="52">
        <v>0</v>
      </c>
      <c r="H30" s="52">
        <v>0</v>
      </c>
      <c r="I30" s="52">
        <v>0</v>
      </c>
      <c r="J30" s="52">
        <v>0</v>
      </c>
      <c r="K30" s="52">
        <v>5</v>
      </c>
      <c r="L30" s="52">
        <v>0</v>
      </c>
      <c r="M30" s="52">
        <v>0</v>
      </c>
      <c r="N30" s="52">
        <v>0</v>
      </c>
      <c r="O30" s="52">
        <v>138</v>
      </c>
      <c r="P30" s="52">
        <v>0</v>
      </c>
      <c r="Q30" s="52">
        <v>7</v>
      </c>
      <c r="R30" s="310">
        <v>205</v>
      </c>
    </row>
    <row r="31" spans="1:18" s="27" customFormat="1" ht="15">
      <c r="A31" s="123" t="s">
        <v>19</v>
      </c>
      <c r="B31" s="55" t="s">
        <v>32</v>
      </c>
      <c r="C31" s="52">
        <v>0</v>
      </c>
      <c r="D31" s="52">
        <v>0</v>
      </c>
      <c r="E31" s="52">
        <v>24</v>
      </c>
      <c r="F31" s="52">
        <v>1</v>
      </c>
      <c r="G31" s="52">
        <v>0</v>
      </c>
      <c r="H31" s="52">
        <v>0</v>
      </c>
      <c r="I31" s="52">
        <v>0</v>
      </c>
      <c r="J31" s="52">
        <v>0</v>
      </c>
      <c r="K31" s="52">
        <v>1</v>
      </c>
      <c r="L31" s="52">
        <v>0</v>
      </c>
      <c r="M31" s="52">
        <v>0</v>
      </c>
      <c r="N31" s="52">
        <v>0</v>
      </c>
      <c r="O31" s="52">
        <v>64</v>
      </c>
      <c r="P31" s="52">
        <v>0</v>
      </c>
      <c r="Q31" s="52">
        <v>0</v>
      </c>
      <c r="R31" s="310">
        <v>90</v>
      </c>
    </row>
    <row r="32" spans="1:18" s="27" customFormat="1" ht="15">
      <c r="A32" s="123" t="s">
        <v>20</v>
      </c>
      <c r="B32" s="55" t="s">
        <v>34</v>
      </c>
      <c r="C32" s="52">
        <v>1</v>
      </c>
      <c r="D32" s="52">
        <v>0</v>
      </c>
      <c r="E32" s="52">
        <v>28</v>
      </c>
      <c r="F32" s="52">
        <v>1</v>
      </c>
      <c r="G32" s="52">
        <v>0</v>
      </c>
      <c r="H32" s="52">
        <v>0</v>
      </c>
      <c r="I32" s="52">
        <v>0</v>
      </c>
      <c r="J32" s="52">
        <v>0</v>
      </c>
      <c r="K32" s="52">
        <v>4</v>
      </c>
      <c r="L32" s="52">
        <v>0</v>
      </c>
      <c r="M32" s="52">
        <v>0</v>
      </c>
      <c r="N32" s="52">
        <v>0</v>
      </c>
      <c r="O32" s="52">
        <v>74</v>
      </c>
      <c r="P32" s="52">
        <v>0</v>
      </c>
      <c r="Q32" s="52">
        <v>7</v>
      </c>
      <c r="R32" s="310">
        <v>115</v>
      </c>
    </row>
    <row r="33" spans="1:18" ht="15">
      <c r="A33" s="122" t="s">
        <v>21</v>
      </c>
      <c r="B33" s="51" t="s">
        <v>173</v>
      </c>
      <c r="C33" s="52">
        <v>1</v>
      </c>
      <c r="D33" s="52">
        <v>0</v>
      </c>
      <c r="E33" s="52">
        <v>8</v>
      </c>
      <c r="F33" s="52">
        <v>7</v>
      </c>
      <c r="G33" s="52">
        <v>0</v>
      </c>
      <c r="H33" s="52">
        <v>0</v>
      </c>
      <c r="I33" s="52">
        <v>0</v>
      </c>
      <c r="J33" s="52">
        <v>0</v>
      </c>
      <c r="K33" s="52">
        <v>0</v>
      </c>
      <c r="L33" s="52">
        <v>0</v>
      </c>
      <c r="M33" s="52">
        <v>0</v>
      </c>
      <c r="N33" s="52">
        <v>0</v>
      </c>
      <c r="O33" s="52">
        <v>2</v>
      </c>
      <c r="P33" s="52">
        <v>3</v>
      </c>
      <c r="Q33" s="52">
        <v>0</v>
      </c>
      <c r="R33" s="310">
        <v>21</v>
      </c>
    </row>
    <row r="34" spans="1:18" ht="15">
      <c r="A34" s="122" t="s">
        <v>22</v>
      </c>
      <c r="B34" s="51" t="s">
        <v>174</v>
      </c>
      <c r="C34" s="52">
        <v>1</v>
      </c>
      <c r="D34" s="52">
        <v>0</v>
      </c>
      <c r="E34" s="52">
        <v>15</v>
      </c>
      <c r="F34" s="52">
        <v>2</v>
      </c>
      <c r="G34" s="52">
        <v>0</v>
      </c>
      <c r="H34" s="52">
        <v>0</v>
      </c>
      <c r="I34" s="52">
        <v>0</v>
      </c>
      <c r="J34" s="52">
        <v>0</v>
      </c>
      <c r="K34" s="52">
        <v>5</v>
      </c>
      <c r="L34" s="52">
        <v>0</v>
      </c>
      <c r="M34" s="52">
        <v>0</v>
      </c>
      <c r="N34" s="52">
        <v>0</v>
      </c>
      <c r="O34" s="52">
        <v>5</v>
      </c>
      <c r="P34" s="52">
        <v>11</v>
      </c>
      <c r="Q34" s="52">
        <v>2</v>
      </c>
      <c r="R34" s="310">
        <v>41</v>
      </c>
    </row>
    <row r="35" spans="1:18" ht="15">
      <c r="A35" s="122" t="s">
        <v>23</v>
      </c>
      <c r="B35" s="51" t="s">
        <v>175</v>
      </c>
      <c r="C35" s="52">
        <v>0</v>
      </c>
      <c r="D35" s="52">
        <v>0</v>
      </c>
      <c r="E35" s="52">
        <v>6</v>
      </c>
      <c r="F35" s="52">
        <v>9</v>
      </c>
      <c r="G35" s="52">
        <v>0</v>
      </c>
      <c r="H35" s="52">
        <v>0</v>
      </c>
      <c r="I35" s="52">
        <v>0</v>
      </c>
      <c r="J35" s="52">
        <v>0</v>
      </c>
      <c r="K35" s="52">
        <v>0</v>
      </c>
      <c r="L35" s="52">
        <v>0</v>
      </c>
      <c r="M35" s="52">
        <v>0</v>
      </c>
      <c r="N35" s="52">
        <v>0</v>
      </c>
      <c r="O35" s="52">
        <v>11</v>
      </c>
      <c r="P35" s="52">
        <v>8</v>
      </c>
      <c r="Q35" s="52">
        <v>3</v>
      </c>
      <c r="R35" s="310">
        <v>37</v>
      </c>
    </row>
    <row r="36" spans="1:18" ht="15">
      <c r="A36" s="122" t="s">
        <v>24</v>
      </c>
      <c r="B36" s="51" t="s">
        <v>176</v>
      </c>
      <c r="C36" s="52">
        <v>0</v>
      </c>
      <c r="D36" s="52">
        <v>0</v>
      </c>
      <c r="E36" s="52">
        <v>0</v>
      </c>
      <c r="F36" s="52">
        <v>14</v>
      </c>
      <c r="G36" s="52">
        <v>0</v>
      </c>
      <c r="H36" s="52">
        <v>0</v>
      </c>
      <c r="I36" s="52">
        <v>0</v>
      </c>
      <c r="J36" s="52">
        <v>0</v>
      </c>
      <c r="K36" s="52">
        <v>0</v>
      </c>
      <c r="L36" s="52">
        <v>0</v>
      </c>
      <c r="M36" s="52">
        <v>0</v>
      </c>
      <c r="N36" s="52">
        <v>0</v>
      </c>
      <c r="O36" s="52">
        <v>5</v>
      </c>
      <c r="P36" s="52">
        <v>1</v>
      </c>
      <c r="Q36" s="52">
        <v>0</v>
      </c>
      <c r="R36" s="310">
        <v>20</v>
      </c>
    </row>
    <row r="37" spans="1:18" ht="15">
      <c r="A37" s="122" t="s">
        <v>25</v>
      </c>
      <c r="B37" s="51" t="s">
        <v>177</v>
      </c>
      <c r="C37" s="52">
        <v>1</v>
      </c>
      <c r="D37" s="52">
        <v>0</v>
      </c>
      <c r="E37" s="52">
        <v>0</v>
      </c>
      <c r="F37" s="52">
        <v>0</v>
      </c>
      <c r="G37" s="52">
        <v>0</v>
      </c>
      <c r="H37" s="52">
        <v>0</v>
      </c>
      <c r="I37" s="52">
        <v>0</v>
      </c>
      <c r="J37" s="52">
        <v>0</v>
      </c>
      <c r="K37" s="52">
        <v>0</v>
      </c>
      <c r="L37" s="52">
        <v>0</v>
      </c>
      <c r="M37" s="52">
        <v>0</v>
      </c>
      <c r="N37" s="52">
        <v>0</v>
      </c>
      <c r="O37" s="52">
        <v>5</v>
      </c>
      <c r="P37" s="52">
        <v>5</v>
      </c>
      <c r="Q37" s="52">
        <v>0</v>
      </c>
      <c r="R37" s="310">
        <v>11</v>
      </c>
    </row>
    <row r="38" spans="1:18" ht="15">
      <c r="A38" s="122" t="s">
        <v>26</v>
      </c>
      <c r="B38" s="51" t="s">
        <v>178</v>
      </c>
      <c r="C38" s="52">
        <v>1</v>
      </c>
      <c r="D38" s="52">
        <v>0</v>
      </c>
      <c r="E38" s="52">
        <v>7</v>
      </c>
      <c r="F38" s="52">
        <v>0</v>
      </c>
      <c r="G38" s="52">
        <v>0</v>
      </c>
      <c r="H38" s="52">
        <v>0</v>
      </c>
      <c r="I38" s="52">
        <v>0</v>
      </c>
      <c r="J38" s="52">
        <v>0</v>
      </c>
      <c r="K38" s="52">
        <v>3</v>
      </c>
      <c r="L38" s="52">
        <v>0</v>
      </c>
      <c r="M38" s="52">
        <v>0</v>
      </c>
      <c r="N38" s="52">
        <v>0</v>
      </c>
      <c r="O38" s="52">
        <v>2</v>
      </c>
      <c r="P38" s="52">
        <v>15</v>
      </c>
      <c r="Q38" s="52">
        <v>0</v>
      </c>
      <c r="R38" s="310">
        <v>28</v>
      </c>
    </row>
    <row r="39" spans="1:18" ht="15">
      <c r="A39" s="201" t="s">
        <v>27</v>
      </c>
      <c r="B39" s="81" t="s">
        <v>179</v>
      </c>
      <c r="C39" s="52">
        <v>1</v>
      </c>
      <c r="D39" s="52">
        <v>0</v>
      </c>
      <c r="E39" s="52">
        <v>0</v>
      </c>
      <c r="F39" s="52">
        <v>0</v>
      </c>
      <c r="G39" s="52">
        <v>0</v>
      </c>
      <c r="H39" s="52">
        <v>0</v>
      </c>
      <c r="I39" s="52">
        <v>0</v>
      </c>
      <c r="J39" s="52">
        <v>0</v>
      </c>
      <c r="K39" s="52">
        <v>0</v>
      </c>
      <c r="L39" s="52">
        <v>0</v>
      </c>
      <c r="M39" s="52">
        <v>0</v>
      </c>
      <c r="N39" s="52">
        <v>0</v>
      </c>
      <c r="O39" s="52">
        <v>20</v>
      </c>
      <c r="P39" s="52">
        <v>5</v>
      </c>
      <c r="Q39" s="52">
        <v>0</v>
      </c>
      <c r="R39" s="310">
        <v>26</v>
      </c>
    </row>
    <row r="40" spans="1:18" ht="15">
      <c r="A40" s="122" t="s">
        <v>28</v>
      </c>
      <c r="B40" s="51" t="s">
        <v>180</v>
      </c>
      <c r="C40" s="52">
        <v>1</v>
      </c>
      <c r="D40" s="52">
        <v>0</v>
      </c>
      <c r="E40" s="52">
        <v>1</v>
      </c>
      <c r="F40" s="52">
        <v>1</v>
      </c>
      <c r="G40" s="52">
        <v>0</v>
      </c>
      <c r="H40" s="52">
        <v>0</v>
      </c>
      <c r="I40" s="52">
        <v>0</v>
      </c>
      <c r="J40" s="52">
        <v>0</v>
      </c>
      <c r="K40" s="52">
        <v>2</v>
      </c>
      <c r="L40" s="52">
        <v>0</v>
      </c>
      <c r="M40" s="52">
        <v>0</v>
      </c>
      <c r="N40" s="52">
        <v>0</v>
      </c>
      <c r="O40" s="52">
        <v>6</v>
      </c>
      <c r="P40" s="52">
        <v>6</v>
      </c>
      <c r="Q40" s="52">
        <v>0</v>
      </c>
      <c r="R40" s="310">
        <v>17</v>
      </c>
    </row>
    <row r="41" spans="1:18" ht="15">
      <c r="A41" s="122" t="s">
        <v>29</v>
      </c>
      <c r="B41" s="51" t="s">
        <v>181</v>
      </c>
      <c r="C41" s="52">
        <v>3</v>
      </c>
      <c r="D41" s="52">
        <v>0</v>
      </c>
      <c r="E41" s="52">
        <v>0</v>
      </c>
      <c r="F41" s="52">
        <v>5</v>
      </c>
      <c r="G41" s="52">
        <v>0</v>
      </c>
      <c r="H41" s="52">
        <v>0</v>
      </c>
      <c r="I41" s="52">
        <v>0</v>
      </c>
      <c r="J41" s="52">
        <v>0</v>
      </c>
      <c r="K41" s="52">
        <v>0</v>
      </c>
      <c r="L41" s="52">
        <v>0</v>
      </c>
      <c r="M41" s="52">
        <v>0</v>
      </c>
      <c r="N41" s="52">
        <v>0</v>
      </c>
      <c r="O41" s="52">
        <v>19</v>
      </c>
      <c r="P41" s="52">
        <v>1</v>
      </c>
      <c r="Q41" s="52">
        <v>0</v>
      </c>
      <c r="R41" s="310">
        <v>28</v>
      </c>
    </row>
    <row r="42" spans="1:18" ht="15">
      <c r="A42" s="202" t="s">
        <v>30</v>
      </c>
      <c r="B42" s="82" t="s">
        <v>182</v>
      </c>
      <c r="C42" s="52">
        <v>0</v>
      </c>
      <c r="D42" s="52">
        <v>0</v>
      </c>
      <c r="E42" s="52">
        <v>2</v>
      </c>
      <c r="F42" s="52">
        <v>0</v>
      </c>
      <c r="G42" s="52">
        <v>0</v>
      </c>
      <c r="H42" s="52">
        <v>0</v>
      </c>
      <c r="I42" s="52">
        <v>0</v>
      </c>
      <c r="J42" s="52">
        <v>0</v>
      </c>
      <c r="K42" s="52">
        <v>3</v>
      </c>
      <c r="L42" s="52">
        <v>0</v>
      </c>
      <c r="M42" s="52">
        <v>0</v>
      </c>
      <c r="N42" s="52">
        <v>0</v>
      </c>
      <c r="O42" s="52">
        <v>2</v>
      </c>
      <c r="P42" s="52">
        <v>3</v>
      </c>
      <c r="Q42" s="52">
        <v>0</v>
      </c>
      <c r="R42" s="310">
        <v>10</v>
      </c>
    </row>
    <row r="43" spans="1:18" ht="15" customHeight="1">
      <c r="A43" s="122" t="s">
        <v>307</v>
      </c>
      <c r="B43" s="147" t="s">
        <v>84</v>
      </c>
      <c r="C43" s="66">
        <v>44</v>
      </c>
      <c r="D43" s="66">
        <v>10</v>
      </c>
      <c r="E43" s="66">
        <v>181</v>
      </c>
      <c r="F43" s="66">
        <v>112</v>
      </c>
      <c r="G43" s="66">
        <v>0</v>
      </c>
      <c r="H43" s="66">
        <v>0</v>
      </c>
      <c r="I43" s="66">
        <v>0</v>
      </c>
      <c r="J43" s="66">
        <v>0</v>
      </c>
      <c r="K43" s="66">
        <v>51</v>
      </c>
      <c r="L43" s="66">
        <v>1</v>
      </c>
      <c r="M43" s="66">
        <v>0</v>
      </c>
      <c r="N43" s="66">
        <v>0</v>
      </c>
      <c r="O43" s="66">
        <v>485</v>
      </c>
      <c r="P43" s="66">
        <v>309</v>
      </c>
      <c r="Q43" s="66">
        <v>35</v>
      </c>
      <c r="R43" s="311">
        <v>1228</v>
      </c>
    </row>
    <row r="44" spans="1:18" ht="15">
      <c r="A44" s="202" t="s">
        <v>309</v>
      </c>
      <c r="B44" s="148" t="s">
        <v>757</v>
      </c>
      <c r="C44" s="52">
        <v>11</v>
      </c>
      <c r="D44" s="52">
        <v>5</v>
      </c>
      <c r="E44" s="52">
        <v>50</v>
      </c>
      <c r="F44" s="52">
        <v>11</v>
      </c>
      <c r="G44" s="52">
        <v>0</v>
      </c>
      <c r="H44" s="52">
        <v>0</v>
      </c>
      <c r="I44" s="52">
        <v>0</v>
      </c>
      <c r="J44" s="52">
        <v>0</v>
      </c>
      <c r="K44" s="52">
        <v>11</v>
      </c>
      <c r="L44" s="52">
        <v>0</v>
      </c>
      <c r="M44" s="52">
        <v>0</v>
      </c>
      <c r="N44" s="52">
        <v>0</v>
      </c>
      <c r="O44" s="52">
        <v>100</v>
      </c>
      <c r="P44" s="52">
        <v>164</v>
      </c>
      <c r="Q44" s="52">
        <v>4</v>
      </c>
      <c r="R44" s="310">
        <v>356</v>
      </c>
    </row>
    <row r="45" spans="1:18" ht="15">
      <c r="A45" s="122" t="s">
        <v>311</v>
      </c>
      <c r="B45" s="148" t="s">
        <v>758</v>
      </c>
      <c r="C45" s="52">
        <v>4</v>
      </c>
      <c r="D45" s="52">
        <v>0</v>
      </c>
      <c r="E45" s="52">
        <v>25</v>
      </c>
      <c r="F45" s="52">
        <v>6</v>
      </c>
      <c r="G45" s="52">
        <v>0</v>
      </c>
      <c r="H45" s="52">
        <v>0</v>
      </c>
      <c r="I45" s="52">
        <v>0</v>
      </c>
      <c r="J45" s="52">
        <v>0</v>
      </c>
      <c r="K45" s="52">
        <v>23</v>
      </c>
      <c r="L45" s="52">
        <v>0</v>
      </c>
      <c r="M45" s="52">
        <v>0</v>
      </c>
      <c r="N45" s="52">
        <v>0</v>
      </c>
      <c r="O45" s="52">
        <v>46</v>
      </c>
      <c r="P45" s="52">
        <v>69</v>
      </c>
      <c r="Q45" s="52">
        <v>6</v>
      </c>
      <c r="R45" s="310">
        <v>179</v>
      </c>
    </row>
    <row r="46" spans="1:18" ht="12.75" customHeight="1">
      <c r="A46" s="202" t="s">
        <v>313</v>
      </c>
      <c r="B46" s="148" t="s">
        <v>759</v>
      </c>
      <c r="C46" s="52">
        <v>10</v>
      </c>
      <c r="D46" s="52">
        <v>1</v>
      </c>
      <c r="E46" s="52">
        <v>23</v>
      </c>
      <c r="F46" s="52">
        <v>10</v>
      </c>
      <c r="G46" s="52">
        <v>0</v>
      </c>
      <c r="H46" s="52">
        <v>0</v>
      </c>
      <c r="I46" s="52">
        <v>0</v>
      </c>
      <c r="J46" s="52">
        <v>0</v>
      </c>
      <c r="K46" s="52">
        <v>6</v>
      </c>
      <c r="L46" s="52">
        <v>0</v>
      </c>
      <c r="M46" s="52">
        <v>0</v>
      </c>
      <c r="N46" s="52">
        <v>0</v>
      </c>
      <c r="O46" s="52">
        <v>49</v>
      </c>
      <c r="P46" s="52">
        <v>27</v>
      </c>
      <c r="Q46" s="52">
        <v>11</v>
      </c>
      <c r="R46" s="310">
        <v>137</v>
      </c>
    </row>
    <row r="47" spans="1:18" ht="15">
      <c r="A47" s="122" t="s">
        <v>316</v>
      </c>
      <c r="B47" s="148" t="s">
        <v>760</v>
      </c>
      <c r="C47" s="52">
        <v>13</v>
      </c>
      <c r="D47" s="52">
        <v>0</v>
      </c>
      <c r="E47" s="52">
        <v>3</v>
      </c>
      <c r="F47" s="52">
        <v>31</v>
      </c>
      <c r="G47" s="52">
        <v>0</v>
      </c>
      <c r="H47" s="52">
        <v>0</v>
      </c>
      <c r="I47" s="52">
        <v>0</v>
      </c>
      <c r="J47" s="52">
        <v>0</v>
      </c>
      <c r="K47" s="52">
        <v>4</v>
      </c>
      <c r="L47" s="52">
        <v>0</v>
      </c>
      <c r="M47" s="52">
        <v>0</v>
      </c>
      <c r="N47" s="52">
        <v>0</v>
      </c>
      <c r="O47" s="52">
        <v>55</v>
      </c>
      <c r="P47" s="52">
        <v>20</v>
      </c>
      <c r="Q47" s="52">
        <v>4</v>
      </c>
      <c r="R47" s="310">
        <v>130</v>
      </c>
    </row>
    <row r="48" spans="1:18" ht="14.25" customHeight="1">
      <c r="A48" s="202" t="s">
        <v>318</v>
      </c>
      <c r="B48" s="203" t="s">
        <v>761</v>
      </c>
      <c r="C48" s="204">
        <v>6</v>
      </c>
      <c r="D48" s="204">
        <v>4</v>
      </c>
      <c r="E48" s="204">
        <v>80</v>
      </c>
      <c r="F48" s="204">
        <v>54</v>
      </c>
      <c r="G48" s="204">
        <v>0</v>
      </c>
      <c r="H48" s="204">
        <v>0</v>
      </c>
      <c r="I48" s="204">
        <v>0</v>
      </c>
      <c r="J48" s="204">
        <v>0</v>
      </c>
      <c r="K48" s="204">
        <v>7</v>
      </c>
      <c r="L48" s="204">
        <v>1</v>
      </c>
      <c r="M48" s="204">
        <v>0</v>
      </c>
      <c r="N48" s="204">
        <v>0</v>
      </c>
      <c r="O48" s="204">
        <v>235</v>
      </c>
      <c r="P48" s="204">
        <v>29</v>
      </c>
      <c r="Q48" s="204">
        <v>10</v>
      </c>
      <c r="R48" s="312">
        <v>426</v>
      </c>
    </row>
    <row r="50" spans="2:11">
      <c r="B50" s="24"/>
      <c r="C50" s="28"/>
      <c r="D50" s="28"/>
      <c r="E50" s="28"/>
      <c r="F50" s="28"/>
      <c r="G50" s="28"/>
      <c r="H50" s="28"/>
      <c r="I50" s="28"/>
      <c r="J50" s="28"/>
      <c r="K50" s="28"/>
    </row>
  </sheetData>
  <phoneticPr fontId="0" type="noConversion"/>
  <hyperlinks>
    <hyperlink ref="S1" location="'spis tabel'!A1" display="'spis tabel'!A1" xr:uid="{00000000-0004-0000-0D00-000000000000}"/>
  </hyperlinks>
  <pageMargins left="0.25" right="0.25" top="0.75" bottom="0.75" header="0.3" footer="0.3"/>
  <pageSetup paperSize="9" scale="58" orientation="landscape" horizontalDpi="300" verticalDpi="300" r:id="rId1"/>
  <headerFooter alignWithMargins="0"/>
  <colBreaks count="1" manualBreakCount="1">
    <brk id="18" max="47" man="1"/>
  </colBreaks>
  <tableParts count="1">
    <tablePart r:id="rId2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J52"/>
  <sheetViews>
    <sheetView showGridLines="0" zoomScaleNormal="100" workbookViewId="0"/>
  </sheetViews>
  <sheetFormatPr defaultRowHeight="12.75"/>
  <cols>
    <col min="1" max="1" width="4.42578125" style="8" customWidth="1"/>
    <col min="2" max="2" width="20.5703125" style="8" customWidth="1"/>
    <col min="3" max="3" width="12.85546875" style="8" customWidth="1"/>
    <col min="4" max="4" width="14.7109375" style="8" customWidth="1"/>
    <col min="5" max="5" width="13.28515625" style="8" customWidth="1"/>
    <col min="6" max="6" width="11.5703125" style="8" customWidth="1"/>
    <col min="7" max="7" width="9" style="8" customWidth="1"/>
    <col min="8" max="8" width="10.7109375" style="8" customWidth="1"/>
    <col min="9" max="9" width="11.85546875" style="8" customWidth="1"/>
    <col min="10" max="10" width="10.85546875" style="8" customWidth="1"/>
    <col min="11" max="11" width="9.140625" style="8"/>
    <col min="12" max="12" width="17.85546875" style="8" customWidth="1"/>
    <col min="13" max="16384" width="9.140625" style="8"/>
  </cols>
  <sheetData>
    <row r="1" spans="1:10" ht="12" customHeight="1">
      <c r="A1" s="298" t="s">
        <v>1003</v>
      </c>
      <c r="B1" s="298"/>
      <c r="C1" s="298"/>
      <c r="D1" s="298"/>
      <c r="E1" s="298"/>
      <c r="F1" s="298"/>
      <c r="G1" s="298"/>
      <c r="H1" s="298"/>
      <c r="I1" s="298"/>
      <c r="J1" s="84" t="s">
        <v>742</v>
      </c>
    </row>
    <row r="2" spans="1:10" ht="16.5" customHeight="1">
      <c r="A2" s="298" t="s">
        <v>266</v>
      </c>
      <c r="B2" s="298"/>
      <c r="C2" s="298"/>
      <c r="D2" s="298"/>
      <c r="E2" s="298"/>
      <c r="F2" s="298"/>
      <c r="G2" s="298"/>
      <c r="H2" s="298"/>
      <c r="I2" s="298"/>
    </row>
    <row r="3" spans="1:10" s="9" customFormat="1" ht="16.5" customHeight="1">
      <c r="A3" s="349" t="s">
        <v>1</v>
      </c>
      <c r="B3" s="349" t="s">
        <v>2</v>
      </c>
      <c r="C3" s="349" t="s">
        <v>72</v>
      </c>
      <c r="D3" s="349" t="s">
        <v>74</v>
      </c>
      <c r="E3" s="349"/>
      <c r="F3" s="349" t="s">
        <v>73</v>
      </c>
      <c r="G3" s="349" t="s">
        <v>68</v>
      </c>
      <c r="H3" s="349"/>
      <c r="I3" s="349"/>
    </row>
    <row r="4" spans="1:10" s="9" customFormat="1" ht="16.5" customHeight="1">
      <c r="A4" s="349"/>
      <c r="B4" s="349"/>
      <c r="C4" s="349"/>
      <c r="D4" s="349" t="s">
        <v>1000</v>
      </c>
      <c r="E4" s="349" t="s">
        <v>1001</v>
      </c>
      <c r="F4" s="349"/>
      <c r="G4" s="349" t="s">
        <v>51</v>
      </c>
      <c r="H4" s="349" t="s">
        <v>52</v>
      </c>
      <c r="I4" s="349"/>
    </row>
    <row r="5" spans="1:10" s="9" customFormat="1" ht="40.5" customHeight="1">
      <c r="A5" s="349"/>
      <c r="B5" s="349"/>
      <c r="C5" s="349"/>
      <c r="D5" s="349"/>
      <c r="E5" s="349"/>
      <c r="F5" s="349"/>
      <c r="G5" s="349"/>
      <c r="H5" s="33" t="s">
        <v>55</v>
      </c>
      <c r="I5" s="33" t="s">
        <v>67</v>
      </c>
    </row>
    <row r="6" spans="1:10" ht="15">
      <c r="A6" s="51" t="s">
        <v>123</v>
      </c>
      <c r="B6" s="51" t="s">
        <v>153</v>
      </c>
      <c r="C6" s="52">
        <v>871</v>
      </c>
      <c r="D6" s="58">
        <v>1.0440835266821296</v>
      </c>
      <c r="E6" s="53">
        <v>9.974747474747474</v>
      </c>
      <c r="F6" s="53">
        <v>61.773049645390067</v>
      </c>
      <c r="G6" s="54">
        <v>106</v>
      </c>
      <c r="H6" s="54">
        <v>97</v>
      </c>
      <c r="I6" s="54">
        <v>57</v>
      </c>
      <c r="J6" s="22"/>
    </row>
    <row r="7" spans="1:10" ht="19.899999999999999" customHeight="1">
      <c r="A7" s="51" t="s">
        <v>124</v>
      </c>
      <c r="B7" s="51" t="s">
        <v>231</v>
      </c>
      <c r="C7" s="52">
        <v>782</v>
      </c>
      <c r="D7" s="58">
        <v>1.8229166666666714</v>
      </c>
      <c r="E7" s="53">
        <v>9.3706293706293735</v>
      </c>
      <c r="F7" s="53">
        <v>55.737704918032783</v>
      </c>
      <c r="G7" s="54">
        <v>111</v>
      </c>
      <c r="H7" s="54">
        <v>97</v>
      </c>
      <c r="I7" s="54">
        <v>62</v>
      </c>
      <c r="J7" s="22"/>
    </row>
    <row r="8" spans="1:10" ht="15">
      <c r="A8" s="51" t="s">
        <v>125</v>
      </c>
      <c r="B8" s="51" t="s">
        <v>154</v>
      </c>
      <c r="C8" s="52">
        <v>1246</v>
      </c>
      <c r="D8" s="58">
        <v>-0.87509944311852905</v>
      </c>
      <c r="E8" s="53">
        <v>2.6359143327841821</v>
      </c>
      <c r="F8" s="53">
        <v>56.000000000000007</v>
      </c>
      <c r="G8" s="54">
        <v>162</v>
      </c>
      <c r="H8" s="54">
        <v>173</v>
      </c>
      <c r="I8" s="54">
        <v>80</v>
      </c>
      <c r="J8" s="22"/>
    </row>
    <row r="9" spans="1:10" ht="15">
      <c r="A9" s="51" t="s">
        <v>126</v>
      </c>
      <c r="B9" s="51" t="s">
        <v>155</v>
      </c>
      <c r="C9" s="52">
        <v>959</v>
      </c>
      <c r="D9" s="58">
        <v>1.8046709129511811</v>
      </c>
      <c r="E9" s="53">
        <v>5.5005500550054904</v>
      </c>
      <c r="F9" s="53">
        <v>58.015728977616455</v>
      </c>
      <c r="G9" s="54">
        <v>113</v>
      </c>
      <c r="H9" s="54">
        <v>96</v>
      </c>
      <c r="I9" s="54">
        <v>71</v>
      </c>
      <c r="J9" s="22"/>
    </row>
    <row r="10" spans="1:10" ht="15">
      <c r="A10" s="51" t="s">
        <v>127</v>
      </c>
      <c r="B10" s="51" t="s">
        <v>156</v>
      </c>
      <c r="C10" s="52">
        <v>569</v>
      </c>
      <c r="D10" s="58">
        <v>2.8933092224231416</v>
      </c>
      <c r="E10" s="53">
        <v>6.7542213883677249</v>
      </c>
      <c r="F10" s="53">
        <v>56.786427145708586</v>
      </c>
      <c r="G10" s="54">
        <v>83</v>
      </c>
      <c r="H10" s="54">
        <v>67</v>
      </c>
      <c r="I10" s="54">
        <v>59</v>
      </c>
      <c r="J10" s="22"/>
    </row>
    <row r="11" spans="1:10" ht="15">
      <c r="A11" s="51" t="s">
        <v>128</v>
      </c>
      <c r="B11" s="51" t="s">
        <v>157</v>
      </c>
      <c r="C11" s="52">
        <v>713</v>
      </c>
      <c r="D11" s="58">
        <v>-0.69637883008356027</v>
      </c>
      <c r="E11" s="53">
        <v>-3.2564450474898194</v>
      </c>
      <c r="F11" s="53">
        <v>62.543859649122801</v>
      </c>
      <c r="G11" s="54">
        <v>140</v>
      </c>
      <c r="H11" s="54">
        <v>145</v>
      </c>
      <c r="I11" s="54">
        <v>106</v>
      </c>
      <c r="J11" s="22"/>
    </row>
    <row r="12" spans="1:10" ht="15">
      <c r="A12" s="51" t="s">
        <v>129</v>
      </c>
      <c r="B12" s="51" t="s">
        <v>158</v>
      </c>
      <c r="C12" s="52">
        <v>1277</v>
      </c>
      <c r="D12" s="58">
        <v>-1.7692307692307736</v>
      </c>
      <c r="E12" s="53">
        <v>-7.9307858687815411</v>
      </c>
      <c r="F12" s="53">
        <v>54.179041154009333</v>
      </c>
      <c r="G12" s="54">
        <v>110</v>
      </c>
      <c r="H12" s="54">
        <v>133</v>
      </c>
      <c r="I12" s="54">
        <v>83</v>
      </c>
      <c r="J12" s="22"/>
    </row>
    <row r="13" spans="1:10" s="18" customFormat="1" ht="15">
      <c r="A13" s="56" t="s">
        <v>271</v>
      </c>
      <c r="B13" s="55" t="s">
        <v>32</v>
      </c>
      <c r="C13" s="52">
        <v>519</v>
      </c>
      <c r="D13" s="58">
        <v>-0.57471264367816843</v>
      </c>
      <c r="E13" s="53">
        <v>-7.6512455516014199</v>
      </c>
      <c r="F13" s="53">
        <v>57.411504424778755</v>
      </c>
      <c r="G13" s="54">
        <v>48</v>
      </c>
      <c r="H13" s="54">
        <v>51</v>
      </c>
      <c r="I13" s="54">
        <v>32</v>
      </c>
      <c r="J13" s="23"/>
    </row>
    <row r="14" spans="1:10" s="18" customFormat="1" ht="15">
      <c r="A14" s="56" t="s">
        <v>272</v>
      </c>
      <c r="B14" s="55" t="s">
        <v>35</v>
      </c>
      <c r="C14" s="52">
        <v>758</v>
      </c>
      <c r="D14" s="58">
        <v>-2.5706940874036093</v>
      </c>
      <c r="E14" s="53">
        <v>-8.1212121212121247</v>
      </c>
      <c r="F14" s="53">
        <v>52.16792842395045</v>
      </c>
      <c r="G14" s="54">
        <v>62</v>
      </c>
      <c r="H14" s="54">
        <v>82</v>
      </c>
      <c r="I14" s="54">
        <v>51</v>
      </c>
      <c r="J14" s="23"/>
    </row>
    <row r="15" spans="1:10" ht="15">
      <c r="A15" s="51" t="s">
        <v>130</v>
      </c>
      <c r="B15" s="51" t="s">
        <v>159</v>
      </c>
      <c r="C15" s="52">
        <v>321</v>
      </c>
      <c r="D15" s="58">
        <v>-9.0651558073654428</v>
      </c>
      <c r="E15" s="53">
        <v>-12.054794520547944</v>
      </c>
      <c r="F15" s="53">
        <v>61.612284069097889</v>
      </c>
      <c r="G15" s="54">
        <v>53</v>
      </c>
      <c r="H15" s="54">
        <v>85</v>
      </c>
      <c r="I15" s="54">
        <v>76</v>
      </c>
      <c r="J15" s="22"/>
    </row>
    <row r="16" spans="1:10" ht="15">
      <c r="A16" s="51" t="s">
        <v>131</v>
      </c>
      <c r="B16" s="51" t="s">
        <v>160</v>
      </c>
      <c r="C16" s="52">
        <v>671</v>
      </c>
      <c r="D16" s="58">
        <v>2.9141104294478453</v>
      </c>
      <c r="E16" s="53">
        <v>11.461794019933549</v>
      </c>
      <c r="F16" s="53">
        <v>62.360594795539036</v>
      </c>
      <c r="G16" s="54">
        <v>116</v>
      </c>
      <c r="H16" s="54">
        <v>97</v>
      </c>
      <c r="I16" s="54">
        <v>69</v>
      </c>
      <c r="J16" s="22"/>
    </row>
    <row r="17" spans="1:10" ht="15">
      <c r="A17" s="51" t="s">
        <v>3</v>
      </c>
      <c r="B17" s="51" t="s">
        <v>161</v>
      </c>
      <c r="C17" s="52">
        <v>3129</v>
      </c>
      <c r="D17" s="58">
        <v>6.3959066197625702E-2</v>
      </c>
      <c r="E17" s="53">
        <v>-3.9889536667689498</v>
      </c>
      <c r="F17" s="53">
        <v>60.405405405405411</v>
      </c>
      <c r="G17" s="54">
        <v>330</v>
      </c>
      <c r="H17" s="54">
        <v>328</v>
      </c>
      <c r="I17" s="54">
        <v>246</v>
      </c>
      <c r="J17" s="22"/>
    </row>
    <row r="18" spans="1:10" s="18" customFormat="1" ht="15">
      <c r="A18" s="56" t="s">
        <v>4</v>
      </c>
      <c r="B18" s="55" t="s">
        <v>32</v>
      </c>
      <c r="C18" s="52">
        <v>2107</v>
      </c>
      <c r="D18" s="58">
        <v>0.28557829604949347</v>
      </c>
      <c r="E18" s="53">
        <v>-3.3042680128499313</v>
      </c>
      <c r="F18" s="53">
        <v>61.554192229038854</v>
      </c>
      <c r="G18" s="54">
        <v>229</v>
      </c>
      <c r="H18" s="54">
        <v>223</v>
      </c>
      <c r="I18" s="54">
        <v>161</v>
      </c>
      <c r="J18" s="23"/>
    </row>
    <row r="19" spans="1:10" s="18" customFormat="1" ht="15">
      <c r="A19" s="56" t="s">
        <v>5</v>
      </c>
      <c r="B19" s="55" t="s">
        <v>31</v>
      </c>
      <c r="C19" s="52">
        <v>1022</v>
      </c>
      <c r="D19" s="58">
        <v>-0.38986354775828147</v>
      </c>
      <c r="E19" s="53">
        <v>-5.3703703703703667</v>
      </c>
      <c r="F19" s="53">
        <v>58.167330677290842</v>
      </c>
      <c r="G19" s="54">
        <v>101</v>
      </c>
      <c r="H19" s="54">
        <v>105</v>
      </c>
      <c r="I19" s="54">
        <v>85</v>
      </c>
      <c r="J19" s="23"/>
    </row>
    <row r="20" spans="1:10" ht="15">
      <c r="A20" s="51" t="s">
        <v>6</v>
      </c>
      <c r="B20" s="51" t="s">
        <v>162</v>
      </c>
      <c r="C20" s="52">
        <v>560</v>
      </c>
      <c r="D20" s="58">
        <v>1.4492753623188435</v>
      </c>
      <c r="E20" s="53">
        <v>6.4638783269961948</v>
      </c>
      <c r="F20" s="53">
        <v>64.073226544622429</v>
      </c>
      <c r="G20" s="54">
        <v>89</v>
      </c>
      <c r="H20" s="54">
        <v>81</v>
      </c>
      <c r="I20" s="54">
        <v>48</v>
      </c>
      <c r="J20" s="22"/>
    </row>
    <row r="21" spans="1:10" ht="15">
      <c r="A21" s="51" t="s">
        <v>7</v>
      </c>
      <c r="B21" s="51" t="s">
        <v>163</v>
      </c>
      <c r="C21" s="52">
        <v>570</v>
      </c>
      <c r="D21" s="58">
        <v>0.88495575221239164</v>
      </c>
      <c r="E21" s="53">
        <v>-4.8414023372287147</v>
      </c>
      <c r="F21" s="53">
        <v>57.868020304568525</v>
      </c>
      <c r="G21" s="54">
        <v>63</v>
      </c>
      <c r="H21" s="54">
        <v>58</v>
      </c>
      <c r="I21" s="54">
        <v>42</v>
      </c>
      <c r="J21" s="22"/>
    </row>
    <row r="22" spans="1:10" ht="15">
      <c r="A22" s="51" t="s">
        <v>8</v>
      </c>
      <c r="B22" s="51" t="s">
        <v>164</v>
      </c>
      <c r="C22" s="52">
        <v>935</v>
      </c>
      <c r="D22" s="58">
        <v>-1.0582010582010639</v>
      </c>
      <c r="E22" s="53">
        <v>11.045130641330175</v>
      </c>
      <c r="F22" s="53">
        <v>61.87954996690933</v>
      </c>
      <c r="G22" s="54">
        <v>100</v>
      </c>
      <c r="H22" s="54">
        <v>110</v>
      </c>
      <c r="I22" s="54">
        <v>74</v>
      </c>
      <c r="J22" s="22"/>
    </row>
    <row r="23" spans="1:10" s="18" customFormat="1" ht="15">
      <c r="A23" s="56" t="s">
        <v>9</v>
      </c>
      <c r="B23" s="55" t="s">
        <v>32</v>
      </c>
      <c r="C23" s="52">
        <v>382</v>
      </c>
      <c r="D23" s="58">
        <v>-1.2919896640826778</v>
      </c>
      <c r="E23" s="53">
        <v>12.023460410557178</v>
      </c>
      <c r="F23" s="53">
        <v>63.455149501661133</v>
      </c>
      <c r="G23" s="54">
        <v>43</v>
      </c>
      <c r="H23" s="54">
        <v>48</v>
      </c>
      <c r="I23" s="54">
        <v>34</v>
      </c>
      <c r="J23" s="23"/>
    </row>
    <row r="24" spans="1:10" s="18" customFormat="1" ht="15">
      <c r="A24" s="56" t="s">
        <v>10</v>
      </c>
      <c r="B24" s="55" t="s">
        <v>33</v>
      </c>
      <c r="C24" s="52">
        <v>553</v>
      </c>
      <c r="D24" s="58">
        <v>-0.89605734767025069</v>
      </c>
      <c r="E24" s="53">
        <v>10.379241516966076</v>
      </c>
      <c r="F24" s="53">
        <v>60.836083608360838</v>
      </c>
      <c r="G24" s="54">
        <v>57</v>
      </c>
      <c r="H24" s="54">
        <v>62</v>
      </c>
      <c r="I24" s="54">
        <v>40</v>
      </c>
      <c r="J24" s="23"/>
    </row>
    <row r="25" spans="1:10" ht="15">
      <c r="A25" s="51" t="s">
        <v>11</v>
      </c>
      <c r="B25" s="51" t="s">
        <v>165</v>
      </c>
      <c r="C25" s="52">
        <v>334</v>
      </c>
      <c r="D25" s="58">
        <v>-0.8902077151335277</v>
      </c>
      <c r="E25" s="53">
        <v>-12.335958005249353</v>
      </c>
      <c r="F25" s="53">
        <v>57.785467128027676</v>
      </c>
      <c r="G25" s="54">
        <v>44</v>
      </c>
      <c r="H25" s="54">
        <v>47</v>
      </c>
      <c r="I25" s="54">
        <v>21</v>
      </c>
      <c r="J25" s="22"/>
    </row>
    <row r="26" spans="1:10" ht="15">
      <c r="A26" s="51" t="s">
        <v>12</v>
      </c>
      <c r="B26" s="51" t="s">
        <v>166</v>
      </c>
      <c r="C26" s="52">
        <v>459</v>
      </c>
      <c r="D26" s="58">
        <v>-5.3608247422680506</v>
      </c>
      <c r="E26" s="53">
        <v>9.2857142857142776</v>
      </c>
      <c r="F26" s="53">
        <v>55.569007263922522</v>
      </c>
      <c r="G26" s="54">
        <v>70</v>
      </c>
      <c r="H26" s="54">
        <v>96</v>
      </c>
      <c r="I26" s="54">
        <v>58</v>
      </c>
      <c r="J26" s="22"/>
    </row>
    <row r="27" spans="1:10" ht="15">
      <c r="A27" s="51" t="s">
        <v>13</v>
      </c>
      <c r="B27" s="51" t="s">
        <v>167</v>
      </c>
      <c r="C27" s="52">
        <v>349</v>
      </c>
      <c r="D27" s="58">
        <v>1.4534883720930196</v>
      </c>
      <c r="E27" s="53">
        <v>-11.645569620253156</v>
      </c>
      <c r="F27" s="53">
        <v>53.363914373088683</v>
      </c>
      <c r="G27" s="54">
        <v>94</v>
      </c>
      <c r="H27" s="54">
        <v>89</v>
      </c>
      <c r="I27" s="54">
        <v>61</v>
      </c>
      <c r="J27" s="22"/>
    </row>
    <row r="28" spans="1:10" ht="15">
      <c r="A28" s="51" t="s">
        <v>14</v>
      </c>
      <c r="B28" s="51" t="s">
        <v>168</v>
      </c>
      <c r="C28" s="52">
        <v>1186</v>
      </c>
      <c r="D28" s="58">
        <v>2.2413793103448256</v>
      </c>
      <c r="E28" s="53">
        <v>4.4014084507042242</v>
      </c>
      <c r="F28" s="53">
        <v>59.478435305917756</v>
      </c>
      <c r="G28" s="54">
        <v>198</v>
      </c>
      <c r="H28" s="54">
        <v>172</v>
      </c>
      <c r="I28" s="54">
        <v>80</v>
      </c>
      <c r="J28" s="22"/>
    </row>
    <row r="29" spans="1:10" ht="15">
      <c r="A29" s="51" t="s">
        <v>15</v>
      </c>
      <c r="B29" s="51" t="s">
        <v>169</v>
      </c>
      <c r="C29" s="52">
        <v>532</v>
      </c>
      <c r="D29" s="58">
        <v>3.5019455252918448</v>
      </c>
      <c r="E29" s="53">
        <v>0</v>
      </c>
      <c r="F29" s="53">
        <v>62.004662004662002</v>
      </c>
      <c r="G29" s="54">
        <v>81</v>
      </c>
      <c r="H29" s="54">
        <v>63</v>
      </c>
      <c r="I29" s="54">
        <v>51</v>
      </c>
      <c r="J29" s="22"/>
    </row>
    <row r="30" spans="1:10" ht="15">
      <c r="A30" s="51" t="s">
        <v>16</v>
      </c>
      <c r="B30" s="51" t="s">
        <v>170</v>
      </c>
      <c r="C30" s="52">
        <v>1370</v>
      </c>
      <c r="D30" s="58">
        <v>-7.2939460247994248E-2</v>
      </c>
      <c r="E30" s="53">
        <v>12.019623875715439</v>
      </c>
      <c r="F30" s="53">
        <v>55.713704758031724</v>
      </c>
      <c r="G30" s="54">
        <v>178</v>
      </c>
      <c r="H30" s="54">
        <v>179</v>
      </c>
      <c r="I30" s="54">
        <v>88</v>
      </c>
      <c r="J30" s="22"/>
    </row>
    <row r="31" spans="1:10" ht="15">
      <c r="A31" s="51" t="s">
        <v>17</v>
      </c>
      <c r="B31" s="51" t="s">
        <v>171</v>
      </c>
      <c r="C31" s="52">
        <v>484</v>
      </c>
      <c r="D31" s="58">
        <v>-7.1017274472168879</v>
      </c>
      <c r="E31" s="53">
        <v>-10.370370370370381</v>
      </c>
      <c r="F31" s="53">
        <v>63.600525624178715</v>
      </c>
      <c r="G31" s="54">
        <v>150</v>
      </c>
      <c r="H31" s="54">
        <v>187</v>
      </c>
      <c r="I31" s="54">
        <v>128</v>
      </c>
      <c r="J31" s="22"/>
    </row>
    <row r="32" spans="1:10" ht="15">
      <c r="A32" s="51" t="s">
        <v>18</v>
      </c>
      <c r="B32" s="51" t="s">
        <v>172</v>
      </c>
      <c r="C32" s="52">
        <v>3074</v>
      </c>
      <c r="D32" s="58">
        <v>-1.6634676903390897</v>
      </c>
      <c r="E32" s="53">
        <v>-3.1811023622047259</v>
      </c>
      <c r="F32" s="53">
        <v>54.493884063109377</v>
      </c>
      <c r="G32" s="54">
        <v>580</v>
      </c>
      <c r="H32" s="54">
        <v>632</v>
      </c>
      <c r="I32" s="54">
        <v>364</v>
      </c>
      <c r="J32" s="22"/>
    </row>
    <row r="33" spans="1:10" s="18" customFormat="1" ht="15">
      <c r="A33" s="56" t="s">
        <v>19</v>
      </c>
      <c r="B33" s="55" t="s">
        <v>32</v>
      </c>
      <c r="C33" s="52">
        <v>1233</v>
      </c>
      <c r="D33" s="58">
        <v>-1.9093078758949815</v>
      </c>
      <c r="E33" s="53">
        <v>-1.596169193934557</v>
      </c>
      <c r="F33" s="53">
        <v>58.242796410014172</v>
      </c>
      <c r="G33" s="54">
        <v>228</v>
      </c>
      <c r="H33" s="54">
        <v>252</v>
      </c>
      <c r="I33" s="54">
        <v>141</v>
      </c>
      <c r="J33" s="23"/>
    </row>
    <row r="34" spans="1:10" s="18" customFormat="1" ht="15">
      <c r="A34" s="56" t="s">
        <v>20</v>
      </c>
      <c r="B34" s="55" t="s">
        <v>34</v>
      </c>
      <c r="C34" s="52">
        <v>1841</v>
      </c>
      <c r="D34" s="58">
        <v>-1.4981273408239701</v>
      </c>
      <c r="E34" s="53">
        <v>-4.2143600416233085</v>
      </c>
      <c r="F34" s="53">
        <v>52.241770715096479</v>
      </c>
      <c r="G34" s="54">
        <v>352</v>
      </c>
      <c r="H34" s="54">
        <v>380</v>
      </c>
      <c r="I34" s="54">
        <v>223</v>
      </c>
      <c r="J34" s="23"/>
    </row>
    <row r="35" spans="1:10" ht="15">
      <c r="A35" s="51" t="s">
        <v>21</v>
      </c>
      <c r="B35" s="51" t="s">
        <v>173</v>
      </c>
      <c r="C35" s="52">
        <v>543</v>
      </c>
      <c r="D35" s="58">
        <v>5.6420233463035032</v>
      </c>
      <c r="E35" s="53">
        <v>3.4285714285714306</v>
      </c>
      <c r="F35" s="53">
        <v>58.13704496788008</v>
      </c>
      <c r="G35" s="54">
        <v>95</v>
      </c>
      <c r="H35" s="54">
        <v>66</v>
      </c>
      <c r="I35" s="54">
        <v>51</v>
      </c>
      <c r="J35" s="22"/>
    </row>
    <row r="36" spans="1:10" ht="15">
      <c r="A36" s="51" t="s">
        <v>22</v>
      </c>
      <c r="B36" s="51" t="s">
        <v>174</v>
      </c>
      <c r="C36" s="52">
        <v>926</v>
      </c>
      <c r="D36" s="58">
        <v>1.4238773274917804</v>
      </c>
      <c r="E36" s="53">
        <v>-0.75026795284030356</v>
      </c>
      <c r="F36" s="53">
        <v>61.405835543766571</v>
      </c>
      <c r="G36" s="54">
        <v>115</v>
      </c>
      <c r="H36" s="54">
        <v>102</v>
      </c>
      <c r="I36" s="54">
        <v>65</v>
      </c>
      <c r="J36" s="22"/>
    </row>
    <row r="37" spans="1:10" ht="15">
      <c r="A37" s="51" t="s">
        <v>23</v>
      </c>
      <c r="B37" s="51" t="s">
        <v>175</v>
      </c>
      <c r="C37" s="52">
        <v>718</v>
      </c>
      <c r="D37" s="58">
        <v>-3.1039136302294139</v>
      </c>
      <c r="E37" s="53">
        <v>3.458213256484143</v>
      </c>
      <c r="F37" s="53">
        <v>60.134003350083752</v>
      </c>
      <c r="G37" s="54">
        <v>75</v>
      </c>
      <c r="H37" s="54">
        <v>98</v>
      </c>
      <c r="I37" s="54">
        <v>61</v>
      </c>
      <c r="J37" s="22"/>
    </row>
    <row r="38" spans="1:10" ht="15">
      <c r="A38" s="51" t="s">
        <v>24</v>
      </c>
      <c r="B38" s="51" t="s">
        <v>176</v>
      </c>
      <c r="C38" s="52">
        <v>836</v>
      </c>
      <c r="D38" s="58">
        <v>-0.71258907363420576</v>
      </c>
      <c r="E38" s="53">
        <v>1.4563106796116472</v>
      </c>
      <c r="F38" s="53">
        <v>61.742983751846381</v>
      </c>
      <c r="G38" s="54">
        <v>68</v>
      </c>
      <c r="H38" s="54">
        <v>74</v>
      </c>
      <c r="I38" s="54">
        <v>44</v>
      </c>
      <c r="J38" s="22"/>
    </row>
    <row r="39" spans="1:10" ht="15">
      <c r="A39" s="51" t="s">
        <v>25</v>
      </c>
      <c r="B39" s="51" t="s">
        <v>177</v>
      </c>
      <c r="C39" s="52">
        <v>300</v>
      </c>
      <c r="D39" s="58">
        <v>-1.9607843137254974</v>
      </c>
      <c r="E39" s="53">
        <v>-3.2258064516128968</v>
      </c>
      <c r="F39" s="53">
        <v>55.555555555555557</v>
      </c>
      <c r="G39" s="54">
        <v>61</v>
      </c>
      <c r="H39" s="54">
        <v>67</v>
      </c>
      <c r="I39" s="54">
        <v>50</v>
      </c>
      <c r="J39" s="22"/>
    </row>
    <row r="40" spans="1:10" ht="15">
      <c r="A40" s="51" t="s">
        <v>26</v>
      </c>
      <c r="B40" s="51" t="s">
        <v>178</v>
      </c>
      <c r="C40" s="52">
        <v>804</v>
      </c>
      <c r="D40" s="58">
        <v>0.87829360100374743</v>
      </c>
      <c r="E40" s="53">
        <v>1.2594458438287148</v>
      </c>
      <c r="F40" s="53">
        <v>62.910798122065728</v>
      </c>
      <c r="G40" s="54">
        <v>96</v>
      </c>
      <c r="H40" s="54">
        <v>89</v>
      </c>
      <c r="I40" s="54">
        <v>51</v>
      </c>
      <c r="J40" s="22"/>
    </row>
    <row r="41" spans="1:10" ht="15">
      <c r="A41" s="51" t="s">
        <v>27</v>
      </c>
      <c r="B41" s="51" t="s">
        <v>179</v>
      </c>
      <c r="C41" s="52">
        <v>745</v>
      </c>
      <c r="D41" s="58">
        <v>2.3351648351648322</v>
      </c>
      <c r="E41" s="53">
        <v>-6.5244667503136782</v>
      </c>
      <c r="F41" s="53">
        <v>58.477237048665621</v>
      </c>
      <c r="G41" s="54">
        <v>94</v>
      </c>
      <c r="H41" s="54">
        <v>77</v>
      </c>
      <c r="I41" s="54">
        <v>58</v>
      </c>
      <c r="J41" s="22"/>
    </row>
    <row r="42" spans="1:10" ht="15">
      <c r="A42" s="51" t="s">
        <v>28</v>
      </c>
      <c r="B42" s="51" t="s">
        <v>180</v>
      </c>
      <c r="C42" s="52">
        <v>284</v>
      </c>
      <c r="D42" s="58">
        <v>-4.0540540540540633</v>
      </c>
      <c r="E42" s="53">
        <v>1.7921146953405014</v>
      </c>
      <c r="F42" s="53">
        <v>57.028112449799195</v>
      </c>
      <c r="G42" s="54">
        <v>33</v>
      </c>
      <c r="H42" s="54">
        <v>45</v>
      </c>
      <c r="I42" s="54">
        <v>35</v>
      </c>
      <c r="J42" s="22"/>
    </row>
    <row r="43" spans="1:10" ht="15">
      <c r="A43" s="51" t="s">
        <v>29</v>
      </c>
      <c r="B43" s="51" t="s">
        <v>181</v>
      </c>
      <c r="C43" s="52">
        <v>729</v>
      </c>
      <c r="D43" s="58">
        <v>-1.0854816824966065</v>
      </c>
      <c r="E43" s="53">
        <v>-13.931523022432117</v>
      </c>
      <c r="F43" s="53">
        <v>60.548172757475086</v>
      </c>
      <c r="G43" s="54">
        <v>75</v>
      </c>
      <c r="H43" s="54">
        <v>83</v>
      </c>
      <c r="I43" s="54">
        <v>47</v>
      </c>
      <c r="J43" s="22"/>
    </row>
    <row r="44" spans="1:10" ht="15">
      <c r="A44" s="51" t="s">
        <v>30</v>
      </c>
      <c r="B44" s="51" t="s">
        <v>182</v>
      </c>
      <c r="C44" s="52">
        <v>915</v>
      </c>
      <c r="D44" s="58">
        <v>2.5784753363228674</v>
      </c>
      <c r="E44" s="53">
        <v>6.3953488372092977</v>
      </c>
      <c r="F44" s="53">
        <v>55.826723611958506</v>
      </c>
      <c r="G44" s="54">
        <v>99</v>
      </c>
      <c r="H44" s="54">
        <v>76</v>
      </c>
      <c r="I44" s="54">
        <v>50</v>
      </c>
      <c r="J44" s="22"/>
    </row>
    <row r="45" spans="1:10" s="18" customFormat="1" ht="13.5" customHeight="1">
      <c r="A45" s="51" t="s">
        <v>307</v>
      </c>
      <c r="B45" s="56" t="s">
        <v>84</v>
      </c>
      <c r="C45" s="66">
        <v>27191</v>
      </c>
      <c r="D45" s="85">
        <v>-9.9199059445950866E-2</v>
      </c>
      <c r="E45" s="67">
        <v>0.16946030576532678</v>
      </c>
      <c r="F45" s="67">
        <v>58.436311276353401</v>
      </c>
      <c r="G45" s="68">
        <v>3782</v>
      </c>
      <c r="H45" s="68">
        <v>3809</v>
      </c>
      <c r="I45" s="68">
        <v>2436</v>
      </c>
      <c r="J45" s="23"/>
    </row>
    <row r="46" spans="1:10" ht="15" customHeight="1">
      <c r="A46" s="51" t="s">
        <v>309</v>
      </c>
      <c r="B46" s="51" t="s">
        <v>757</v>
      </c>
      <c r="C46" s="52">
        <v>5083</v>
      </c>
      <c r="D46" s="58">
        <v>-0.93549015786396694</v>
      </c>
      <c r="E46" s="53">
        <v>-4.0219033232628476</v>
      </c>
      <c r="F46" s="53">
        <v>58.994893221912726</v>
      </c>
      <c r="G46" s="54">
        <v>795</v>
      </c>
      <c r="H46" s="54">
        <v>843</v>
      </c>
      <c r="I46" s="54">
        <v>566</v>
      </c>
      <c r="J46" s="22"/>
    </row>
    <row r="47" spans="1:10" ht="15" customHeight="1">
      <c r="A47" s="51" t="s">
        <v>311</v>
      </c>
      <c r="B47" s="51" t="s">
        <v>758</v>
      </c>
      <c r="C47" s="52">
        <v>5530</v>
      </c>
      <c r="D47" s="58">
        <v>0.74694844233921742</v>
      </c>
      <c r="E47" s="53">
        <v>-1.0379384395132405</v>
      </c>
      <c r="F47" s="53">
        <v>61.159035611590355</v>
      </c>
      <c r="G47" s="54">
        <v>657</v>
      </c>
      <c r="H47" s="54">
        <v>616</v>
      </c>
      <c r="I47" s="54">
        <v>431</v>
      </c>
      <c r="J47" s="22"/>
    </row>
    <row r="48" spans="1:10" ht="15" customHeight="1">
      <c r="A48" s="51" t="s">
        <v>313</v>
      </c>
      <c r="B48" s="51" t="s">
        <v>759</v>
      </c>
      <c r="C48" s="52">
        <v>3281</v>
      </c>
      <c r="D48" s="58">
        <v>0.98491843644197274</v>
      </c>
      <c r="E48" s="53">
        <v>6.4913988964622007</v>
      </c>
      <c r="F48" s="53">
        <v>59.981718464351005</v>
      </c>
      <c r="G48" s="54">
        <v>430</v>
      </c>
      <c r="H48" s="54">
        <v>398</v>
      </c>
      <c r="I48" s="54">
        <v>279</v>
      </c>
      <c r="J48" s="22"/>
    </row>
    <row r="49" spans="1:10" ht="15" customHeight="1">
      <c r="A49" s="51" t="s">
        <v>316</v>
      </c>
      <c r="B49" s="51" t="s">
        <v>760</v>
      </c>
      <c r="C49" s="52">
        <v>4683</v>
      </c>
      <c r="D49" s="58">
        <v>1.3417009305345147</v>
      </c>
      <c r="E49" s="53">
        <v>6.7472076589924797</v>
      </c>
      <c r="F49" s="53">
        <v>57.214416615760534</v>
      </c>
      <c r="G49" s="54">
        <v>588</v>
      </c>
      <c r="H49" s="54">
        <v>526</v>
      </c>
      <c r="I49" s="54">
        <v>315</v>
      </c>
      <c r="J49" s="22"/>
    </row>
    <row r="50" spans="1:10" ht="15.75" customHeight="1">
      <c r="A50" s="51" t="s">
        <v>318</v>
      </c>
      <c r="B50" s="51" t="s">
        <v>761</v>
      </c>
      <c r="C50" s="52">
        <v>8614</v>
      </c>
      <c r="D50" s="58">
        <v>-1.3061411549037558</v>
      </c>
      <c r="E50" s="53">
        <v>-2.0357102240418499</v>
      </c>
      <c r="F50" s="53">
        <v>56.604021553423578</v>
      </c>
      <c r="G50" s="54">
        <v>1312</v>
      </c>
      <c r="H50" s="54">
        <v>1426</v>
      </c>
      <c r="I50" s="54">
        <v>845</v>
      </c>
      <c r="J50" s="22"/>
    </row>
    <row r="51" spans="1:10">
      <c r="D51" s="21"/>
    </row>
    <row r="52" spans="1:10">
      <c r="B52" s="24"/>
      <c r="C52" s="25"/>
      <c r="D52" s="26"/>
      <c r="E52" s="26"/>
      <c r="F52" s="26"/>
      <c r="G52" s="26"/>
      <c r="H52" s="26"/>
    </row>
  </sheetData>
  <mergeCells count="10">
    <mergeCell ref="A3:A5"/>
    <mergeCell ref="B3:B5"/>
    <mergeCell ref="C3:C5"/>
    <mergeCell ref="D3:E3"/>
    <mergeCell ref="G3:I3"/>
    <mergeCell ref="D4:D5"/>
    <mergeCell ref="E4:E5"/>
    <mergeCell ref="G4:G5"/>
    <mergeCell ref="H4:I4"/>
    <mergeCell ref="F3:F5"/>
  </mergeCells>
  <phoneticPr fontId="0" type="noConversion"/>
  <hyperlinks>
    <hyperlink ref="J1" location="'spis tabel'!A1" display="'spis tabel'!A1" xr:uid="{00000000-0004-0000-0E00-000000000000}"/>
  </hyperlinks>
  <pageMargins left="0.78740157480314965" right="0.78740157480314965" top="0.39370078740157483" bottom="0.39370078740157483" header="0.51181102362204722" footer="0.51181102362204722"/>
  <pageSetup paperSize="9" scale="60" orientation="portrait" horizontalDpi="300" verticalDpi="300" r:id="rId1"/>
  <headerFooter alignWithMargins="0"/>
  <colBreaks count="1" manualBreakCount="1">
    <brk id="9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2"/>
  <sheetViews>
    <sheetView showGridLines="0" zoomScaleNormal="100" workbookViewId="0">
      <selection activeCell="J17" sqref="I16:J17"/>
    </sheetView>
  </sheetViews>
  <sheetFormatPr defaultRowHeight="12.75"/>
  <sheetData>
    <row r="1" spans="1:12" ht="42.75" customHeight="1">
      <c r="A1" s="327" t="s">
        <v>894</v>
      </c>
      <c r="B1" s="327"/>
      <c r="C1" s="327"/>
      <c r="D1" s="327"/>
      <c r="E1" s="327"/>
      <c r="F1" s="327"/>
      <c r="G1" s="327"/>
      <c r="H1" s="327"/>
      <c r="I1" s="327"/>
      <c r="J1" s="327"/>
    </row>
    <row r="2" spans="1:12">
      <c r="L2" s="84" t="s">
        <v>741</v>
      </c>
    </row>
  </sheetData>
  <mergeCells count="1">
    <mergeCell ref="A1:J1"/>
  </mergeCells>
  <hyperlinks>
    <hyperlink ref="L2" location="'spis tabel'!A1" display="'spis tabel'!A1" xr:uid="{00000000-0004-0000-0100-000000000000}"/>
  </hyperlinks>
  <pageMargins left="0.7" right="0.7" top="0.75" bottom="0.75" header="0.3" footer="0.3"/>
  <pageSetup paperSize="9" scale="74"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S50"/>
  <sheetViews>
    <sheetView showGridLines="0" zoomScaleNormal="100" workbookViewId="0"/>
  </sheetViews>
  <sheetFormatPr defaultRowHeight="12.75"/>
  <cols>
    <col min="1" max="1" width="5.42578125" style="1" customWidth="1"/>
    <col min="2" max="2" width="21.42578125" style="1" customWidth="1"/>
    <col min="3" max="3" width="15.85546875" style="1" customWidth="1"/>
    <col min="4" max="4" width="13.28515625" style="1" customWidth="1"/>
    <col min="5" max="5" width="9.7109375" style="1" customWidth="1"/>
    <col min="6" max="6" width="8.28515625" style="1" customWidth="1"/>
    <col min="7" max="7" width="14" style="1" customWidth="1"/>
    <col min="8" max="8" width="13.85546875" style="1" customWidth="1"/>
    <col min="9" max="9" width="16" style="1" customWidth="1"/>
    <col min="10" max="10" width="13.140625" style="1" customWidth="1"/>
    <col min="11" max="11" width="11.140625" style="1" customWidth="1"/>
    <col min="12" max="12" width="16.5703125" style="1" customWidth="1"/>
    <col min="13" max="13" width="11.85546875" style="1" customWidth="1"/>
    <col min="14" max="14" width="12.42578125" style="1" customWidth="1"/>
    <col min="15" max="15" width="17.85546875" style="1" customWidth="1"/>
    <col min="16" max="16" width="16.42578125" style="1" customWidth="1"/>
    <col min="17" max="17" width="9.140625" style="1"/>
    <col min="18" max="18" width="15.5703125" style="1" customWidth="1"/>
    <col min="19" max="16384" width="9.140625" style="1"/>
  </cols>
  <sheetData>
    <row r="1" spans="1:19" ht="14.25" customHeight="1">
      <c r="A1" s="298" t="s">
        <v>1004</v>
      </c>
      <c r="B1" s="298"/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8"/>
      <c r="Q1" s="298"/>
      <c r="R1" s="29"/>
      <c r="S1" s="84" t="s">
        <v>742</v>
      </c>
    </row>
    <row r="2" spans="1:19" ht="14.25" customHeight="1">
      <c r="A2" s="298" t="s">
        <v>800</v>
      </c>
      <c r="B2" s="298"/>
      <c r="C2" s="298"/>
      <c r="D2" s="298"/>
      <c r="E2" s="298"/>
      <c r="F2" s="298"/>
      <c r="G2" s="298"/>
      <c r="H2" s="298"/>
      <c r="I2" s="298"/>
      <c r="J2" s="298"/>
      <c r="K2" s="298"/>
      <c r="L2" s="298"/>
      <c r="M2" s="298"/>
      <c r="N2" s="298"/>
      <c r="O2" s="298"/>
      <c r="P2" s="298"/>
      <c r="Q2" s="298"/>
      <c r="R2" s="7"/>
    </row>
    <row r="3" spans="1:19" s="146" customFormat="1" ht="100.5" customHeight="1">
      <c r="A3" s="211" t="s">
        <v>1</v>
      </c>
      <c r="B3" s="43" t="s">
        <v>2</v>
      </c>
      <c r="C3" s="212" t="s">
        <v>56</v>
      </c>
      <c r="D3" s="212" t="s">
        <v>57</v>
      </c>
      <c r="E3" s="212" t="s">
        <v>70</v>
      </c>
      <c r="F3" s="212" t="s">
        <v>71</v>
      </c>
      <c r="G3" s="212" t="s">
        <v>65</v>
      </c>
      <c r="H3" s="212" t="s">
        <v>132</v>
      </c>
      <c r="I3" s="212" t="s">
        <v>884</v>
      </c>
      <c r="J3" s="212" t="s">
        <v>185</v>
      </c>
      <c r="K3" s="212" t="s">
        <v>186</v>
      </c>
      <c r="L3" s="212" t="s">
        <v>187</v>
      </c>
      <c r="M3" s="212" t="s">
        <v>188</v>
      </c>
      <c r="N3" s="212" t="s">
        <v>189</v>
      </c>
      <c r="O3" s="212" t="s">
        <v>190</v>
      </c>
      <c r="P3" s="212" t="s">
        <v>191</v>
      </c>
      <c r="Q3" s="212" t="s">
        <v>58</v>
      </c>
      <c r="R3" s="213" t="s">
        <v>1005</v>
      </c>
    </row>
    <row r="4" spans="1:19" ht="15">
      <c r="A4" s="122" t="s">
        <v>123</v>
      </c>
      <c r="B4" s="51" t="s">
        <v>153</v>
      </c>
      <c r="C4" s="5">
        <v>1</v>
      </c>
      <c r="D4" s="5">
        <v>0</v>
      </c>
      <c r="E4" s="5">
        <v>0</v>
      </c>
      <c r="F4" s="5">
        <v>9</v>
      </c>
      <c r="G4" s="5">
        <v>0</v>
      </c>
      <c r="H4" s="5">
        <v>0</v>
      </c>
      <c r="I4" s="5">
        <v>0</v>
      </c>
      <c r="J4" s="5">
        <v>0</v>
      </c>
      <c r="K4" s="5">
        <v>0</v>
      </c>
      <c r="L4" s="52">
        <v>0</v>
      </c>
      <c r="M4" s="52">
        <v>0</v>
      </c>
      <c r="N4" s="52">
        <v>0</v>
      </c>
      <c r="O4" s="52">
        <v>2</v>
      </c>
      <c r="P4" s="52">
        <v>0</v>
      </c>
      <c r="Q4" s="52">
        <v>0</v>
      </c>
      <c r="R4" s="57">
        <v>12</v>
      </c>
    </row>
    <row r="5" spans="1:19" ht="15">
      <c r="A5" s="122" t="s">
        <v>124</v>
      </c>
      <c r="B5" s="51" t="s">
        <v>231</v>
      </c>
      <c r="C5" s="5">
        <v>4</v>
      </c>
      <c r="D5" s="5">
        <v>0</v>
      </c>
      <c r="E5" s="5">
        <v>1</v>
      </c>
      <c r="F5" s="5">
        <v>3</v>
      </c>
      <c r="G5" s="5">
        <v>0</v>
      </c>
      <c r="H5" s="5">
        <v>0</v>
      </c>
      <c r="I5" s="5">
        <v>0</v>
      </c>
      <c r="J5" s="5">
        <v>0</v>
      </c>
      <c r="K5" s="5">
        <v>0</v>
      </c>
      <c r="L5" s="52">
        <v>0</v>
      </c>
      <c r="M5" s="52">
        <v>0</v>
      </c>
      <c r="N5" s="52">
        <v>0</v>
      </c>
      <c r="O5" s="52">
        <v>2</v>
      </c>
      <c r="P5" s="52">
        <v>0</v>
      </c>
      <c r="Q5" s="52">
        <v>1</v>
      </c>
      <c r="R5" s="57">
        <v>11</v>
      </c>
    </row>
    <row r="6" spans="1:19" ht="15">
      <c r="A6" s="122" t="s">
        <v>125</v>
      </c>
      <c r="B6" s="51" t="s">
        <v>154</v>
      </c>
      <c r="C6" s="5">
        <v>0</v>
      </c>
      <c r="D6" s="5">
        <v>0</v>
      </c>
      <c r="E6" s="5">
        <v>0</v>
      </c>
      <c r="F6" s="5">
        <v>18</v>
      </c>
      <c r="G6" s="5">
        <v>0</v>
      </c>
      <c r="H6" s="5">
        <v>0</v>
      </c>
      <c r="I6" s="5">
        <v>0</v>
      </c>
      <c r="J6" s="5">
        <v>0</v>
      </c>
      <c r="K6" s="5">
        <v>0</v>
      </c>
      <c r="L6" s="52">
        <v>1</v>
      </c>
      <c r="M6" s="52">
        <v>0</v>
      </c>
      <c r="N6" s="52">
        <v>0</v>
      </c>
      <c r="O6" s="52">
        <v>2</v>
      </c>
      <c r="P6" s="52">
        <v>0</v>
      </c>
      <c r="Q6" s="52">
        <v>0</v>
      </c>
      <c r="R6" s="57">
        <v>21</v>
      </c>
    </row>
    <row r="7" spans="1:19" ht="15">
      <c r="A7" s="122" t="s">
        <v>126</v>
      </c>
      <c r="B7" s="51" t="s">
        <v>155</v>
      </c>
      <c r="C7" s="5">
        <v>0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2">
        <v>0</v>
      </c>
      <c r="M7" s="52">
        <v>0</v>
      </c>
      <c r="N7" s="52">
        <v>0</v>
      </c>
      <c r="O7" s="52">
        <v>3</v>
      </c>
      <c r="P7" s="52">
        <v>1</v>
      </c>
      <c r="Q7" s="52">
        <v>1</v>
      </c>
      <c r="R7" s="57">
        <v>5</v>
      </c>
    </row>
    <row r="8" spans="1:19" ht="15">
      <c r="A8" s="122" t="s">
        <v>127</v>
      </c>
      <c r="B8" s="51" t="s">
        <v>156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2">
        <v>0</v>
      </c>
      <c r="M8" s="52">
        <v>0</v>
      </c>
      <c r="N8" s="52">
        <v>0</v>
      </c>
      <c r="O8" s="52">
        <v>8</v>
      </c>
      <c r="P8" s="52">
        <v>0</v>
      </c>
      <c r="Q8" s="52">
        <v>0</v>
      </c>
      <c r="R8" s="57">
        <v>8</v>
      </c>
    </row>
    <row r="9" spans="1:19" ht="15">
      <c r="A9" s="122" t="s">
        <v>128</v>
      </c>
      <c r="B9" s="51" t="s">
        <v>157</v>
      </c>
      <c r="C9" s="5">
        <v>2</v>
      </c>
      <c r="D9" s="5">
        <v>0</v>
      </c>
      <c r="E9" s="5">
        <v>0</v>
      </c>
      <c r="F9" s="5">
        <v>3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2">
        <v>0</v>
      </c>
      <c r="M9" s="52">
        <v>0</v>
      </c>
      <c r="N9" s="52">
        <v>0</v>
      </c>
      <c r="O9" s="52">
        <v>3</v>
      </c>
      <c r="P9" s="52">
        <v>4</v>
      </c>
      <c r="Q9" s="52">
        <v>1</v>
      </c>
      <c r="R9" s="57">
        <v>13</v>
      </c>
    </row>
    <row r="10" spans="1:19" ht="15">
      <c r="A10" s="122" t="s">
        <v>129</v>
      </c>
      <c r="B10" s="51" t="s">
        <v>158</v>
      </c>
      <c r="C10" s="5">
        <v>0</v>
      </c>
      <c r="D10" s="5">
        <v>2</v>
      </c>
      <c r="E10" s="5">
        <v>0</v>
      </c>
      <c r="F10" s="5">
        <v>4</v>
      </c>
      <c r="G10" s="5">
        <v>0</v>
      </c>
      <c r="H10" s="5">
        <v>0</v>
      </c>
      <c r="I10" s="5">
        <v>0</v>
      </c>
      <c r="J10" s="5">
        <v>0</v>
      </c>
      <c r="K10" s="5">
        <v>6</v>
      </c>
      <c r="L10" s="52">
        <v>0</v>
      </c>
      <c r="M10" s="52">
        <v>0</v>
      </c>
      <c r="N10" s="52">
        <v>0</v>
      </c>
      <c r="O10" s="52">
        <v>3</v>
      </c>
      <c r="P10" s="52">
        <v>11</v>
      </c>
      <c r="Q10" s="52">
        <v>0</v>
      </c>
      <c r="R10" s="57">
        <v>26</v>
      </c>
    </row>
    <row r="11" spans="1:19" s="27" customFormat="1" ht="15" customHeight="1">
      <c r="A11" s="123" t="s">
        <v>271</v>
      </c>
      <c r="B11" s="55" t="s">
        <v>32</v>
      </c>
      <c r="C11" s="5">
        <v>0</v>
      </c>
      <c r="D11" s="5">
        <v>2</v>
      </c>
      <c r="E11" s="5">
        <v>0</v>
      </c>
      <c r="F11" s="5">
        <v>2</v>
      </c>
      <c r="G11" s="5">
        <v>0</v>
      </c>
      <c r="H11" s="5">
        <v>0</v>
      </c>
      <c r="I11" s="5">
        <v>0</v>
      </c>
      <c r="J11" s="5">
        <v>0</v>
      </c>
      <c r="K11" s="5">
        <v>4</v>
      </c>
      <c r="L11" s="52">
        <v>0</v>
      </c>
      <c r="M11" s="52">
        <v>0</v>
      </c>
      <c r="N11" s="52">
        <v>0</v>
      </c>
      <c r="O11" s="52">
        <v>3</v>
      </c>
      <c r="P11" s="52">
        <v>5</v>
      </c>
      <c r="Q11" s="52">
        <v>0</v>
      </c>
      <c r="R11" s="57">
        <v>16</v>
      </c>
    </row>
    <row r="12" spans="1:19" s="27" customFormat="1" ht="15.75" customHeight="1">
      <c r="A12" s="123" t="s">
        <v>272</v>
      </c>
      <c r="B12" s="55" t="s">
        <v>35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0</v>
      </c>
      <c r="I12" s="5">
        <v>0</v>
      </c>
      <c r="J12" s="5">
        <v>0</v>
      </c>
      <c r="K12" s="5">
        <v>2</v>
      </c>
      <c r="L12" s="52">
        <v>0</v>
      </c>
      <c r="M12" s="52">
        <v>0</v>
      </c>
      <c r="N12" s="52">
        <v>0</v>
      </c>
      <c r="O12" s="52">
        <v>0</v>
      </c>
      <c r="P12" s="52">
        <v>6</v>
      </c>
      <c r="Q12" s="52">
        <v>0</v>
      </c>
      <c r="R12" s="57">
        <v>10</v>
      </c>
    </row>
    <row r="13" spans="1:19" ht="15">
      <c r="A13" s="122" t="s">
        <v>130</v>
      </c>
      <c r="B13" s="51" t="s">
        <v>159</v>
      </c>
      <c r="C13" s="5">
        <v>0</v>
      </c>
      <c r="D13" s="5">
        <v>0</v>
      </c>
      <c r="E13" s="5">
        <v>0</v>
      </c>
      <c r="F13" s="5">
        <v>2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2">
        <v>0</v>
      </c>
      <c r="M13" s="52">
        <v>0</v>
      </c>
      <c r="N13" s="52">
        <v>0</v>
      </c>
      <c r="O13" s="52">
        <v>8</v>
      </c>
      <c r="P13" s="52">
        <v>4</v>
      </c>
      <c r="Q13" s="52">
        <v>0</v>
      </c>
      <c r="R13" s="57">
        <v>14</v>
      </c>
    </row>
    <row r="14" spans="1:19" ht="15">
      <c r="A14" s="122" t="s">
        <v>131</v>
      </c>
      <c r="B14" s="51" t="s">
        <v>160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0</v>
      </c>
      <c r="J14" s="5">
        <v>0</v>
      </c>
      <c r="K14" s="5">
        <v>1</v>
      </c>
      <c r="L14" s="52">
        <v>0</v>
      </c>
      <c r="M14" s="52">
        <v>0</v>
      </c>
      <c r="N14" s="52">
        <v>0</v>
      </c>
      <c r="O14" s="52">
        <v>8</v>
      </c>
      <c r="P14" s="52">
        <v>4</v>
      </c>
      <c r="Q14" s="52">
        <v>0</v>
      </c>
      <c r="R14" s="57">
        <v>14</v>
      </c>
    </row>
    <row r="15" spans="1:19" ht="15">
      <c r="A15" s="122" t="s">
        <v>3</v>
      </c>
      <c r="B15" s="51" t="s">
        <v>161</v>
      </c>
      <c r="C15" s="5">
        <v>0</v>
      </c>
      <c r="D15" s="5">
        <v>0</v>
      </c>
      <c r="E15" s="5">
        <v>0</v>
      </c>
      <c r="F15" s="5">
        <v>3</v>
      </c>
      <c r="G15" s="5">
        <v>0</v>
      </c>
      <c r="H15" s="5">
        <v>0</v>
      </c>
      <c r="I15" s="5">
        <v>0</v>
      </c>
      <c r="J15" s="5">
        <v>0</v>
      </c>
      <c r="K15" s="5">
        <v>7</v>
      </c>
      <c r="L15" s="52">
        <v>0</v>
      </c>
      <c r="M15" s="52">
        <v>0</v>
      </c>
      <c r="N15" s="52">
        <v>0</v>
      </c>
      <c r="O15" s="52">
        <v>10</v>
      </c>
      <c r="P15" s="52">
        <v>14</v>
      </c>
      <c r="Q15" s="52">
        <v>2</v>
      </c>
      <c r="R15" s="57">
        <v>36</v>
      </c>
    </row>
    <row r="16" spans="1:19" s="27" customFormat="1" ht="13.5" customHeight="1">
      <c r="A16" s="123" t="s">
        <v>4</v>
      </c>
      <c r="B16" s="55" t="s">
        <v>32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0</v>
      </c>
      <c r="J16" s="5">
        <v>0</v>
      </c>
      <c r="K16" s="5">
        <v>3</v>
      </c>
      <c r="L16" s="52">
        <v>0</v>
      </c>
      <c r="M16" s="52">
        <v>0</v>
      </c>
      <c r="N16" s="52">
        <v>0</v>
      </c>
      <c r="O16" s="52">
        <v>6</v>
      </c>
      <c r="P16" s="52">
        <v>10</v>
      </c>
      <c r="Q16" s="52">
        <v>2</v>
      </c>
      <c r="R16" s="57">
        <v>22</v>
      </c>
    </row>
    <row r="17" spans="1:18" s="27" customFormat="1" ht="14.25" customHeight="1">
      <c r="A17" s="123" t="s">
        <v>5</v>
      </c>
      <c r="B17" s="55" t="s">
        <v>31</v>
      </c>
      <c r="C17" s="5">
        <v>0</v>
      </c>
      <c r="D17" s="5">
        <v>0</v>
      </c>
      <c r="E17" s="5">
        <v>0</v>
      </c>
      <c r="F17" s="5">
        <v>2</v>
      </c>
      <c r="G17" s="5">
        <v>0</v>
      </c>
      <c r="H17" s="5">
        <v>0</v>
      </c>
      <c r="I17" s="5">
        <v>0</v>
      </c>
      <c r="J17" s="5">
        <v>0</v>
      </c>
      <c r="K17" s="5">
        <v>4</v>
      </c>
      <c r="L17" s="52">
        <v>0</v>
      </c>
      <c r="M17" s="52">
        <v>0</v>
      </c>
      <c r="N17" s="52">
        <v>0</v>
      </c>
      <c r="O17" s="52">
        <v>4</v>
      </c>
      <c r="P17" s="52">
        <v>4</v>
      </c>
      <c r="Q17" s="52">
        <v>0</v>
      </c>
      <c r="R17" s="57">
        <v>14</v>
      </c>
    </row>
    <row r="18" spans="1:18" ht="15">
      <c r="A18" s="122" t="s">
        <v>6</v>
      </c>
      <c r="B18" s="51" t="s">
        <v>162</v>
      </c>
      <c r="C18" s="5">
        <v>6</v>
      </c>
      <c r="D18" s="5">
        <v>0</v>
      </c>
      <c r="E18" s="5">
        <v>8</v>
      </c>
      <c r="F18" s="5">
        <v>2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2">
        <v>0</v>
      </c>
      <c r="M18" s="52">
        <v>0</v>
      </c>
      <c r="N18" s="52">
        <v>0</v>
      </c>
      <c r="O18" s="52">
        <v>8</v>
      </c>
      <c r="P18" s="52">
        <v>2</v>
      </c>
      <c r="Q18" s="52">
        <v>1</v>
      </c>
      <c r="R18" s="57">
        <v>27</v>
      </c>
    </row>
    <row r="19" spans="1:18" ht="15">
      <c r="A19" s="122" t="s">
        <v>7</v>
      </c>
      <c r="B19" s="51" t="s">
        <v>163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1</v>
      </c>
      <c r="L19" s="52">
        <v>0</v>
      </c>
      <c r="M19" s="52">
        <v>0</v>
      </c>
      <c r="N19" s="52">
        <v>0</v>
      </c>
      <c r="O19" s="52">
        <v>2</v>
      </c>
      <c r="P19" s="52">
        <v>10</v>
      </c>
      <c r="Q19" s="52">
        <v>0</v>
      </c>
      <c r="R19" s="57">
        <v>13</v>
      </c>
    </row>
    <row r="20" spans="1:18" ht="15">
      <c r="A20" s="122" t="s">
        <v>8</v>
      </c>
      <c r="B20" s="51" t="s">
        <v>164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2</v>
      </c>
      <c r="L20" s="52">
        <v>0</v>
      </c>
      <c r="M20" s="52">
        <v>0</v>
      </c>
      <c r="N20" s="52">
        <v>0</v>
      </c>
      <c r="O20" s="52">
        <v>7</v>
      </c>
      <c r="P20" s="52">
        <v>0</v>
      </c>
      <c r="Q20" s="52">
        <v>2</v>
      </c>
      <c r="R20" s="57">
        <v>11</v>
      </c>
    </row>
    <row r="21" spans="1:18" s="27" customFormat="1" ht="12.75" customHeight="1">
      <c r="A21" s="123" t="s">
        <v>9</v>
      </c>
      <c r="B21" s="55" t="s">
        <v>32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1</v>
      </c>
      <c r="L21" s="52">
        <v>0</v>
      </c>
      <c r="M21" s="52">
        <v>0</v>
      </c>
      <c r="N21" s="52">
        <v>0</v>
      </c>
      <c r="O21" s="52">
        <v>3</v>
      </c>
      <c r="P21" s="52">
        <v>0</v>
      </c>
      <c r="Q21" s="52">
        <v>0</v>
      </c>
      <c r="R21" s="57">
        <v>4</v>
      </c>
    </row>
    <row r="22" spans="1:18" s="27" customFormat="1" ht="14.25" customHeight="1">
      <c r="A22" s="123" t="s">
        <v>10</v>
      </c>
      <c r="B22" s="55" t="s">
        <v>33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1</v>
      </c>
      <c r="L22" s="52">
        <v>0</v>
      </c>
      <c r="M22" s="52">
        <v>0</v>
      </c>
      <c r="N22" s="52">
        <v>0</v>
      </c>
      <c r="O22" s="52">
        <v>4</v>
      </c>
      <c r="P22" s="52">
        <v>0</v>
      </c>
      <c r="Q22" s="52">
        <v>2</v>
      </c>
      <c r="R22" s="57">
        <v>7</v>
      </c>
    </row>
    <row r="23" spans="1:18" ht="15">
      <c r="A23" s="122" t="s">
        <v>11</v>
      </c>
      <c r="B23" s="51" t="s">
        <v>165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2">
        <v>0</v>
      </c>
      <c r="M23" s="52">
        <v>0</v>
      </c>
      <c r="N23" s="52">
        <v>0</v>
      </c>
      <c r="O23" s="52">
        <v>5</v>
      </c>
      <c r="P23" s="52">
        <v>1</v>
      </c>
      <c r="Q23" s="52">
        <v>0</v>
      </c>
      <c r="R23" s="57">
        <v>6</v>
      </c>
    </row>
    <row r="24" spans="1:18" ht="15">
      <c r="A24" s="122" t="s">
        <v>12</v>
      </c>
      <c r="B24" s="51" t="s">
        <v>166</v>
      </c>
      <c r="C24" s="5">
        <v>0</v>
      </c>
      <c r="D24" s="5">
        <v>0</v>
      </c>
      <c r="E24" s="5">
        <v>5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2">
        <v>0</v>
      </c>
      <c r="M24" s="52">
        <v>0</v>
      </c>
      <c r="N24" s="52">
        <v>0</v>
      </c>
      <c r="O24" s="52">
        <v>5</v>
      </c>
      <c r="P24" s="52">
        <v>0</v>
      </c>
      <c r="Q24" s="52">
        <v>0</v>
      </c>
      <c r="R24" s="57">
        <v>10</v>
      </c>
    </row>
    <row r="25" spans="1:18" ht="15">
      <c r="A25" s="122" t="s">
        <v>13</v>
      </c>
      <c r="B25" s="51" t="s">
        <v>167</v>
      </c>
      <c r="C25" s="5">
        <v>1</v>
      </c>
      <c r="D25" s="5">
        <v>4</v>
      </c>
      <c r="E25" s="5">
        <v>12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2">
        <v>0</v>
      </c>
      <c r="M25" s="52">
        <v>0</v>
      </c>
      <c r="N25" s="52">
        <v>0</v>
      </c>
      <c r="O25" s="52">
        <v>5</v>
      </c>
      <c r="P25" s="52">
        <v>2</v>
      </c>
      <c r="Q25" s="52">
        <v>0</v>
      </c>
      <c r="R25" s="57">
        <v>24</v>
      </c>
    </row>
    <row r="26" spans="1:18" ht="15">
      <c r="A26" s="122" t="s">
        <v>14</v>
      </c>
      <c r="B26" s="51" t="s">
        <v>168</v>
      </c>
      <c r="C26" s="5">
        <v>0</v>
      </c>
      <c r="D26" s="5">
        <v>0</v>
      </c>
      <c r="E26" s="5">
        <v>16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2">
        <v>0</v>
      </c>
      <c r="M26" s="52">
        <v>0</v>
      </c>
      <c r="N26" s="52">
        <v>0</v>
      </c>
      <c r="O26" s="52">
        <v>10</v>
      </c>
      <c r="P26" s="52">
        <v>1</v>
      </c>
      <c r="Q26" s="52">
        <v>0</v>
      </c>
      <c r="R26" s="57">
        <v>27</v>
      </c>
    </row>
    <row r="27" spans="1:18" ht="15">
      <c r="A27" s="122" t="s">
        <v>15</v>
      </c>
      <c r="B27" s="51" t="s">
        <v>169</v>
      </c>
      <c r="C27" s="5">
        <v>1</v>
      </c>
      <c r="D27" s="5">
        <v>0</v>
      </c>
      <c r="E27" s="5">
        <v>2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2">
        <v>0</v>
      </c>
      <c r="M27" s="52">
        <v>0</v>
      </c>
      <c r="N27" s="52">
        <v>0</v>
      </c>
      <c r="O27" s="52">
        <v>4</v>
      </c>
      <c r="P27" s="52">
        <v>2</v>
      </c>
      <c r="Q27" s="52">
        <v>0</v>
      </c>
      <c r="R27" s="57">
        <v>9</v>
      </c>
    </row>
    <row r="28" spans="1:18" ht="15">
      <c r="A28" s="122" t="s">
        <v>16</v>
      </c>
      <c r="B28" s="51" t="s">
        <v>170</v>
      </c>
      <c r="C28" s="5">
        <v>3</v>
      </c>
      <c r="D28" s="5">
        <v>0</v>
      </c>
      <c r="E28" s="5">
        <v>0</v>
      </c>
      <c r="F28" s="5">
        <v>9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2">
        <v>0</v>
      </c>
      <c r="M28" s="52">
        <v>0</v>
      </c>
      <c r="N28" s="52">
        <v>0</v>
      </c>
      <c r="O28" s="52">
        <v>8</v>
      </c>
      <c r="P28" s="52">
        <v>0</v>
      </c>
      <c r="Q28" s="52">
        <v>1</v>
      </c>
      <c r="R28" s="57">
        <v>21</v>
      </c>
    </row>
    <row r="29" spans="1:18" ht="15">
      <c r="A29" s="122" t="s">
        <v>17</v>
      </c>
      <c r="B29" s="51" t="s">
        <v>171</v>
      </c>
      <c r="C29" s="5">
        <v>1</v>
      </c>
      <c r="D29" s="5">
        <v>1</v>
      </c>
      <c r="E29" s="5">
        <v>10</v>
      </c>
      <c r="F29" s="5">
        <v>1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2">
        <v>0</v>
      </c>
      <c r="M29" s="52">
        <v>0</v>
      </c>
      <c r="N29" s="52">
        <v>0</v>
      </c>
      <c r="O29" s="52">
        <v>7</v>
      </c>
      <c r="P29" s="52">
        <v>42</v>
      </c>
      <c r="Q29" s="52">
        <v>0</v>
      </c>
      <c r="R29" s="57">
        <v>62</v>
      </c>
    </row>
    <row r="30" spans="1:18" ht="15">
      <c r="A30" s="122" t="s">
        <v>18</v>
      </c>
      <c r="B30" s="51" t="s">
        <v>172</v>
      </c>
      <c r="C30" s="5">
        <v>1</v>
      </c>
      <c r="D30" s="5">
        <v>0</v>
      </c>
      <c r="E30" s="5">
        <v>27</v>
      </c>
      <c r="F30" s="5">
        <v>1</v>
      </c>
      <c r="G30" s="5">
        <v>0</v>
      </c>
      <c r="H30" s="5">
        <v>0</v>
      </c>
      <c r="I30" s="5">
        <v>0</v>
      </c>
      <c r="J30" s="5">
        <v>0</v>
      </c>
      <c r="K30" s="5">
        <v>1</v>
      </c>
      <c r="L30" s="52">
        <v>0</v>
      </c>
      <c r="M30" s="52">
        <v>0</v>
      </c>
      <c r="N30" s="52">
        <v>0</v>
      </c>
      <c r="O30" s="52">
        <v>86</v>
      </c>
      <c r="P30" s="52">
        <v>0</v>
      </c>
      <c r="Q30" s="52">
        <v>1</v>
      </c>
      <c r="R30" s="57">
        <v>117</v>
      </c>
    </row>
    <row r="31" spans="1:18" s="27" customFormat="1" ht="15.75" customHeight="1">
      <c r="A31" s="123" t="s">
        <v>19</v>
      </c>
      <c r="B31" s="55" t="s">
        <v>32</v>
      </c>
      <c r="C31" s="5">
        <v>0</v>
      </c>
      <c r="D31" s="5">
        <v>0</v>
      </c>
      <c r="E31" s="5">
        <v>10</v>
      </c>
      <c r="F31" s="5">
        <v>1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2">
        <v>0</v>
      </c>
      <c r="M31" s="52">
        <v>0</v>
      </c>
      <c r="N31" s="52">
        <v>0</v>
      </c>
      <c r="O31" s="52">
        <v>36</v>
      </c>
      <c r="P31" s="52">
        <v>0</v>
      </c>
      <c r="Q31" s="52">
        <v>0</v>
      </c>
      <c r="R31" s="57">
        <v>47</v>
      </c>
    </row>
    <row r="32" spans="1:18" s="27" customFormat="1" ht="15" customHeight="1">
      <c r="A32" s="123" t="s">
        <v>20</v>
      </c>
      <c r="B32" s="55" t="s">
        <v>34</v>
      </c>
      <c r="C32" s="5">
        <v>1</v>
      </c>
      <c r="D32" s="5">
        <v>0</v>
      </c>
      <c r="E32" s="5">
        <v>17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1</v>
      </c>
      <c r="L32" s="52">
        <v>0</v>
      </c>
      <c r="M32" s="52">
        <v>0</v>
      </c>
      <c r="N32" s="52">
        <v>0</v>
      </c>
      <c r="O32" s="52">
        <v>50</v>
      </c>
      <c r="P32" s="52">
        <v>0</v>
      </c>
      <c r="Q32" s="52">
        <v>1</v>
      </c>
      <c r="R32" s="57">
        <v>70</v>
      </c>
    </row>
    <row r="33" spans="1:18" ht="15">
      <c r="A33" s="122" t="s">
        <v>21</v>
      </c>
      <c r="B33" s="51" t="s">
        <v>173</v>
      </c>
      <c r="C33" s="5">
        <v>0</v>
      </c>
      <c r="D33" s="5">
        <v>0</v>
      </c>
      <c r="E33" s="5">
        <v>7</v>
      </c>
      <c r="F33" s="5">
        <v>4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2">
        <v>0</v>
      </c>
      <c r="M33" s="52">
        <v>0</v>
      </c>
      <c r="N33" s="52">
        <v>0</v>
      </c>
      <c r="O33" s="52">
        <v>1</v>
      </c>
      <c r="P33" s="52">
        <v>2</v>
      </c>
      <c r="Q33" s="52">
        <v>0</v>
      </c>
      <c r="R33" s="57">
        <v>14</v>
      </c>
    </row>
    <row r="34" spans="1:18" ht="15">
      <c r="A34" s="122" t="s">
        <v>22</v>
      </c>
      <c r="B34" s="51" t="s">
        <v>174</v>
      </c>
      <c r="C34" s="5">
        <v>0</v>
      </c>
      <c r="D34" s="5">
        <v>0</v>
      </c>
      <c r="E34" s="5">
        <v>9</v>
      </c>
      <c r="F34" s="5">
        <v>1</v>
      </c>
      <c r="G34" s="5">
        <v>0</v>
      </c>
      <c r="H34" s="5">
        <v>0</v>
      </c>
      <c r="I34" s="5">
        <v>0</v>
      </c>
      <c r="J34" s="5">
        <v>0</v>
      </c>
      <c r="K34" s="5">
        <v>1</v>
      </c>
      <c r="L34" s="52">
        <v>0</v>
      </c>
      <c r="M34" s="52">
        <v>0</v>
      </c>
      <c r="N34" s="52">
        <v>0</v>
      </c>
      <c r="O34" s="52">
        <v>2</v>
      </c>
      <c r="P34" s="52">
        <v>2</v>
      </c>
      <c r="Q34" s="52">
        <v>1</v>
      </c>
      <c r="R34" s="57">
        <v>16</v>
      </c>
    </row>
    <row r="35" spans="1:18" ht="15">
      <c r="A35" s="122" t="s">
        <v>23</v>
      </c>
      <c r="B35" s="51" t="s">
        <v>175</v>
      </c>
      <c r="C35" s="5">
        <v>0</v>
      </c>
      <c r="D35" s="5">
        <v>0</v>
      </c>
      <c r="E35" s="5">
        <v>3</v>
      </c>
      <c r="F35" s="5">
        <v>6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2">
        <v>0</v>
      </c>
      <c r="M35" s="52">
        <v>0</v>
      </c>
      <c r="N35" s="52">
        <v>0</v>
      </c>
      <c r="O35" s="52">
        <v>4</v>
      </c>
      <c r="P35" s="52">
        <v>4</v>
      </c>
      <c r="Q35" s="52">
        <v>2</v>
      </c>
      <c r="R35" s="57">
        <v>19</v>
      </c>
    </row>
    <row r="36" spans="1:18" ht="15">
      <c r="A36" s="122" t="s">
        <v>24</v>
      </c>
      <c r="B36" s="51" t="s">
        <v>176</v>
      </c>
      <c r="C36" s="5">
        <v>0</v>
      </c>
      <c r="D36" s="5">
        <v>0</v>
      </c>
      <c r="E36" s="5">
        <v>0</v>
      </c>
      <c r="F36" s="5">
        <v>8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2">
        <v>0</v>
      </c>
      <c r="M36" s="52">
        <v>0</v>
      </c>
      <c r="N36" s="52">
        <v>0</v>
      </c>
      <c r="O36" s="52">
        <v>4</v>
      </c>
      <c r="P36" s="52">
        <v>1</v>
      </c>
      <c r="Q36" s="52">
        <v>0</v>
      </c>
      <c r="R36" s="57">
        <v>13</v>
      </c>
    </row>
    <row r="37" spans="1:18" ht="15">
      <c r="A37" s="122" t="s">
        <v>25</v>
      </c>
      <c r="B37" s="51" t="s">
        <v>177</v>
      </c>
      <c r="C37" s="5">
        <v>1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2">
        <v>0</v>
      </c>
      <c r="M37" s="52">
        <v>0</v>
      </c>
      <c r="N37" s="52">
        <v>0</v>
      </c>
      <c r="O37" s="52">
        <v>3</v>
      </c>
      <c r="P37" s="52">
        <v>3</v>
      </c>
      <c r="Q37" s="52">
        <v>0</v>
      </c>
      <c r="R37" s="57">
        <v>7</v>
      </c>
    </row>
    <row r="38" spans="1:18" ht="15">
      <c r="A38" s="122" t="s">
        <v>26</v>
      </c>
      <c r="B38" s="51" t="s">
        <v>178</v>
      </c>
      <c r="C38" s="5">
        <v>1</v>
      </c>
      <c r="D38" s="5">
        <v>0</v>
      </c>
      <c r="E38" s="5">
        <v>5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1</v>
      </c>
      <c r="L38" s="52">
        <v>0</v>
      </c>
      <c r="M38" s="52">
        <v>0</v>
      </c>
      <c r="N38" s="52">
        <v>0</v>
      </c>
      <c r="O38" s="52">
        <v>1</v>
      </c>
      <c r="P38" s="52">
        <v>3</v>
      </c>
      <c r="Q38" s="52">
        <v>0</v>
      </c>
      <c r="R38" s="57">
        <v>11</v>
      </c>
    </row>
    <row r="39" spans="1:18" ht="15">
      <c r="A39" s="122" t="s">
        <v>27</v>
      </c>
      <c r="B39" s="51" t="s">
        <v>179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2">
        <v>0</v>
      </c>
      <c r="M39" s="52">
        <v>0</v>
      </c>
      <c r="N39" s="52">
        <v>0</v>
      </c>
      <c r="O39" s="52">
        <v>10</v>
      </c>
      <c r="P39" s="52">
        <v>2</v>
      </c>
      <c r="Q39" s="52">
        <v>0</v>
      </c>
      <c r="R39" s="57">
        <v>12</v>
      </c>
    </row>
    <row r="40" spans="1:18" ht="15">
      <c r="A40" s="122" t="s">
        <v>28</v>
      </c>
      <c r="B40" s="51" t="s">
        <v>180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1</v>
      </c>
      <c r="L40" s="52">
        <v>0</v>
      </c>
      <c r="M40" s="52">
        <v>0</v>
      </c>
      <c r="N40" s="52">
        <v>0</v>
      </c>
      <c r="O40" s="52">
        <v>2</v>
      </c>
      <c r="P40" s="52">
        <v>2</v>
      </c>
      <c r="Q40" s="52">
        <v>0</v>
      </c>
      <c r="R40" s="57">
        <v>5</v>
      </c>
    </row>
    <row r="41" spans="1:18" ht="15">
      <c r="A41" s="122" t="s">
        <v>29</v>
      </c>
      <c r="B41" s="51" t="s">
        <v>181</v>
      </c>
      <c r="C41" s="5">
        <v>1</v>
      </c>
      <c r="D41" s="5">
        <v>0</v>
      </c>
      <c r="E41" s="5">
        <v>0</v>
      </c>
      <c r="F41" s="5">
        <v>5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2">
        <v>0</v>
      </c>
      <c r="M41" s="52">
        <v>0</v>
      </c>
      <c r="N41" s="52">
        <v>0</v>
      </c>
      <c r="O41" s="52">
        <v>10</v>
      </c>
      <c r="P41" s="52">
        <v>0</v>
      </c>
      <c r="Q41" s="52">
        <v>0</v>
      </c>
      <c r="R41" s="57">
        <v>16</v>
      </c>
    </row>
    <row r="42" spans="1:18" ht="15">
      <c r="A42" s="122" t="s">
        <v>30</v>
      </c>
      <c r="B42" s="51" t="s">
        <v>182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2</v>
      </c>
      <c r="L42" s="52">
        <v>0</v>
      </c>
      <c r="M42" s="52">
        <v>0</v>
      </c>
      <c r="N42" s="52">
        <v>0</v>
      </c>
      <c r="O42" s="52">
        <v>1</v>
      </c>
      <c r="P42" s="52">
        <v>2</v>
      </c>
      <c r="Q42" s="52">
        <v>0</v>
      </c>
      <c r="R42" s="57">
        <v>5</v>
      </c>
    </row>
    <row r="43" spans="1:18" ht="15">
      <c r="A43" s="122" t="s">
        <v>307</v>
      </c>
      <c r="B43" s="147" t="s">
        <v>84</v>
      </c>
      <c r="C43" s="87">
        <v>23</v>
      </c>
      <c r="D43" s="87">
        <v>7</v>
      </c>
      <c r="E43" s="87">
        <v>105</v>
      </c>
      <c r="F43" s="87">
        <v>80</v>
      </c>
      <c r="G43" s="87">
        <v>0</v>
      </c>
      <c r="H43" s="87">
        <v>0</v>
      </c>
      <c r="I43" s="87">
        <v>0</v>
      </c>
      <c r="J43" s="87">
        <v>0</v>
      </c>
      <c r="K43" s="87">
        <v>23</v>
      </c>
      <c r="L43" s="66">
        <v>1</v>
      </c>
      <c r="M43" s="66">
        <v>0</v>
      </c>
      <c r="N43" s="66">
        <v>0</v>
      </c>
      <c r="O43" s="66">
        <v>234</v>
      </c>
      <c r="P43" s="66">
        <v>119</v>
      </c>
      <c r="Q43" s="66">
        <v>13</v>
      </c>
      <c r="R43" s="86">
        <v>605</v>
      </c>
    </row>
    <row r="44" spans="1:18" ht="15">
      <c r="A44" s="122" t="s">
        <v>309</v>
      </c>
      <c r="B44" s="51" t="s">
        <v>757</v>
      </c>
      <c r="C44" s="5">
        <v>4</v>
      </c>
      <c r="D44" s="5">
        <v>3</v>
      </c>
      <c r="E44" s="5">
        <v>28</v>
      </c>
      <c r="F44" s="5">
        <v>10</v>
      </c>
      <c r="G44" s="5">
        <v>0</v>
      </c>
      <c r="H44" s="5">
        <v>0</v>
      </c>
      <c r="I44" s="5">
        <v>0</v>
      </c>
      <c r="J44" s="5">
        <v>0</v>
      </c>
      <c r="K44" s="5">
        <v>7</v>
      </c>
      <c r="L44" s="52">
        <v>0</v>
      </c>
      <c r="M44" s="52">
        <v>0</v>
      </c>
      <c r="N44" s="52">
        <v>0</v>
      </c>
      <c r="O44" s="52">
        <v>37</v>
      </c>
      <c r="P44" s="52">
        <v>74</v>
      </c>
      <c r="Q44" s="52">
        <v>1</v>
      </c>
      <c r="R44" s="57">
        <v>164</v>
      </c>
    </row>
    <row r="45" spans="1:18" ht="15">
      <c r="A45" s="122" t="s">
        <v>311</v>
      </c>
      <c r="B45" s="51" t="s">
        <v>758</v>
      </c>
      <c r="C45" s="5">
        <v>1</v>
      </c>
      <c r="D45" s="5">
        <v>0</v>
      </c>
      <c r="E45" s="5">
        <v>14</v>
      </c>
      <c r="F45" s="5">
        <v>5</v>
      </c>
      <c r="G45" s="5">
        <v>0</v>
      </c>
      <c r="H45" s="5">
        <v>0</v>
      </c>
      <c r="I45" s="5">
        <v>0</v>
      </c>
      <c r="J45" s="5">
        <v>0</v>
      </c>
      <c r="K45" s="5">
        <v>10</v>
      </c>
      <c r="L45" s="52">
        <v>0</v>
      </c>
      <c r="M45" s="52">
        <v>0</v>
      </c>
      <c r="N45" s="52">
        <v>0</v>
      </c>
      <c r="O45" s="52">
        <v>21</v>
      </c>
      <c r="P45" s="52">
        <v>23</v>
      </c>
      <c r="Q45" s="52">
        <v>3</v>
      </c>
      <c r="R45" s="57">
        <v>77</v>
      </c>
    </row>
    <row r="46" spans="1:18" ht="12.75" customHeight="1">
      <c r="A46" s="122" t="s">
        <v>313</v>
      </c>
      <c r="B46" s="51" t="s">
        <v>759</v>
      </c>
      <c r="C46" s="5">
        <v>6</v>
      </c>
      <c r="D46" s="5">
        <v>0</v>
      </c>
      <c r="E46" s="5">
        <v>15</v>
      </c>
      <c r="F46" s="5">
        <v>6</v>
      </c>
      <c r="G46" s="5">
        <v>0</v>
      </c>
      <c r="H46" s="5">
        <v>0</v>
      </c>
      <c r="I46" s="5">
        <v>0</v>
      </c>
      <c r="J46" s="5">
        <v>0</v>
      </c>
      <c r="K46" s="5">
        <v>3</v>
      </c>
      <c r="L46" s="52">
        <v>0</v>
      </c>
      <c r="M46" s="52">
        <v>0</v>
      </c>
      <c r="N46" s="52">
        <v>0</v>
      </c>
      <c r="O46" s="52">
        <v>21</v>
      </c>
      <c r="P46" s="52">
        <v>7</v>
      </c>
      <c r="Q46" s="52">
        <v>4</v>
      </c>
      <c r="R46" s="57">
        <v>62</v>
      </c>
    </row>
    <row r="47" spans="1:18" ht="15">
      <c r="A47" s="122" t="s">
        <v>316</v>
      </c>
      <c r="B47" s="51" t="s">
        <v>760</v>
      </c>
      <c r="C47" s="5">
        <v>8</v>
      </c>
      <c r="D47" s="5">
        <v>0</v>
      </c>
      <c r="E47" s="5">
        <v>1</v>
      </c>
      <c r="F47" s="5">
        <v>21</v>
      </c>
      <c r="G47" s="5">
        <v>0</v>
      </c>
      <c r="H47" s="5">
        <v>0</v>
      </c>
      <c r="I47" s="5">
        <v>0</v>
      </c>
      <c r="J47" s="5">
        <v>0</v>
      </c>
      <c r="K47" s="5">
        <v>2</v>
      </c>
      <c r="L47" s="52">
        <v>0</v>
      </c>
      <c r="M47" s="52">
        <v>0</v>
      </c>
      <c r="N47" s="52">
        <v>0</v>
      </c>
      <c r="O47" s="52">
        <v>23</v>
      </c>
      <c r="P47" s="52">
        <v>4</v>
      </c>
      <c r="Q47" s="52">
        <v>2</v>
      </c>
      <c r="R47" s="57">
        <v>61</v>
      </c>
    </row>
    <row r="48" spans="1:18" ht="14.25" customHeight="1">
      <c r="A48" s="122" t="s">
        <v>318</v>
      </c>
      <c r="B48" s="81" t="s">
        <v>761</v>
      </c>
      <c r="C48" s="166">
        <v>4</v>
      </c>
      <c r="D48" s="166">
        <v>4</v>
      </c>
      <c r="E48" s="166">
        <v>47</v>
      </c>
      <c r="F48" s="166">
        <v>38</v>
      </c>
      <c r="G48" s="166">
        <v>0</v>
      </c>
      <c r="H48" s="166">
        <v>0</v>
      </c>
      <c r="I48" s="166">
        <v>0</v>
      </c>
      <c r="J48" s="166">
        <v>0</v>
      </c>
      <c r="K48" s="166">
        <v>1</v>
      </c>
      <c r="L48" s="204">
        <v>1</v>
      </c>
      <c r="M48" s="204">
        <v>0</v>
      </c>
      <c r="N48" s="204">
        <v>0</v>
      </c>
      <c r="O48" s="204">
        <v>132</v>
      </c>
      <c r="P48" s="204">
        <v>11</v>
      </c>
      <c r="Q48" s="204">
        <v>3</v>
      </c>
      <c r="R48" s="210">
        <v>241</v>
      </c>
    </row>
    <row r="50" spans="2:11">
      <c r="B50" s="24"/>
      <c r="C50" s="28"/>
      <c r="D50" s="28"/>
      <c r="E50" s="28"/>
      <c r="F50" s="28"/>
      <c r="G50" s="28"/>
      <c r="H50" s="28"/>
      <c r="I50" s="28"/>
      <c r="J50" s="28"/>
      <c r="K50" s="28"/>
    </row>
  </sheetData>
  <phoneticPr fontId="0" type="noConversion"/>
  <hyperlinks>
    <hyperlink ref="S1" location="'spis tabel'!A1" display="'spis tabel'!A1" xr:uid="{00000000-0004-0000-0F00-000000000000}"/>
  </hyperlinks>
  <pageMargins left="0.75" right="0.75" top="1" bottom="1" header="0.5" footer="0.5"/>
  <pageSetup paperSize="9" scale="53" orientation="landscape" horizontalDpi="300" verticalDpi="300" r:id="rId1"/>
  <headerFooter alignWithMargins="0"/>
  <colBreaks count="1" manualBreakCount="1">
    <brk id="18" max="1048575" man="1"/>
  </colBreaks>
  <tableParts count="1">
    <tablePart r:id="rId2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K52"/>
  <sheetViews>
    <sheetView showGridLines="0" zoomScaleNormal="100" workbookViewId="0">
      <selection activeCell="G3" sqref="G3:G5"/>
    </sheetView>
  </sheetViews>
  <sheetFormatPr defaultRowHeight="12.75"/>
  <cols>
    <col min="1" max="1" width="5.42578125" style="8" customWidth="1"/>
    <col min="2" max="2" width="20.5703125" style="8" customWidth="1"/>
    <col min="3" max="4" width="13.42578125" style="8" customWidth="1"/>
    <col min="5" max="5" width="14.28515625" style="8" customWidth="1"/>
    <col min="6" max="6" width="16.28515625" style="8" customWidth="1"/>
    <col min="7" max="7" width="13.42578125" style="8" customWidth="1"/>
    <col min="8" max="8" width="11" style="8" customWidth="1"/>
    <col min="9" max="9" width="12.7109375" style="8" customWidth="1"/>
    <col min="10" max="10" width="14" style="8" customWidth="1"/>
    <col min="11" max="11" width="10.85546875" style="8" customWidth="1"/>
    <col min="12" max="12" width="17.85546875" style="8" customWidth="1"/>
    <col min="13" max="16384" width="9.140625" style="8"/>
  </cols>
  <sheetData>
    <row r="1" spans="1:11" ht="15" customHeight="1">
      <c r="A1" s="298" t="s">
        <v>1006</v>
      </c>
      <c r="B1" s="298"/>
      <c r="C1" s="298"/>
      <c r="D1" s="298"/>
      <c r="E1" s="298"/>
      <c r="F1" s="298"/>
      <c r="G1" s="298"/>
      <c r="H1" s="298"/>
      <c r="I1" s="298"/>
      <c r="J1" s="298"/>
      <c r="K1" s="84" t="s">
        <v>742</v>
      </c>
    </row>
    <row r="2" spans="1:11" ht="15.75" customHeight="1">
      <c r="A2" s="298" t="s">
        <v>267</v>
      </c>
      <c r="B2" s="298"/>
      <c r="C2" s="298"/>
      <c r="D2" s="298"/>
      <c r="E2" s="298"/>
      <c r="F2" s="298"/>
      <c r="G2" s="298"/>
      <c r="H2" s="298"/>
      <c r="I2" s="298"/>
      <c r="J2" s="298"/>
    </row>
    <row r="3" spans="1:11" s="9" customFormat="1" ht="30" customHeight="1">
      <c r="A3" s="349" t="s">
        <v>1</v>
      </c>
      <c r="B3" s="349" t="s">
        <v>2</v>
      </c>
      <c r="C3" s="349" t="s">
        <v>77</v>
      </c>
      <c r="D3" s="33" t="s">
        <v>64</v>
      </c>
      <c r="E3" s="349" t="s">
        <v>66</v>
      </c>
      <c r="F3" s="349"/>
      <c r="G3" s="349" t="s">
        <v>83</v>
      </c>
      <c r="H3" s="349" t="s">
        <v>68</v>
      </c>
      <c r="I3" s="349"/>
      <c r="J3" s="349"/>
    </row>
    <row r="4" spans="1:11" s="9" customFormat="1" ht="16.5" customHeight="1">
      <c r="A4" s="349"/>
      <c r="B4" s="349"/>
      <c r="C4" s="349"/>
      <c r="D4" s="349" t="s">
        <v>50</v>
      </c>
      <c r="E4" s="349" t="s">
        <v>1000</v>
      </c>
      <c r="F4" s="349" t="s">
        <v>1007</v>
      </c>
      <c r="G4" s="349"/>
      <c r="H4" s="349" t="s">
        <v>51</v>
      </c>
      <c r="I4" s="349" t="s">
        <v>52</v>
      </c>
      <c r="J4" s="349"/>
    </row>
    <row r="5" spans="1:11" s="9" customFormat="1" ht="40.5" customHeight="1">
      <c r="A5" s="349"/>
      <c r="B5" s="349"/>
      <c r="C5" s="349"/>
      <c r="D5" s="349"/>
      <c r="E5" s="349"/>
      <c r="F5" s="349"/>
      <c r="G5" s="349"/>
      <c r="H5" s="349"/>
      <c r="I5" s="33" t="s">
        <v>55</v>
      </c>
      <c r="J5" s="33" t="s">
        <v>67</v>
      </c>
    </row>
    <row r="6" spans="1:11" ht="15">
      <c r="A6" s="51" t="s">
        <v>123</v>
      </c>
      <c r="B6" s="51" t="s">
        <v>153</v>
      </c>
      <c r="C6" s="5">
        <v>601</v>
      </c>
      <c r="D6" s="5">
        <v>387</v>
      </c>
      <c r="E6" s="58">
        <v>4.7038327526132377</v>
      </c>
      <c r="F6" s="58">
        <v>8.4837545126353859</v>
      </c>
      <c r="G6" s="53">
        <v>42.624113475177303</v>
      </c>
      <c r="H6" s="54">
        <v>82</v>
      </c>
      <c r="I6" s="54">
        <v>55</v>
      </c>
      <c r="J6" s="54">
        <v>25</v>
      </c>
      <c r="K6" s="22"/>
    </row>
    <row r="7" spans="1:11" ht="19.899999999999999" customHeight="1">
      <c r="A7" s="51" t="s">
        <v>124</v>
      </c>
      <c r="B7" s="51" t="s">
        <v>231</v>
      </c>
      <c r="C7" s="5">
        <v>761</v>
      </c>
      <c r="D7" s="5">
        <v>402</v>
      </c>
      <c r="E7" s="58">
        <v>1.8741633199464474</v>
      </c>
      <c r="F7" s="58">
        <v>4.103967168262642</v>
      </c>
      <c r="G7" s="53">
        <v>54.24091233071988</v>
      </c>
      <c r="H7" s="54">
        <v>117</v>
      </c>
      <c r="I7" s="54">
        <v>103</v>
      </c>
      <c r="J7" s="54">
        <v>59</v>
      </c>
      <c r="K7" s="22"/>
    </row>
    <row r="8" spans="1:11" ht="15">
      <c r="A8" s="51" t="s">
        <v>125</v>
      </c>
      <c r="B8" s="51" t="s">
        <v>154</v>
      </c>
      <c r="C8" s="5">
        <v>790</v>
      </c>
      <c r="D8" s="5">
        <v>456</v>
      </c>
      <c r="E8" s="58">
        <v>0.5089058524172998</v>
      </c>
      <c r="F8" s="58">
        <v>2.0671834625322987</v>
      </c>
      <c r="G8" s="53">
        <v>35.50561797752809</v>
      </c>
      <c r="H8" s="54">
        <v>118</v>
      </c>
      <c r="I8" s="54">
        <v>114</v>
      </c>
      <c r="J8" s="54">
        <v>47</v>
      </c>
      <c r="K8" s="22"/>
    </row>
    <row r="9" spans="1:11" ht="15">
      <c r="A9" s="51" t="s">
        <v>126</v>
      </c>
      <c r="B9" s="51" t="s">
        <v>155</v>
      </c>
      <c r="C9" s="5">
        <v>919</v>
      </c>
      <c r="D9" s="5">
        <v>539</v>
      </c>
      <c r="E9" s="58">
        <v>1.546961325966862</v>
      </c>
      <c r="F9" s="58">
        <v>7.2345390898482975</v>
      </c>
      <c r="G9" s="53">
        <v>55.595886267392622</v>
      </c>
      <c r="H9" s="54">
        <v>116</v>
      </c>
      <c r="I9" s="54">
        <v>102</v>
      </c>
      <c r="J9" s="54">
        <v>72</v>
      </c>
      <c r="K9" s="22"/>
    </row>
    <row r="10" spans="1:11" ht="15">
      <c r="A10" s="51" t="s">
        <v>127</v>
      </c>
      <c r="B10" s="51" t="s">
        <v>156</v>
      </c>
      <c r="C10" s="5">
        <v>648</v>
      </c>
      <c r="D10" s="5">
        <v>373</v>
      </c>
      <c r="E10" s="58">
        <v>1.25</v>
      </c>
      <c r="F10" s="58">
        <v>6.7545304777594737</v>
      </c>
      <c r="G10" s="53">
        <v>64.670658682634723</v>
      </c>
      <c r="H10" s="54">
        <v>92</v>
      </c>
      <c r="I10" s="54">
        <v>84</v>
      </c>
      <c r="J10" s="54">
        <v>71</v>
      </c>
      <c r="K10" s="22"/>
    </row>
    <row r="11" spans="1:11" ht="15">
      <c r="A11" s="51" t="s">
        <v>128</v>
      </c>
      <c r="B11" s="51" t="s">
        <v>157</v>
      </c>
      <c r="C11" s="5">
        <v>668</v>
      </c>
      <c r="D11" s="5">
        <v>423</v>
      </c>
      <c r="E11" s="58">
        <v>-1.9089574155653537</v>
      </c>
      <c r="F11" s="58">
        <v>2.9275808936825882</v>
      </c>
      <c r="G11" s="53">
        <v>58.596491228070178</v>
      </c>
      <c r="H11" s="54">
        <v>138</v>
      </c>
      <c r="I11" s="54">
        <v>151</v>
      </c>
      <c r="J11" s="54">
        <v>105</v>
      </c>
      <c r="K11" s="22"/>
    </row>
    <row r="12" spans="1:11" ht="15">
      <c r="A12" s="51" t="s">
        <v>129</v>
      </c>
      <c r="B12" s="51" t="s">
        <v>158</v>
      </c>
      <c r="C12" s="5">
        <v>822</v>
      </c>
      <c r="D12" s="5">
        <v>473</v>
      </c>
      <c r="E12" s="58">
        <v>-0.72463768115942173</v>
      </c>
      <c r="F12" s="58">
        <v>-5.1903114186851269</v>
      </c>
      <c r="G12" s="53">
        <v>34.874840899448451</v>
      </c>
      <c r="H12" s="54">
        <v>97</v>
      </c>
      <c r="I12" s="54">
        <v>103</v>
      </c>
      <c r="J12" s="54">
        <v>66</v>
      </c>
      <c r="K12" s="22"/>
    </row>
    <row r="13" spans="1:11" s="18" customFormat="1" ht="15">
      <c r="A13" s="56" t="s">
        <v>271</v>
      </c>
      <c r="B13" s="55" t="s">
        <v>32</v>
      </c>
      <c r="C13" s="5">
        <v>822</v>
      </c>
      <c r="D13" s="5">
        <v>473</v>
      </c>
      <c r="E13" s="58">
        <v>-0.72463768115942173</v>
      </c>
      <c r="F13" s="58">
        <v>-5.1903114186851269</v>
      </c>
      <c r="G13" s="53">
        <v>90.929203539823007</v>
      </c>
      <c r="H13" s="54">
        <v>97</v>
      </c>
      <c r="I13" s="54">
        <v>103</v>
      </c>
      <c r="J13" s="54">
        <v>66</v>
      </c>
      <c r="K13" s="23"/>
    </row>
    <row r="14" spans="1:11" s="18" customFormat="1" ht="15">
      <c r="A14" s="56" t="s">
        <v>272</v>
      </c>
      <c r="B14" s="55" t="s">
        <v>35</v>
      </c>
      <c r="C14" s="5">
        <v>0</v>
      </c>
      <c r="D14" s="5">
        <v>0</v>
      </c>
      <c r="E14" s="58">
        <v>0</v>
      </c>
      <c r="F14" s="58">
        <v>0</v>
      </c>
      <c r="G14" s="53">
        <v>0</v>
      </c>
      <c r="H14" s="54">
        <v>0</v>
      </c>
      <c r="I14" s="54">
        <v>0</v>
      </c>
      <c r="J14" s="54">
        <v>0</v>
      </c>
      <c r="K14" s="23"/>
    </row>
    <row r="15" spans="1:11" ht="15">
      <c r="A15" s="51" t="s">
        <v>130</v>
      </c>
      <c r="B15" s="51" t="s">
        <v>159</v>
      </c>
      <c r="C15" s="5">
        <v>369</v>
      </c>
      <c r="D15" s="5">
        <v>234</v>
      </c>
      <c r="E15" s="58">
        <v>-11.298076923076934</v>
      </c>
      <c r="F15" s="58">
        <v>-16.326530612244895</v>
      </c>
      <c r="G15" s="53">
        <v>70.825335892514403</v>
      </c>
      <c r="H15" s="54">
        <v>61</v>
      </c>
      <c r="I15" s="54">
        <v>108</v>
      </c>
      <c r="J15" s="54">
        <v>96</v>
      </c>
      <c r="K15" s="22"/>
    </row>
    <row r="16" spans="1:11" ht="15">
      <c r="A16" s="51" t="s">
        <v>131</v>
      </c>
      <c r="B16" s="51" t="s">
        <v>160</v>
      </c>
      <c r="C16" s="5">
        <v>636</v>
      </c>
      <c r="D16" s="5">
        <v>417</v>
      </c>
      <c r="E16" s="58">
        <v>0.79239302694136882</v>
      </c>
      <c r="F16" s="58">
        <v>18.656716417910445</v>
      </c>
      <c r="G16" s="53">
        <v>59.107806691449817</v>
      </c>
      <c r="H16" s="54">
        <v>129</v>
      </c>
      <c r="I16" s="54">
        <v>124</v>
      </c>
      <c r="J16" s="54">
        <v>87</v>
      </c>
      <c r="K16" s="22"/>
    </row>
    <row r="17" spans="1:11" ht="15">
      <c r="A17" s="51" t="s">
        <v>3</v>
      </c>
      <c r="B17" s="51" t="s">
        <v>161</v>
      </c>
      <c r="C17" s="5">
        <v>2965</v>
      </c>
      <c r="D17" s="5">
        <v>1842</v>
      </c>
      <c r="E17" s="58">
        <v>2.0654044750430245</v>
      </c>
      <c r="F17" s="58">
        <v>-3.7962362102530847</v>
      </c>
      <c r="G17" s="53">
        <v>57.239382239382245</v>
      </c>
      <c r="H17" s="54">
        <v>415</v>
      </c>
      <c r="I17" s="54">
        <v>355</v>
      </c>
      <c r="J17" s="54">
        <v>248</v>
      </c>
      <c r="K17" s="22"/>
    </row>
    <row r="18" spans="1:11" s="18" customFormat="1" ht="15">
      <c r="A18" s="56" t="s">
        <v>4</v>
      </c>
      <c r="B18" s="55" t="s">
        <v>32</v>
      </c>
      <c r="C18" s="5">
        <v>2965</v>
      </c>
      <c r="D18" s="5">
        <v>1842</v>
      </c>
      <c r="E18" s="58">
        <v>2.0654044750430245</v>
      </c>
      <c r="F18" s="58">
        <v>-3.7962362102530847</v>
      </c>
      <c r="G18" s="53">
        <v>86.619924043236935</v>
      </c>
      <c r="H18" s="54">
        <v>415</v>
      </c>
      <c r="I18" s="54">
        <v>355</v>
      </c>
      <c r="J18" s="54">
        <v>248</v>
      </c>
      <c r="K18" s="23"/>
    </row>
    <row r="19" spans="1:11" s="18" customFormat="1" ht="15">
      <c r="A19" s="56" t="s">
        <v>5</v>
      </c>
      <c r="B19" s="55" t="s">
        <v>31</v>
      </c>
      <c r="C19" s="5">
        <v>0</v>
      </c>
      <c r="D19" s="5">
        <v>0</v>
      </c>
      <c r="E19" s="58">
        <v>0</v>
      </c>
      <c r="F19" s="58">
        <v>0</v>
      </c>
      <c r="G19" s="53">
        <v>0</v>
      </c>
      <c r="H19" s="54">
        <v>0</v>
      </c>
      <c r="I19" s="54">
        <v>0</v>
      </c>
      <c r="J19" s="54">
        <v>0</v>
      </c>
      <c r="K19" s="23"/>
    </row>
    <row r="20" spans="1:11" ht="15">
      <c r="A20" s="51" t="s">
        <v>6</v>
      </c>
      <c r="B20" s="51" t="s">
        <v>162</v>
      </c>
      <c r="C20" s="5">
        <v>438</v>
      </c>
      <c r="D20" s="5">
        <v>291</v>
      </c>
      <c r="E20" s="58">
        <v>1.8604651162790589</v>
      </c>
      <c r="F20" s="58">
        <v>8.1481481481481524</v>
      </c>
      <c r="G20" s="53">
        <v>50.114416475972547</v>
      </c>
      <c r="H20" s="54">
        <v>93</v>
      </c>
      <c r="I20" s="54">
        <v>85</v>
      </c>
      <c r="J20" s="54">
        <v>44</v>
      </c>
      <c r="K20" s="22"/>
    </row>
    <row r="21" spans="1:11" ht="15">
      <c r="A21" s="51" t="s">
        <v>7</v>
      </c>
      <c r="B21" s="51" t="s">
        <v>163</v>
      </c>
      <c r="C21" s="5">
        <v>365</v>
      </c>
      <c r="D21" s="5">
        <v>206</v>
      </c>
      <c r="E21" s="58">
        <v>0.55096418732783548</v>
      </c>
      <c r="F21" s="58">
        <v>-8.2914572864321627</v>
      </c>
      <c r="G21" s="53">
        <v>37.055837563451774</v>
      </c>
      <c r="H21" s="54">
        <v>48</v>
      </c>
      <c r="I21" s="54">
        <v>46</v>
      </c>
      <c r="J21" s="54">
        <v>31</v>
      </c>
      <c r="K21" s="22"/>
    </row>
    <row r="22" spans="1:11" ht="15">
      <c r="A22" s="51" t="s">
        <v>8</v>
      </c>
      <c r="B22" s="51" t="s">
        <v>164</v>
      </c>
      <c r="C22" s="5">
        <v>567</v>
      </c>
      <c r="D22" s="5">
        <v>357</v>
      </c>
      <c r="E22" s="58">
        <v>-0.87412587412588039</v>
      </c>
      <c r="F22" s="58">
        <v>7.3863636363636402</v>
      </c>
      <c r="G22" s="53">
        <v>37.524818001323631</v>
      </c>
      <c r="H22" s="54">
        <v>77</v>
      </c>
      <c r="I22" s="54">
        <v>82</v>
      </c>
      <c r="J22" s="54">
        <v>59</v>
      </c>
      <c r="K22" s="22"/>
    </row>
    <row r="23" spans="1:11" s="18" customFormat="1" ht="15">
      <c r="A23" s="56" t="s">
        <v>9</v>
      </c>
      <c r="B23" s="55" t="s">
        <v>32</v>
      </c>
      <c r="C23" s="5">
        <v>567</v>
      </c>
      <c r="D23" s="5">
        <v>357</v>
      </c>
      <c r="E23" s="58">
        <v>-0.87412587412588039</v>
      </c>
      <c r="F23" s="58">
        <v>7.3863636363636402</v>
      </c>
      <c r="G23" s="53">
        <v>94.186046511627907</v>
      </c>
      <c r="H23" s="54">
        <v>77</v>
      </c>
      <c r="I23" s="54">
        <v>82</v>
      </c>
      <c r="J23" s="54">
        <v>59</v>
      </c>
      <c r="K23" s="23"/>
    </row>
    <row r="24" spans="1:11" s="18" customFormat="1" ht="15">
      <c r="A24" s="56" t="s">
        <v>10</v>
      </c>
      <c r="B24" s="55" t="s">
        <v>33</v>
      </c>
      <c r="C24" s="5">
        <v>0</v>
      </c>
      <c r="D24" s="5">
        <v>0</v>
      </c>
      <c r="E24" s="58">
        <v>0</v>
      </c>
      <c r="F24" s="58">
        <v>0</v>
      </c>
      <c r="G24" s="53">
        <v>0</v>
      </c>
      <c r="H24" s="54">
        <v>0</v>
      </c>
      <c r="I24" s="54">
        <v>0</v>
      </c>
      <c r="J24" s="54">
        <v>0</v>
      </c>
      <c r="K24" s="23"/>
    </row>
    <row r="25" spans="1:11" ht="15">
      <c r="A25" s="51" t="s">
        <v>11</v>
      </c>
      <c r="B25" s="51" t="s">
        <v>165</v>
      </c>
      <c r="C25" s="5">
        <v>362</v>
      </c>
      <c r="D25" s="5">
        <v>209</v>
      </c>
      <c r="E25" s="58">
        <v>1.1173184357541999</v>
      </c>
      <c r="F25" s="58">
        <v>-5.7291666666666572</v>
      </c>
      <c r="G25" s="53">
        <v>62.629757785467135</v>
      </c>
      <c r="H25" s="54">
        <v>62</v>
      </c>
      <c r="I25" s="54">
        <v>58</v>
      </c>
      <c r="J25" s="54">
        <v>24</v>
      </c>
      <c r="K25" s="22"/>
    </row>
    <row r="26" spans="1:11" ht="15">
      <c r="A26" s="51" t="s">
        <v>12</v>
      </c>
      <c r="B26" s="51" t="s">
        <v>166</v>
      </c>
      <c r="C26" s="5">
        <v>511</v>
      </c>
      <c r="D26" s="5">
        <v>299</v>
      </c>
      <c r="E26" s="58">
        <v>-1.9193857965451002</v>
      </c>
      <c r="F26" s="58">
        <v>11.816192560175054</v>
      </c>
      <c r="G26" s="53">
        <v>61.864406779661017</v>
      </c>
      <c r="H26" s="54">
        <v>89</v>
      </c>
      <c r="I26" s="54">
        <v>99</v>
      </c>
      <c r="J26" s="54">
        <v>47</v>
      </c>
      <c r="K26" s="22"/>
    </row>
    <row r="27" spans="1:11" ht="15">
      <c r="A27" s="51" t="s">
        <v>13</v>
      </c>
      <c r="B27" s="51" t="s">
        <v>167</v>
      </c>
      <c r="C27" s="5">
        <v>361</v>
      </c>
      <c r="D27" s="5">
        <v>193</v>
      </c>
      <c r="E27" s="58">
        <v>-0.276243093922659</v>
      </c>
      <c r="F27" s="58">
        <v>2.556818181818187</v>
      </c>
      <c r="G27" s="53">
        <v>55.198776758409785</v>
      </c>
      <c r="H27" s="54">
        <v>96</v>
      </c>
      <c r="I27" s="54">
        <v>97</v>
      </c>
      <c r="J27" s="54">
        <v>62</v>
      </c>
      <c r="K27" s="22"/>
    </row>
    <row r="28" spans="1:11" ht="15">
      <c r="A28" s="51" t="s">
        <v>14</v>
      </c>
      <c r="B28" s="51" t="s">
        <v>168</v>
      </c>
      <c r="C28" s="5">
        <v>835</v>
      </c>
      <c r="D28" s="5">
        <v>521</v>
      </c>
      <c r="E28" s="58">
        <v>4.5056320400500596</v>
      </c>
      <c r="F28" s="58">
        <v>-3.1322505800464029</v>
      </c>
      <c r="G28" s="53">
        <v>41.875626880641924</v>
      </c>
      <c r="H28" s="54">
        <v>161</v>
      </c>
      <c r="I28" s="54">
        <v>125</v>
      </c>
      <c r="J28" s="54">
        <v>62</v>
      </c>
      <c r="K28" s="22"/>
    </row>
    <row r="29" spans="1:11" ht="15">
      <c r="A29" s="51" t="s">
        <v>15</v>
      </c>
      <c r="B29" s="51" t="s">
        <v>169</v>
      </c>
      <c r="C29" s="5">
        <v>534</v>
      </c>
      <c r="D29" s="5">
        <v>336</v>
      </c>
      <c r="E29" s="58">
        <v>1.9083969465648778</v>
      </c>
      <c r="F29" s="58">
        <v>7.6612903225806548</v>
      </c>
      <c r="G29" s="53">
        <v>62.23776223776224</v>
      </c>
      <c r="H29" s="54">
        <v>97</v>
      </c>
      <c r="I29" s="54">
        <v>87</v>
      </c>
      <c r="J29" s="54">
        <v>65</v>
      </c>
      <c r="K29" s="22"/>
    </row>
    <row r="30" spans="1:11" ht="15">
      <c r="A30" s="51" t="s">
        <v>16</v>
      </c>
      <c r="B30" s="51" t="s">
        <v>170</v>
      </c>
      <c r="C30" s="5">
        <v>837</v>
      </c>
      <c r="D30" s="5">
        <v>502</v>
      </c>
      <c r="E30" s="58">
        <v>0.23952095808384399</v>
      </c>
      <c r="F30" s="58">
        <v>5.9493670886076018</v>
      </c>
      <c r="G30" s="53">
        <v>34.038226921512809</v>
      </c>
      <c r="H30" s="54">
        <v>114</v>
      </c>
      <c r="I30" s="54">
        <v>112</v>
      </c>
      <c r="J30" s="54">
        <v>54</v>
      </c>
      <c r="K30" s="22"/>
    </row>
    <row r="31" spans="1:11" ht="15">
      <c r="A31" s="51" t="s">
        <v>17</v>
      </c>
      <c r="B31" s="51" t="s">
        <v>171</v>
      </c>
      <c r="C31" s="5">
        <v>457</v>
      </c>
      <c r="D31" s="5">
        <v>289</v>
      </c>
      <c r="E31" s="58">
        <v>-6.3524590163934391</v>
      </c>
      <c r="F31" s="58">
        <v>-13.93596986817326</v>
      </c>
      <c r="G31" s="53">
        <v>60.052562417871222</v>
      </c>
      <c r="H31" s="54">
        <v>169</v>
      </c>
      <c r="I31" s="54">
        <v>200</v>
      </c>
      <c r="J31" s="54">
        <v>128</v>
      </c>
      <c r="K31" s="22"/>
    </row>
    <row r="32" spans="1:11" ht="15">
      <c r="A32" s="51" t="s">
        <v>18</v>
      </c>
      <c r="B32" s="51" t="s">
        <v>172</v>
      </c>
      <c r="C32" s="5">
        <v>1366</v>
      </c>
      <c r="D32" s="5">
        <v>804</v>
      </c>
      <c r="E32" s="58">
        <v>-3.462897526501763</v>
      </c>
      <c r="F32" s="58">
        <v>3.9573820395738295</v>
      </c>
      <c r="G32" s="53">
        <v>24.215564616202801</v>
      </c>
      <c r="H32" s="54">
        <v>257</v>
      </c>
      <c r="I32" s="54">
        <v>306</v>
      </c>
      <c r="J32" s="54">
        <v>176</v>
      </c>
      <c r="K32" s="22"/>
    </row>
    <row r="33" spans="1:11" s="18" customFormat="1" ht="15">
      <c r="A33" s="56" t="s">
        <v>19</v>
      </c>
      <c r="B33" s="55" t="s">
        <v>32</v>
      </c>
      <c r="C33" s="5">
        <v>1366</v>
      </c>
      <c r="D33" s="5">
        <v>804</v>
      </c>
      <c r="E33" s="58">
        <v>-3.462897526501763</v>
      </c>
      <c r="F33" s="58">
        <v>3.9573820395738295</v>
      </c>
      <c r="G33" s="53">
        <v>64.525271610769948</v>
      </c>
      <c r="H33" s="54">
        <v>257</v>
      </c>
      <c r="I33" s="54">
        <v>306</v>
      </c>
      <c r="J33" s="54">
        <v>176</v>
      </c>
      <c r="K33" s="23"/>
    </row>
    <row r="34" spans="1:11" s="18" customFormat="1" ht="15">
      <c r="A34" s="56" t="s">
        <v>20</v>
      </c>
      <c r="B34" s="55" t="s">
        <v>34</v>
      </c>
      <c r="C34" s="5">
        <v>0</v>
      </c>
      <c r="D34" s="5">
        <v>0</v>
      </c>
      <c r="E34" s="58">
        <v>0</v>
      </c>
      <c r="F34" s="58">
        <v>0</v>
      </c>
      <c r="G34" s="53">
        <v>0</v>
      </c>
      <c r="H34" s="54">
        <v>0</v>
      </c>
      <c r="I34" s="54">
        <v>0</v>
      </c>
      <c r="J34" s="54">
        <v>0</v>
      </c>
      <c r="K34" s="23"/>
    </row>
    <row r="35" spans="1:11" ht="15">
      <c r="A35" s="51" t="s">
        <v>21</v>
      </c>
      <c r="B35" s="51" t="s">
        <v>173</v>
      </c>
      <c r="C35" s="5">
        <v>405</v>
      </c>
      <c r="D35" s="5">
        <v>251</v>
      </c>
      <c r="E35" s="58">
        <v>9.4594594594594525</v>
      </c>
      <c r="F35" s="58">
        <v>4.9222797927461102</v>
      </c>
      <c r="G35" s="53">
        <v>43.361884368308353</v>
      </c>
      <c r="H35" s="54">
        <v>89</v>
      </c>
      <c r="I35" s="54">
        <v>54</v>
      </c>
      <c r="J35" s="54">
        <v>43</v>
      </c>
      <c r="K35" s="22"/>
    </row>
    <row r="36" spans="1:11" ht="15">
      <c r="A36" s="51" t="s">
        <v>22</v>
      </c>
      <c r="B36" s="51" t="s">
        <v>174</v>
      </c>
      <c r="C36" s="5">
        <v>1105</v>
      </c>
      <c r="D36" s="5">
        <v>684</v>
      </c>
      <c r="E36" s="58">
        <v>3.7558685446009434</v>
      </c>
      <c r="F36" s="58">
        <v>2.8864059590316629</v>
      </c>
      <c r="G36" s="53">
        <v>73.275862068965509</v>
      </c>
      <c r="H36" s="54">
        <v>164</v>
      </c>
      <c r="I36" s="54">
        <v>124</v>
      </c>
      <c r="J36" s="54">
        <v>71</v>
      </c>
      <c r="K36" s="22"/>
    </row>
    <row r="37" spans="1:11" ht="15">
      <c r="A37" s="51" t="s">
        <v>23</v>
      </c>
      <c r="B37" s="51" t="s">
        <v>175</v>
      </c>
      <c r="C37" s="5">
        <v>627</v>
      </c>
      <c r="D37" s="5">
        <v>371</v>
      </c>
      <c r="E37" s="58">
        <v>-3.538461538461533</v>
      </c>
      <c r="F37" s="58">
        <v>0.4807692307692264</v>
      </c>
      <c r="G37" s="53">
        <v>52.51256281407035</v>
      </c>
      <c r="H37" s="54">
        <v>71</v>
      </c>
      <c r="I37" s="54">
        <v>94</v>
      </c>
      <c r="J37" s="54">
        <v>55</v>
      </c>
      <c r="K37" s="22"/>
    </row>
    <row r="38" spans="1:11" ht="15">
      <c r="A38" s="51" t="s">
        <v>24</v>
      </c>
      <c r="B38" s="51" t="s">
        <v>176</v>
      </c>
      <c r="C38" s="5">
        <v>823</v>
      </c>
      <c r="D38" s="5">
        <v>517</v>
      </c>
      <c r="E38" s="58">
        <v>-0.72376357056694474</v>
      </c>
      <c r="F38" s="58">
        <v>-2.4881516587677623</v>
      </c>
      <c r="G38" s="53">
        <v>60.782865583456427</v>
      </c>
      <c r="H38" s="54">
        <v>70</v>
      </c>
      <c r="I38" s="54">
        <v>76</v>
      </c>
      <c r="J38" s="54">
        <v>41</v>
      </c>
      <c r="K38" s="22"/>
    </row>
    <row r="39" spans="1:11" ht="15">
      <c r="A39" s="51" t="s">
        <v>25</v>
      </c>
      <c r="B39" s="51" t="s">
        <v>177</v>
      </c>
      <c r="C39" s="5">
        <v>251</v>
      </c>
      <c r="D39" s="5">
        <v>136</v>
      </c>
      <c r="E39" s="58">
        <v>-3.831417624521066</v>
      </c>
      <c r="F39" s="58">
        <v>-13.148788927335644</v>
      </c>
      <c r="G39" s="53">
        <v>46.481481481481481</v>
      </c>
      <c r="H39" s="54">
        <v>53</v>
      </c>
      <c r="I39" s="54">
        <v>63</v>
      </c>
      <c r="J39" s="54">
        <v>40</v>
      </c>
      <c r="K39" s="22"/>
    </row>
    <row r="40" spans="1:11" ht="15">
      <c r="A40" s="51" t="s">
        <v>26</v>
      </c>
      <c r="B40" s="51" t="s">
        <v>178</v>
      </c>
      <c r="C40" s="5">
        <v>773</v>
      </c>
      <c r="D40" s="5">
        <v>505</v>
      </c>
      <c r="E40" s="58">
        <v>0.91383812010444387</v>
      </c>
      <c r="F40" s="58">
        <v>0.78226857887875667</v>
      </c>
      <c r="G40" s="53">
        <v>60.485133020344286</v>
      </c>
      <c r="H40" s="54">
        <v>118</v>
      </c>
      <c r="I40" s="54">
        <v>111</v>
      </c>
      <c r="J40" s="54">
        <v>66</v>
      </c>
      <c r="K40" s="22"/>
    </row>
    <row r="41" spans="1:11" ht="15">
      <c r="A41" s="51" t="s">
        <v>27</v>
      </c>
      <c r="B41" s="51" t="s">
        <v>179</v>
      </c>
      <c r="C41" s="5">
        <v>654</v>
      </c>
      <c r="D41" s="5">
        <v>395</v>
      </c>
      <c r="E41" s="58">
        <v>2.028081123244931</v>
      </c>
      <c r="F41" s="58">
        <v>-6.303724928366762</v>
      </c>
      <c r="G41" s="53">
        <v>51.334379905808483</v>
      </c>
      <c r="H41" s="54">
        <v>83</v>
      </c>
      <c r="I41" s="54">
        <v>70</v>
      </c>
      <c r="J41" s="54">
        <v>53</v>
      </c>
      <c r="K41" s="22"/>
    </row>
    <row r="42" spans="1:11" ht="15">
      <c r="A42" s="51" t="s">
        <v>28</v>
      </c>
      <c r="B42" s="51" t="s">
        <v>180</v>
      </c>
      <c r="C42" s="5">
        <v>367</v>
      </c>
      <c r="D42" s="5">
        <v>223</v>
      </c>
      <c r="E42" s="58">
        <v>1.3812154696132524</v>
      </c>
      <c r="F42" s="58">
        <v>7.941176470588232</v>
      </c>
      <c r="G42" s="53">
        <v>73.694779116465853</v>
      </c>
      <c r="H42" s="54">
        <v>61</v>
      </c>
      <c r="I42" s="54">
        <v>56</v>
      </c>
      <c r="J42" s="54">
        <v>44</v>
      </c>
      <c r="K42" s="22"/>
    </row>
    <row r="43" spans="1:11" ht="15">
      <c r="A43" s="51" t="s">
        <v>29</v>
      </c>
      <c r="B43" s="51" t="s">
        <v>181</v>
      </c>
      <c r="C43" s="5">
        <v>561</v>
      </c>
      <c r="D43" s="5">
        <v>339</v>
      </c>
      <c r="E43" s="58">
        <v>0.71813285457808718</v>
      </c>
      <c r="F43" s="58">
        <v>-13.692307692307693</v>
      </c>
      <c r="G43" s="53">
        <v>46.59468438538206</v>
      </c>
      <c r="H43" s="54">
        <v>71</v>
      </c>
      <c r="I43" s="54">
        <v>67</v>
      </c>
      <c r="J43" s="54">
        <v>39</v>
      </c>
      <c r="K43" s="22"/>
    </row>
    <row r="44" spans="1:11" ht="15">
      <c r="A44" s="51" t="s">
        <v>30</v>
      </c>
      <c r="B44" s="51" t="s">
        <v>182</v>
      </c>
      <c r="C44" s="5">
        <v>862</v>
      </c>
      <c r="D44" s="5">
        <v>486</v>
      </c>
      <c r="E44" s="58">
        <v>5.2503052503052601</v>
      </c>
      <c r="F44" s="58">
        <v>3.2335329341317305</v>
      </c>
      <c r="G44" s="53">
        <v>52.593044539353265</v>
      </c>
      <c r="H44" s="54">
        <v>116</v>
      </c>
      <c r="I44" s="54">
        <v>73</v>
      </c>
      <c r="J44" s="54">
        <v>41</v>
      </c>
      <c r="K44" s="22"/>
    </row>
    <row r="45" spans="1:11" s="18" customFormat="1" ht="13.5" customHeight="1">
      <c r="A45" s="51" t="s">
        <v>307</v>
      </c>
      <c r="B45" s="56" t="s">
        <v>84</v>
      </c>
      <c r="C45" s="87">
        <v>22240</v>
      </c>
      <c r="D45" s="87">
        <v>13460</v>
      </c>
      <c r="E45" s="85">
        <v>0.63348416289592535</v>
      </c>
      <c r="F45" s="85">
        <v>0.53340565952446184</v>
      </c>
      <c r="G45" s="67">
        <v>47.796092927295781</v>
      </c>
      <c r="H45" s="68">
        <v>3524</v>
      </c>
      <c r="I45" s="68">
        <v>3384</v>
      </c>
      <c r="J45" s="68">
        <v>2121</v>
      </c>
      <c r="K45" s="23"/>
    </row>
    <row r="46" spans="1:11" ht="15" customHeight="1">
      <c r="A46" s="51" t="s">
        <v>309</v>
      </c>
      <c r="B46" s="51" t="s">
        <v>757</v>
      </c>
      <c r="C46" s="5">
        <v>4050</v>
      </c>
      <c r="D46" s="5">
        <v>2482</v>
      </c>
      <c r="E46" s="58">
        <v>-1.1954135154915804</v>
      </c>
      <c r="F46" s="58">
        <v>-4.5711592836946267</v>
      </c>
      <c r="G46" s="53">
        <v>47.005571030640667</v>
      </c>
      <c r="H46" s="54">
        <v>771</v>
      </c>
      <c r="I46" s="54">
        <v>820</v>
      </c>
      <c r="J46" s="54">
        <v>553</v>
      </c>
      <c r="K46" s="22"/>
    </row>
    <row r="47" spans="1:11" ht="15" customHeight="1">
      <c r="A47" s="51" t="s">
        <v>311</v>
      </c>
      <c r="B47" s="51" t="s">
        <v>758</v>
      </c>
      <c r="C47" s="5">
        <v>5479</v>
      </c>
      <c r="D47" s="5">
        <v>3448</v>
      </c>
      <c r="E47" s="58">
        <v>2.0868269051611747</v>
      </c>
      <c r="F47" s="58">
        <v>0.36636746656897401</v>
      </c>
      <c r="G47" s="53">
        <v>60.595001105950011</v>
      </c>
      <c r="H47" s="54">
        <v>826</v>
      </c>
      <c r="I47" s="54">
        <v>714</v>
      </c>
      <c r="J47" s="54">
        <v>472</v>
      </c>
      <c r="K47" s="22"/>
    </row>
    <row r="48" spans="1:11" ht="15" customHeight="1">
      <c r="A48" s="51" t="s">
        <v>313</v>
      </c>
      <c r="B48" s="51" t="s">
        <v>759</v>
      </c>
      <c r="C48" s="5">
        <v>2696</v>
      </c>
      <c r="D48" s="5">
        <v>1661</v>
      </c>
      <c r="E48" s="58">
        <v>2.1599090564607764</v>
      </c>
      <c r="F48" s="58">
        <v>7.1542130365659773</v>
      </c>
      <c r="G48" s="53">
        <v>49.287020109689209</v>
      </c>
      <c r="H48" s="54">
        <v>436</v>
      </c>
      <c r="I48" s="54">
        <v>379</v>
      </c>
      <c r="J48" s="54">
        <v>262</v>
      </c>
      <c r="K48" s="22"/>
    </row>
    <row r="49" spans="1:11" ht="15" customHeight="1">
      <c r="A49" s="51" t="s">
        <v>316</v>
      </c>
      <c r="B49" s="51" t="s">
        <v>760</v>
      </c>
      <c r="C49" s="5">
        <v>3715</v>
      </c>
      <c r="D49" s="5">
        <v>2172</v>
      </c>
      <c r="E49" s="58">
        <v>2.7378318584070769</v>
      </c>
      <c r="F49" s="58">
        <v>2.9656319290465518</v>
      </c>
      <c r="G49" s="53">
        <v>45.387904703726328</v>
      </c>
      <c r="H49" s="54">
        <v>512</v>
      </c>
      <c r="I49" s="54">
        <v>413</v>
      </c>
      <c r="J49" s="54">
        <v>232</v>
      </c>
      <c r="K49" s="22"/>
    </row>
    <row r="50" spans="1:11" ht="15.75" customHeight="1">
      <c r="A50" s="51" t="s">
        <v>318</v>
      </c>
      <c r="B50" s="51" t="s">
        <v>761</v>
      </c>
      <c r="C50" s="5">
        <v>6300</v>
      </c>
      <c r="D50" s="5">
        <v>3697</v>
      </c>
      <c r="E50" s="58">
        <v>-1.2384386267439993</v>
      </c>
      <c r="F50" s="58">
        <v>7.9428117553618449E-2</v>
      </c>
      <c r="G50" s="53">
        <v>41.39834406623735</v>
      </c>
      <c r="H50" s="54">
        <v>979</v>
      </c>
      <c r="I50" s="54">
        <v>1058</v>
      </c>
      <c r="J50" s="54">
        <v>602</v>
      </c>
      <c r="K50" s="22"/>
    </row>
    <row r="52" spans="1:11">
      <c r="B52" s="24"/>
      <c r="C52" s="25"/>
      <c r="D52" s="25"/>
      <c r="E52" s="26"/>
      <c r="F52" s="26"/>
      <c r="G52" s="26"/>
      <c r="H52" s="26"/>
      <c r="I52" s="26"/>
    </row>
  </sheetData>
  <mergeCells count="11">
    <mergeCell ref="E4:E5"/>
    <mergeCell ref="F4:F5"/>
    <mergeCell ref="H4:H5"/>
    <mergeCell ref="I4:J4"/>
    <mergeCell ref="A3:A5"/>
    <mergeCell ref="B3:B5"/>
    <mergeCell ref="C3:C5"/>
    <mergeCell ref="E3:F3"/>
    <mergeCell ref="H3:J3"/>
    <mergeCell ref="G3:G5"/>
    <mergeCell ref="D4:D5"/>
  </mergeCells>
  <phoneticPr fontId="0" type="noConversion"/>
  <hyperlinks>
    <hyperlink ref="K1" location="'spis tabel'!A1" display="'spis tabel'!A1" xr:uid="{00000000-0004-0000-1000-000000000000}"/>
  </hyperlinks>
  <pageMargins left="0.75" right="0.75" top="1" bottom="1" header="0.5" footer="0.5"/>
  <pageSetup paperSize="9" scale="63" orientation="portrait" horizontalDpi="300" verticalDpi="300" r:id="rId1"/>
  <headerFooter alignWithMargins="0"/>
  <colBreaks count="1" manualBreakCount="1">
    <brk id="10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S50"/>
  <sheetViews>
    <sheetView showGridLines="0" zoomScaleNormal="100" workbookViewId="0"/>
  </sheetViews>
  <sheetFormatPr defaultRowHeight="12.75"/>
  <cols>
    <col min="1" max="1" width="5.85546875" style="1" customWidth="1"/>
    <col min="2" max="2" width="20.42578125" style="1" customWidth="1"/>
    <col min="3" max="3" width="16.42578125" style="1" customWidth="1"/>
    <col min="4" max="4" width="14.7109375" style="1" customWidth="1"/>
    <col min="5" max="5" width="9.7109375" style="1" customWidth="1"/>
    <col min="6" max="6" width="8.28515625" style="1" customWidth="1"/>
    <col min="7" max="8" width="14.85546875" style="1" customWidth="1"/>
    <col min="9" max="9" width="16" style="1" customWidth="1"/>
    <col min="10" max="10" width="12.140625" style="1" customWidth="1"/>
    <col min="11" max="11" width="11.5703125" style="1" customWidth="1"/>
    <col min="12" max="12" width="18.28515625" style="1" customWidth="1"/>
    <col min="13" max="13" width="16.42578125" style="1" customWidth="1"/>
    <col min="14" max="14" width="11.28515625" style="1" customWidth="1"/>
    <col min="15" max="15" width="16.140625" style="1" customWidth="1"/>
    <col min="16" max="16" width="16.42578125" style="1" customWidth="1"/>
    <col min="17" max="17" width="9.140625" style="1"/>
    <col min="18" max="18" width="21.42578125" style="1" customWidth="1"/>
    <col min="19" max="19" width="19.28515625" style="1" customWidth="1"/>
    <col min="20" max="16384" width="9.140625" style="1"/>
  </cols>
  <sheetData>
    <row r="1" spans="1:19" ht="12.75" customHeight="1">
      <c r="A1" s="298" t="s">
        <v>1008</v>
      </c>
      <c r="B1" s="298"/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8"/>
      <c r="Q1" s="298"/>
      <c r="R1" s="29"/>
      <c r="S1" s="84" t="s">
        <v>742</v>
      </c>
    </row>
    <row r="2" spans="1:19">
      <c r="A2" s="298" t="s">
        <v>802</v>
      </c>
      <c r="B2" s="298"/>
      <c r="C2" s="298"/>
      <c r="D2" s="298"/>
      <c r="E2" s="298"/>
      <c r="F2" s="298"/>
      <c r="G2" s="298"/>
      <c r="H2" s="298"/>
      <c r="I2" s="298"/>
      <c r="J2" s="298"/>
      <c r="K2" s="298"/>
      <c r="L2" s="298"/>
      <c r="M2" s="298"/>
      <c r="N2" s="298"/>
      <c r="O2" s="298"/>
      <c r="P2" s="298"/>
      <c r="Q2" s="298"/>
      <c r="R2" s="7"/>
    </row>
    <row r="3" spans="1:19" s="146" customFormat="1" ht="71.25" customHeight="1">
      <c r="A3" s="211" t="s">
        <v>1</v>
      </c>
      <c r="B3" s="43" t="s">
        <v>2</v>
      </c>
      <c r="C3" s="212" t="s">
        <v>56</v>
      </c>
      <c r="D3" s="212" t="s">
        <v>57</v>
      </c>
      <c r="E3" s="212" t="s">
        <v>70</v>
      </c>
      <c r="F3" s="212" t="s">
        <v>71</v>
      </c>
      <c r="G3" s="212" t="s">
        <v>65</v>
      </c>
      <c r="H3" s="212" t="s">
        <v>132</v>
      </c>
      <c r="I3" s="212" t="s">
        <v>884</v>
      </c>
      <c r="J3" s="212" t="s">
        <v>185</v>
      </c>
      <c r="K3" s="212" t="s">
        <v>186</v>
      </c>
      <c r="L3" s="212" t="s">
        <v>187</v>
      </c>
      <c r="M3" s="212" t="s">
        <v>188</v>
      </c>
      <c r="N3" s="212" t="s">
        <v>189</v>
      </c>
      <c r="O3" s="212" t="s">
        <v>190</v>
      </c>
      <c r="P3" s="212" t="s">
        <v>191</v>
      </c>
      <c r="Q3" s="212" t="s">
        <v>58</v>
      </c>
      <c r="R3" s="213" t="s">
        <v>1009</v>
      </c>
    </row>
    <row r="4" spans="1:19" ht="15">
      <c r="A4" s="122" t="s">
        <v>123</v>
      </c>
      <c r="B4" s="51" t="s">
        <v>153</v>
      </c>
      <c r="C4" s="5">
        <v>0</v>
      </c>
      <c r="D4" s="5">
        <v>0</v>
      </c>
      <c r="E4" s="5">
        <v>0</v>
      </c>
      <c r="F4" s="5">
        <v>2</v>
      </c>
      <c r="G4" s="5">
        <v>0</v>
      </c>
      <c r="H4" s="5">
        <v>0</v>
      </c>
      <c r="I4" s="5">
        <v>0</v>
      </c>
      <c r="J4" s="5">
        <v>0</v>
      </c>
      <c r="K4" s="5">
        <v>1</v>
      </c>
      <c r="L4" s="5">
        <v>0</v>
      </c>
      <c r="M4" s="5">
        <v>0</v>
      </c>
      <c r="N4" s="5">
        <v>0</v>
      </c>
      <c r="O4" s="5">
        <v>0</v>
      </c>
      <c r="P4" s="5">
        <v>0</v>
      </c>
      <c r="Q4" s="5">
        <v>0</v>
      </c>
      <c r="R4" s="57">
        <v>3</v>
      </c>
    </row>
    <row r="5" spans="1:19" ht="13.5" customHeight="1">
      <c r="A5" s="122" t="s">
        <v>124</v>
      </c>
      <c r="B5" s="51" t="s">
        <v>231</v>
      </c>
      <c r="C5" s="5">
        <v>4</v>
      </c>
      <c r="D5" s="5">
        <v>0</v>
      </c>
      <c r="E5" s="5">
        <v>0</v>
      </c>
      <c r="F5" s="5">
        <v>5</v>
      </c>
      <c r="G5" s="5">
        <v>0</v>
      </c>
      <c r="H5" s="5">
        <v>0</v>
      </c>
      <c r="I5" s="5">
        <v>0</v>
      </c>
      <c r="J5" s="5">
        <v>0</v>
      </c>
      <c r="K5" s="5">
        <v>0</v>
      </c>
      <c r="L5" s="5">
        <v>0</v>
      </c>
      <c r="M5" s="5">
        <v>0</v>
      </c>
      <c r="N5" s="5">
        <v>0</v>
      </c>
      <c r="O5" s="5">
        <v>5</v>
      </c>
      <c r="P5" s="5">
        <v>0</v>
      </c>
      <c r="Q5" s="5">
        <v>1</v>
      </c>
      <c r="R5" s="57">
        <v>15</v>
      </c>
    </row>
    <row r="6" spans="1:19" ht="15">
      <c r="A6" s="122" t="s">
        <v>125</v>
      </c>
      <c r="B6" s="51" t="s">
        <v>154</v>
      </c>
      <c r="C6" s="5">
        <v>0</v>
      </c>
      <c r="D6" s="5">
        <v>0</v>
      </c>
      <c r="E6" s="5">
        <v>0</v>
      </c>
      <c r="F6" s="5">
        <v>10</v>
      </c>
      <c r="G6" s="5">
        <v>0</v>
      </c>
      <c r="H6" s="5">
        <v>0</v>
      </c>
      <c r="I6" s="5">
        <v>0</v>
      </c>
      <c r="J6" s="5">
        <v>0</v>
      </c>
      <c r="K6" s="5">
        <v>0</v>
      </c>
      <c r="L6" s="5">
        <v>0</v>
      </c>
      <c r="M6" s="5">
        <v>0</v>
      </c>
      <c r="N6" s="5">
        <v>0</v>
      </c>
      <c r="O6" s="5">
        <v>2</v>
      </c>
      <c r="P6" s="5">
        <v>0</v>
      </c>
      <c r="Q6" s="5">
        <v>0</v>
      </c>
      <c r="R6" s="57">
        <v>12</v>
      </c>
    </row>
    <row r="7" spans="1:19" ht="15">
      <c r="A7" s="122" t="s">
        <v>126</v>
      </c>
      <c r="B7" s="51" t="s">
        <v>155</v>
      </c>
      <c r="C7" s="5">
        <v>0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4</v>
      </c>
      <c r="P7" s="5">
        <v>4</v>
      </c>
      <c r="Q7" s="5">
        <v>0</v>
      </c>
      <c r="R7" s="57">
        <v>8</v>
      </c>
    </row>
    <row r="8" spans="1:19" ht="15">
      <c r="A8" s="122" t="s">
        <v>127</v>
      </c>
      <c r="B8" s="51" t="s">
        <v>156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15</v>
      </c>
      <c r="P8" s="5">
        <v>0</v>
      </c>
      <c r="Q8" s="5">
        <v>0</v>
      </c>
      <c r="R8" s="57">
        <v>15</v>
      </c>
    </row>
    <row r="9" spans="1:19" ht="15">
      <c r="A9" s="122" t="s">
        <v>128</v>
      </c>
      <c r="B9" s="51" t="s">
        <v>157</v>
      </c>
      <c r="C9" s="5">
        <v>6</v>
      </c>
      <c r="D9" s="5">
        <v>0</v>
      </c>
      <c r="E9" s="5">
        <v>0</v>
      </c>
      <c r="F9" s="5">
        <v>2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5</v>
      </c>
      <c r="P9" s="5">
        <v>6</v>
      </c>
      <c r="Q9" s="5">
        <v>1</v>
      </c>
      <c r="R9" s="57">
        <v>20</v>
      </c>
    </row>
    <row r="10" spans="1:19" ht="15">
      <c r="A10" s="122" t="s">
        <v>129</v>
      </c>
      <c r="B10" s="51" t="s">
        <v>158</v>
      </c>
      <c r="C10" s="5">
        <v>1</v>
      </c>
      <c r="D10" s="5">
        <v>1</v>
      </c>
      <c r="E10" s="5">
        <v>0</v>
      </c>
      <c r="F10" s="5">
        <v>2</v>
      </c>
      <c r="G10" s="5">
        <v>0</v>
      </c>
      <c r="H10" s="5">
        <v>0</v>
      </c>
      <c r="I10" s="5">
        <v>0</v>
      </c>
      <c r="J10" s="5">
        <v>0</v>
      </c>
      <c r="K10" s="5">
        <v>4</v>
      </c>
      <c r="L10" s="5">
        <v>0</v>
      </c>
      <c r="M10" s="5">
        <v>0</v>
      </c>
      <c r="N10" s="5">
        <v>0</v>
      </c>
      <c r="O10" s="5">
        <v>10</v>
      </c>
      <c r="P10" s="5">
        <v>10</v>
      </c>
      <c r="Q10" s="5">
        <v>0</v>
      </c>
      <c r="R10" s="57">
        <v>28</v>
      </c>
    </row>
    <row r="11" spans="1:19" s="27" customFormat="1" ht="15">
      <c r="A11" s="123" t="s">
        <v>271</v>
      </c>
      <c r="B11" s="55" t="s">
        <v>32</v>
      </c>
      <c r="C11" s="5">
        <v>1</v>
      </c>
      <c r="D11" s="5">
        <v>1</v>
      </c>
      <c r="E11" s="5">
        <v>0</v>
      </c>
      <c r="F11" s="5">
        <v>2</v>
      </c>
      <c r="G11" s="5">
        <v>0</v>
      </c>
      <c r="H11" s="5">
        <v>0</v>
      </c>
      <c r="I11" s="5">
        <v>0</v>
      </c>
      <c r="J11" s="5">
        <v>0</v>
      </c>
      <c r="K11" s="5">
        <v>4</v>
      </c>
      <c r="L11" s="5">
        <v>0</v>
      </c>
      <c r="M11" s="5">
        <v>0</v>
      </c>
      <c r="N11" s="5">
        <v>0</v>
      </c>
      <c r="O11" s="5">
        <v>10</v>
      </c>
      <c r="P11" s="5">
        <v>10</v>
      </c>
      <c r="Q11" s="5">
        <v>0</v>
      </c>
      <c r="R11" s="57">
        <v>28</v>
      </c>
    </row>
    <row r="12" spans="1:19" s="27" customFormat="1" ht="15">
      <c r="A12" s="123" t="s">
        <v>272</v>
      </c>
      <c r="B12" s="55" t="s">
        <v>35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7">
        <v>0</v>
      </c>
    </row>
    <row r="13" spans="1:19" ht="15">
      <c r="A13" s="122" t="s">
        <v>130</v>
      </c>
      <c r="B13" s="51" t="s">
        <v>159</v>
      </c>
      <c r="C13" s="5">
        <v>0</v>
      </c>
      <c r="D13" s="5">
        <v>0</v>
      </c>
      <c r="E13" s="5">
        <v>0</v>
      </c>
      <c r="F13" s="5">
        <v>2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12</v>
      </c>
      <c r="P13" s="5">
        <v>11</v>
      </c>
      <c r="Q13" s="5">
        <v>0</v>
      </c>
      <c r="R13" s="57">
        <v>25</v>
      </c>
    </row>
    <row r="14" spans="1:19" ht="15">
      <c r="A14" s="122" t="s">
        <v>131</v>
      </c>
      <c r="B14" s="51" t="s">
        <v>160</v>
      </c>
      <c r="C14" s="5">
        <v>1</v>
      </c>
      <c r="D14" s="5">
        <v>0</v>
      </c>
      <c r="E14" s="5">
        <v>2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2</v>
      </c>
      <c r="L14" s="5">
        <v>0</v>
      </c>
      <c r="M14" s="5">
        <v>0</v>
      </c>
      <c r="N14" s="5">
        <v>0</v>
      </c>
      <c r="O14" s="5">
        <v>14</v>
      </c>
      <c r="P14" s="5">
        <v>7</v>
      </c>
      <c r="Q14" s="5">
        <v>0</v>
      </c>
      <c r="R14" s="57">
        <v>26</v>
      </c>
    </row>
    <row r="15" spans="1:19" ht="15">
      <c r="A15" s="122" t="s">
        <v>3</v>
      </c>
      <c r="B15" s="51" t="s">
        <v>161</v>
      </c>
      <c r="C15" s="5">
        <v>1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0</v>
      </c>
      <c r="J15" s="5">
        <v>0</v>
      </c>
      <c r="K15" s="5">
        <v>6</v>
      </c>
      <c r="L15" s="5">
        <v>0</v>
      </c>
      <c r="M15" s="5">
        <v>0</v>
      </c>
      <c r="N15" s="5">
        <v>0</v>
      </c>
      <c r="O15" s="5">
        <v>14</v>
      </c>
      <c r="P15" s="5">
        <v>23</v>
      </c>
      <c r="Q15" s="5">
        <v>2</v>
      </c>
      <c r="R15" s="57">
        <v>47</v>
      </c>
    </row>
    <row r="16" spans="1:19" s="27" customFormat="1" ht="15">
      <c r="A16" s="123" t="s">
        <v>4</v>
      </c>
      <c r="B16" s="55" t="s">
        <v>32</v>
      </c>
      <c r="C16" s="5">
        <v>1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0</v>
      </c>
      <c r="J16" s="5">
        <v>0</v>
      </c>
      <c r="K16" s="5">
        <v>6</v>
      </c>
      <c r="L16" s="5">
        <v>0</v>
      </c>
      <c r="M16" s="5">
        <v>0</v>
      </c>
      <c r="N16" s="5">
        <v>0</v>
      </c>
      <c r="O16" s="5">
        <v>14</v>
      </c>
      <c r="P16" s="5">
        <v>23</v>
      </c>
      <c r="Q16" s="5">
        <v>2</v>
      </c>
      <c r="R16" s="57">
        <v>47</v>
      </c>
    </row>
    <row r="17" spans="1:18" s="27" customFormat="1" ht="15">
      <c r="A17" s="123" t="s">
        <v>5</v>
      </c>
      <c r="B17" s="55" t="s">
        <v>31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7">
        <v>0</v>
      </c>
    </row>
    <row r="18" spans="1:18" ht="15">
      <c r="A18" s="122" t="s">
        <v>6</v>
      </c>
      <c r="B18" s="51" t="s">
        <v>162</v>
      </c>
      <c r="C18" s="5">
        <v>4</v>
      </c>
      <c r="D18" s="5">
        <v>0</v>
      </c>
      <c r="E18" s="5">
        <v>11</v>
      </c>
      <c r="F18" s="5">
        <v>2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9</v>
      </c>
      <c r="P18" s="5">
        <v>5</v>
      </c>
      <c r="Q18" s="5">
        <v>1</v>
      </c>
      <c r="R18" s="57">
        <v>32</v>
      </c>
    </row>
    <row r="19" spans="1:18" ht="15">
      <c r="A19" s="122" t="s">
        <v>7</v>
      </c>
      <c r="B19" s="51" t="s">
        <v>163</v>
      </c>
      <c r="C19" s="5">
        <v>0</v>
      </c>
      <c r="D19" s="5">
        <v>0</v>
      </c>
      <c r="E19" s="5">
        <v>1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5</v>
      </c>
      <c r="P19" s="5">
        <v>8</v>
      </c>
      <c r="Q19" s="5">
        <v>0</v>
      </c>
      <c r="R19" s="57">
        <v>14</v>
      </c>
    </row>
    <row r="20" spans="1:18" ht="15">
      <c r="A20" s="122" t="s">
        <v>8</v>
      </c>
      <c r="B20" s="51" t="s">
        <v>164</v>
      </c>
      <c r="C20" s="5">
        <v>0</v>
      </c>
      <c r="D20" s="5">
        <v>1</v>
      </c>
      <c r="E20" s="5">
        <v>1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2</v>
      </c>
      <c r="L20" s="5">
        <v>0</v>
      </c>
      <c r="M20" s="5">
        <v>0</v>
      </c>
      <c r="N20" s="5">
        <v>0</v>
      </c>
      <c r="O20" s="5">
        <v>9</v>
      </c>
      <c r="P20" s="5">
        <v>1</v>
      </c>
      <c r="Q20" s="5">
        <v>1</v>
      </c>
      <c r="R20" s="57">
        <v>15</v>
      </c>
    </row>
    <row r="21" spans="1:18" s="27" customFormat="1" ht="15">
      <c r="A21" s="123" t="s">
        <v>9</v>
      </c>
      <c r="B21" s="55" t="s">
        <v>32</v>
      </c>
      <c r="C21" s="5">
        <v>0</v>
      </c>
      <c r="D21" s="5">
        <v>1</v>
      </c>
      <c r="E21" s="5">
        <v>1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2</v>
      </c>
      <c r="L21" s="5">
        <v>0</v>
      </c>
      <c r="M21" s="5">
        <v>0</v>
      </c>
      <c r="N21" s="5">
        <v>0</v>
      </c>
      <c r="O21" s="5">
        <v>9</v>
      </c>
      <c r="P21" s="5">
        <v>1</v>
      </c>
      <c r="Q21" s="5">
        <v>1</v>
      </c>
      <c r="R21" s="57">
        <v>15</v>
      </c>
    </row>
    <row r="22" spans="1:18" s="27" customFormat="1" ht="15">
      <c r="A22" s="123" t="s">
        <v>10</v>
      </c>
      <c r="B22" s="55" t="s">
        <v>33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7">
        <v>0</v>
      </c>
    </row>
    <row r="23" spans="1:18" ht="15">
      <c r="A23" s="122" t="s">
        <v>11</v>
      </c>
      <c r="B23" s="51" t="s">
        <v>165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2</v>
      </c>
      <c r="L23" s="5">
        <v>0</v>
      </c>
      <c r="M23" s="5">
        <v>0</v>
      </c>
      <c r="N23" s="5">
        <v>0</v>
      </c>
      <c r="O23" s="5">
        <v>7</v>
      </c>
      <c r="P23" s="5">
        <v>2</v>
      </c>
      <c r="Q23" s="5">
        <v>0</v>
      </c>
      <c r="R23" s="57">
        <v>11</v>
      </c>
    </row>
    <row r="24" spans="1:18" ht="15">
      <c r="A24" s="122" t="s">
        <v>12</v>
      </c>
      <c r="B24" s="51" t="s">
        <v>166</v>
      </c>
      <c r="C24" s="5">
        <v>0</v>
      </c>
      <c r="D24" s="5">
        <v>0</v>
      </c>
      <c r="E24" s="5">
        <v>5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5</v>
      </c>
      <c r="P24" s="5">
        <v>0</v>
      </c>
      <c r="Q24" s="5">
        <v>0</v>
      </c>
      <c r="R24" s="57">
        <v>10</v>
      </c>
    </row>
    <row r="25" spans="1:18" ht="15">
      <c r="A25" s="122" t="s">
        <v>13</v>
      </c>
      <c r="B25" s="51" t="s">
        <v>167</v>
      </c>
      <c r="C25" s="5">
        <v>1</v>
      </c>
      <c r="D25" s="5">
        <v>3</v>
      </c>
      <c r="E25" s="5">
        <v>8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9</v>
      </c>
      <c r="P25" s="5">
        <v>5</v>
      </c>
      <c r="Q25" s="5">
        <v>0</v>
      </c>
      <c r="R25" s="57">
        <v>26</v>
      </c>
    </row>
    <row r="26" spans="1:18" ht="15">
      <c r="A26" s="122" t="s">
        <v>14</v>
      </c>
      <c r="B26" s="51" t="s">
        <v>168</v>
      </c>
      <c r="C26" s="5">
        <v>0</v>
      </c>
      <c r="D26" s="5">
        <v>0</v>
      </c>
      <c r="E26" s="5">
        <v>9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1</v>
      </c>
      <c r="L26" s="5">
        <v>0</v>
      </c>
      <c r="M26" s="5">
        <v>0</v>
      </c>
      <c r="N26" s="5">
        <v>0</v>
      </c>
      <c r="O26" s="5">
        <v>12</v>
      </c>
      <c r="P26" s="5">
        <v>3</v>
      </c>
      <c r="Q26" s="5">
        <v>1</v>
      </c>
      <c r="R26" s="57">
        <v>26</v>
      </c>
    </row>
    <row r="27" spans="1:18" ht="15">
      <c r="A27" s="122" t="s">
        <v>15</v>
      </c>
      <c r="B27" s="51" t="s">
        <v>169</v>
      </c>
      <c r="C27" s="5">
        <v>0</v>
      </c>
      <c r="D27" s="5">
        <v>0</v>
      </c>
      <c r="E27" s="5">
        <v>3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11</v>
      </c>
      <c r="P27" s="5">
        <v>7</v>
      </c>
      <c r="Q27" s="5">
        <v>0</v>
      </c>
      <c r="R27" s="57">
        <v>21</v>
      </c>
    </row>
    <row r="28" spans="1:18" ht="15">
      <c r="A28" s="122" t="s">
        <v>16</v>
      </c>
      <c r="B28" s="51" t="s">
        <v>170</v>
      </c>
      <c r="C28" s="5">
        <v>1</v>
      </c>
      <c r="D28" s="5">
        <v>0</v>
      </c>
      <c r="E28" s="5">
        <v>0</v>
      </c>
      <c r="F28" s="5">
        <v>2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7</v>
      </c>
      <c r="P28" s="5">
        <v>3</v>
      </c>
      <c r="Q28" s="5">
        <v>0</v>
      </c>
      <c r="R28" s="57">
        <v>13</v>
      </c>
    </row>
    <row r="29" spans="1:18" ht="15">
      <c r="A29" s="122" t="s">
        <v>17</v>
      </c>
      <c r="B29" s="51" t="s">
        <v>171</v>
      </c>
      <c r="C29" s="5">
        <v>1</v>
      </c>
      <c r="D29" s="5">
        <v>0</v>
      </c>
      <c r="E29" s="5">
        <v>12</v>
      </c>
      <c r="F29" s="5">
        <v>1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9</v>
      </c>
      <c r="P29" s="5">
        <v>48</v>
      </c>
      <c r="Q29" s="5">
        <v>0</v>
      </c>
      <c r="R29" s="57">
        <v>71</v>
      </c>
    </row>
    <row r="30" spans="1:18" ht="15">
      <c r="A30" s="122" t="s">
        <v>18</v>
      </c>
      <c r="B30" s="51" t="s">
        <v>172</v>
      </c>
      <c r="C30" s="5">
        <v>0</v>
      </c>
      <c r="D30" s="5">
        <v>0</v>
      </c>
      <c r="E30" s="5">
        <v>20</v>
      </c>
      <c r="F30" s="5">
        <v>1</v>
      </c>
      <c r="G30" s="5">
        <v>0</v>
      </c>
      <c r="H30" s="5">
        <v>0</v>
      </c>
      <c r="I30" s="5">
        <v>0</v>
      </c>
      <c r="J30" s="5">
        <v>0</v>
      </c>
      <c r="K30" s="5">
        <v>1</v>
      </c>
      <c r="L30" s="5">
        <v>0</v>
      </c>
      <c r="M30" s="5">
        <v>0</v>
      </c>
      <c r="N30" s="5">
        <v>0</v>
      </c>
      <c r="O30" s="5">
        <v>53</v>
      </c>
      <c r="P30" s="5">
        <v>0</v>
      </c>
      <c r="Q30" s="5">
        <v>0</v>
      </c>
      <c r="R30" s="57">
        <v>75</v>
      </c>
    </row>
    <row r="31" spans="1:18" s="27" customFormat="1" ht="15">
      <c r="A31" s="123" t="s">
        <v>19</v>
      </c>
      <c r="B31" s="55" t="s">
        <v>32</v>
      </c>
      <c r="C31" s="5">
        <v>0</v>
      </c>
      <c r="D31" s="5">
        <v>0</v>
      </c>
      <c r="E31" s="5">
        <v>20</v>
      </c>
      <c r="F31" s="5">
        <v>1</v>
      </c>
      <c r="G31" s="5">
        <v>0</v>
      </c>
      <c r="H31" s="5">
        <v>0</v>
      </c>
      <c r="I31" s="5">
        <v>0</v>
      </c>
      <c r="J31" s="5">
        <v>0</v>
      </c>
      <c r="K31" s="5">
        <v>1</v>
      </c>
      <c r="L31" s="5">
        <v>0</v>
      </c>
      <c r="M31" s="5">
        <v>0</v>
      </c>
      <c r="N31" s="5">
        <v>0</v>
      </c>
      <c r="O31" s="5">
        <v>53</v>
      </c>
      <c r="P31" s="5">
        <v>0</v>
      </c>
      <c r="Q31" s="5">
        <v>0</v>
      </c>
      <c r="R31" s="57">
        <v>75</v>
      </c>
    </row>
    <row r="32" spans="1:18" s="27" customFormat="1" ht="15">
      <c r="A32" s="123" t="s">
        <v>20</v>
      </c>
      <c r="B32" s="55" t="s">
        <v>34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7">
        <v>0</v>
      </c>
    </row>
    <row r="33" spans="1:18" ht="15">
      <c r="A33" s="122" t="s">
        <v>21</v>
      </c>
      <c r="B33" s="51" t="s">
        <v>173</v>
      </c>
      <c r="C33" s="5">
        <v>0</v>
      </c>
      <c r="D33" s="5">
        <v>0</v>
      </c>
      <c r="E33" s="5">
        <v>4</v>
      </c>
      <c r="F33" s="5">
        <v>3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1</v>
      </c>
      <c r="P33" s="5">
        <v>2</v>
      </c>
      <c r="Q33" s="5">
        <v>0</v>
      </c>
      <c r="R33" s="57">
        <v>10</v>
      </c>
    </row>
    <row r="34" spans="1:18" ht="15">
      <c r="A34" s="122" t="s">
        <v>22</v>
      </c>
      <c r="B34" s="51" t="s">
        <v>174</v>
      </c>
      <c r="C34" s="5">
        <v>0</v>
      </c>
      <c r="D34" s="5">
        <v>0</v>
      </c>
      <c r="E34" s="5">
        <v>13</v>
      </c>
      <c r="F34" s="5">
        <v>1</v>
      </c>
      <c r="G34" s="5">
        <v>0</v>
      </c>
      <c r="H34" s="5">
        <v>0</v>
      </c>
      <c r="I34" s="5">
        <v>0</v>
      </c>
      <c r="J34" s="5">
        <v>0</v>
      </c>
      <c r="K34" s="5">
        <v>2</v>
      </c>
      <c r="L34" s="5">
        <v>0</v>
      </c>
      <c r="M34" s="5">
        <v>0</v>
      </c>
      <c r="N34" s="5">
        <v>0</v>
      </c>
      <c r="O34" s="5">
        <v>4</v>
      </c>
      <c r="P34" s="5">
        <v>7</v>
      </c>
      <c r="Q34" s="5">
        <v>1</v>
      </c>
      <c r="R34" s="57">
        <v>28</v>
      </c>
    </row>
    <row r="35" spans="1:18" ht="15">
      <c r="A35" s="122" t="s">
        <v>23</v>
      </c>
      <c r="B35" s="51" t="s">
        <v>175</v>
      </c>
      <c r="C35" s="5">
        <v>0</v>
      </c>
      <c r="D35" s="5">
        <v>0</v>
      </c>
      <c r="E35" s="5">
        <v>2</v>
      </c>
      <c r="F35" s="5">
        <v>6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7</v>
      </c>
      <c r="P35" s="5">
        <v>2</v>
      </c>
      <c r="Q35" s="5">
        <v>3</v>
      </c>
      <c r="R35" s="57">
        <v>20</v>
      </c>
    </row>
    <row r="36" spans="1:18" ht="15">
      <c r="A36" s="122" t="s">
        <v>24</v>
      </c>
      <c r="B36" s="51" t="s">
        <v>176</v>
      </c>
      <c r="C36" s="5">
        <v>0</v>
      </c>
      <c r="D36" s="5">
        <v>0</v>
      </c>
      <c r="E36" s="5">
        <v>0</v>
      </c>
      <c r="F36" s="5">
        <v>6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4</v>
      </c>
      <c r="P36" s="5">
        <v>0</v>
      </c>
      <c r="Q36" s="5">
        <v>0</v>
      </c>
      <c r="R36" s="57">
        <v>10</v>
      </c>
    </row>
    <row r="37" spans="1:18" ht="15">
      <c r="A37" s="122" t="s">
        <v>25</v>
      </c>
      <c r="B37" s="51" t="s">
        <v>177</v>
      </c>
      <c r="C37" s="5">
        <v>1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2</v>
      </c>
      <c r="P37" s="5">
        <v>3</v>
      </c>
      <c r="Q37" s="5">
        <v>0</v>
      </c>
      <c r="R37" s="57">
        <v>6</v>
      </c>
    </row>
    <row r="38" spans="1:18" ht="15">
      <c r="A38" s="122" t="s">
        <v>26</v>
      </c>
      <c r="B38" s="51" t="s">
        <v>178</v>
      </c>
      <c r="C38" s="5">
        <v>1</v>
      </c>
      <c r="D38" s="5">
        <v>0</v>
      </c>
      <c r="E38" s="5">
        <v>4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2</v>
      </c>
      <c r="L38" s="5">
        <v>0</v>
      </c>
      <c r="M38" s="5">
        <v>0</v>
      </c>
      <c r="N38" s="5">
        <v>0</v>
      </c>
      <c r="O38" s="5">
        <v>1</v>
      </c>
      <c r="P38" s="5">
        <v>9</v>
      </c>
      <c r="Q38" s="5">
        <v>0</v>
      </c>
      <c r="R38" s="57">
        <v>17</v>
      </c>
    </row>
    <row r="39" spans="1:18" ht="15">
      <c r="A39" s="122" t="s">
        <v>27</v>
      </c>
      <c r="B39" s="51" t="s">
        <v>179</v>
      </c>
      <c r="C39" s="5">
        <v>1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10</v>
      </c>
      <c r="P39" s="5">
        <v>2</v>
      </c>
      <c r="Q39" s="5">
        <v>0</v>
      </c>
      <c r="R39" s="57">
        <v>13</v>
      </c>
    </row>
    <row r="40" spans="1:18" ht="15">
      <c r="A40" s="122" t="s">
        <v>28</v>
      </c>
      <c r="B40" s="51" t="s">
        <v>180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0</v>
      </c>
      <c r="I40" s="5">
        <v>0</v>
      </c>
      <c r="J40" s="5">
        <v>0</v>
      </c>
      <c r="K40" s="5">
        <v>1</v>
      </c>
      <c r="L40" s="5">
        <v>0</v>
      </c>
      <c r="M40" s="5">
        <v>0</v>
      </c>
      <c r="N40" s="5">
        <v>0</v>
      </c>
      <c r="O40" s="5">
        <v>4</v>
      </c>
      <c r="P40" s="5">
        <v>3</v>
      </c>
      <c r="Q40" s="5">
        <v>0</v>
      </c>
      <c r="R40" s="57">
        <v>9</v>
      </c>
    </row>
    <row r="41" spans="1:18" ht="15">
      <c r="A41" s="122" t="s">
        <v>29</v>
      </c>
      <c r="B41" s="51" t="s">
        <v>181</v>
      </c>
      <c r="C41" s="5">
        <v>2</v>
      </c>
      <c r="D41" s="5">
        <v>0</v>
      </c>
      <c r="E41" s="5">
        <v>0</v>
      </c>
      <c r="F41" s="5">
        <v>2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7</v>
      </c>
      <c r="P41" s="5">
        <v>1</v>
      </c>
      <c r="Q41" s="5">
        <v>0</v>
      </c>
      <c r="R41" s="57">
        <v>12</v>
      </c>
    </row>
    <row r="42" spans="1:18" ht="15">
      <c r="A42" s="122" t="s">
        <v>30</v>
      </c>
      <c r="B42" s="51" t="s">
        <v>182</v>
      </c>
      <c r="C42" s="5">
        <v>0</v>
      </c>
      <c r="D42" s="5">
        <v>0</v>
      </c>
      <c r="E42" s="5">
        <v>1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1</v>
      </c>
      <c r="L42" s="5">
        <v>0</v>
      </c>
      <c r="M42" s="5">
        <v>0</v>
      </c>
      <c r="N42" s="5">
        <v>0</v>
      </c>
      <c r="O42" s="5">
        <v>0</v>
      </c>
      <c r="P42" s="5">
        <v>1</v>
      </c>
      <c r="Q42" s="5">
        <v>0</v>
      </c>
      <c r="R42" s="57">
        <v>3</v>
      </c>
    </row>
    <row r="43" spans="1:18" ht="15">
      <c r="A43" s="122" t="s">
        <v>307</v>
      </c>
      <c r="B43" s="147" t="s">
        <v>84</v>
      </c>
      <c r="C43" s="87">
        <v>25</v>
      </c>
      <c r="D43" s="87">
        <v>5</v>
      </c>
      <c r="E43" s="87">
        <v>96</v>
      </c>
      <c r="F43" s="87">
        <v>49</v>
      </c>
      <c r="G43" s="87">
        <v>0</v>
      </c>
      <c r="H43" s="87">
        <v>0</v>
      </c>
      <c r="I43" s="87">
        <v>0</v>
      </c>
      <c r="J43" s="87">
        <v>0</v>
      </c>
      <c r="K43" s="87">
        <v>25</v>
      </c>
      <c r="L43" s="87">
        <v>0</v>
      </c>
      <c r="M43" s="87">
        <v>0</v>
      </c>
      <c r="N43" s="87">
        <v>0</v>
      </c>
      <c r="O43" s="87">
        <v>257</v>
      </c>
      <c r="P43" s="87">
        <v>173</v>
      </c>
      <c r="Q43" s="87">
        <v>11</v>
      </c>
      <c r="R43" s="86">
        <v>641</v>
      </c>
    </row>
    <row r="44" spans="1:18" ht="15">
      <c r="A44" s="122" t="s">
        <v>309</v>
      </c>
      <c r="B44" s="51" t="s">
        <v>757</v>
      </c>
      <c r="C44" s="5">
        <v>8</v>
      </c>
      <c r="D44" s="5">
        <v>1</v>
      </c>
      <c r="E44" s="5">
        <v>25</v>
      </c>
      <c r="F44" s="5">
        <v>7</v>
      </c>
      <c r="G44" s="5">
        <v>0</v>
      </c>
      <c r="H44" s="5">
        <v>0</v>
      </c>
      <c r="I44" s="5">
        <v>0</v>
      </c>
      <c r="J44" s="5">
        <v>0</v>
      </c>
      <c r="K44" s="5">
        <v>5</v>
      </c>
      <c r="L44" s="5">
        <v>0</v>
      </c>
      <c r="M44" s="5">
        <v>0</v>
      </c>
      <c r="N44" s="5">
        <v>0</v>
      </c>
      <c r="O44" s="5">
        <v>64</v>
      </c>
      <c r="P44" s="5">
        <v>93</v>
      </c>
      <c r="Q44" s="5">
        <v>2</v>
      </c>
      <c r="R44" s="57">
        <v>205</v>
      </c>
    </row>
    <row r="45" spans="1:18" ht="15">
      <c r="A45" s="122" t="s">
        <v>311</v>
      </c>
      <c r="B45" s="51" t="s">
        <v>758</v>
      </c>
      <c r="C45" s="5">
        <v>3</v>
      </c>
      <c r="D45" s="5">
        <v>0</v>
      </c>
      <c r="E45" s="5">
        <v>19</v>
      </c>
      <c r="F45" s="5">
        <v>2</v>
      </c>
      <c r="G45" s="5">
        <v>0</v>
      </c>
      <c r="H45" s="5">
        <v>0</v>
      </c>
      <c r="I45" s="5">
        <v>0</v>
      </c>
      <c r="J45" s="5">
        <v>0</v>
      </c>
      <c r="K45" s="5">
        <v>12</v>
      </c>
      <c r="L45" s="5">
        <v>0</v>
      </c>
      <c r="M45" s="5">
        <v>0</v>
      </c>
      <c r="N45" s="5">
        <v>0</v>
      </c>
      <c r="O45" s="5">
        <v>33</v>
      </c>
      <c r="P45" s="5">
        <v>46</v>
      </c>
      <c r="Q45" s="5">
        <v>3</v>
      </c>
      <c r="R45" s="57">
        <v>118</v>
      </c>
    </row>
    <row r="46" spans="1:18" ht="12.75" customHeight="1">
      <c r="A46" s="122" t="s">
        <v>313</v>
      </c>
      <c r="B46" s="51" t="s">
        <v>759</v>
      </c>
      <c r="C46" s="5">
        <v>4</v>
      </c>
      <c r="D46" s="5">
        <v>1</v>
      </c>
      <c r="E46" s="5">
        <v>16</v>
      </c>
      <c r="F46" s="5">
        <v>6</v>
      </c>
      <c r="G46" s="5">
        <v>0</v>
      </c>
      <c r="H46" s="5">
        <v>0</v>
      </c>
      <c r="I46" s="5">
        <v>0</v>
      </c>
      <c r="J46" s="5">
        <v>0</v>
      </c>
      <c r="K46" s="5">
        <v>3</v>
      </c>
      <c r="L46" s="5">
        <v>0</v>
      </c>
      <c r="M46" s="5">
        <v>0</v>
      </c>
      <c r="N46" s="5">
        <v>0</v>
      </c>
      <c r="O46" s="5">
        <v>27</v>
      </c>
      <c r="P46" s="5">
        <v>15</v>
      </c>
      <c r="Q46" s="5">
        <v>2</v>
      </c>
      <c r="R46" s="57">
        <v>74</v>
      </c>
    </row>
    <row r="47" spans="1:18" ht="15">
      <c r="A47" s="122" t="s">
        <v>316</v>
      </c>
      <c r="B47" s="51" t="s">
        <v>760</v>
      </c>
      <c r="C47" s="5">
        <v>6</v>
      </c>
      <c r="D47" s="5">
        <v>0</v>
      </c>
      <c r="E47" s="5">
        <v>1</v>
      </c>
      <c r="F47" s="5">
        <v>9</v>
      </c>
      <c r="G47" s="5">
        <v>0</v>
      </c>
      <c r="H47" s="5">
        <v>0</v>
      </c>
      <c r="I47" s="5">
        <v>0</v>
      </c>
      <c r="J47" s="5">
        <v>0</v>
      </c>
      <c r="K47" s="5">
        <v>2</v>
      </c>
      <c r="L47" s="5">
        <v>0</v>
      </c>
      <c r="M47" s="5">
        <v>0</v>
      </c>
      <c r="N47" s="5">
        <v>0</v>
      </c>
      <c r="O47" s="5">
        <v>22</v>
      </c>
      <c r="P47" s="5">
        <v>6</v>
      </c>
      <c r="Q47" s="5">
        <v>1</v>
      </c>
      <c r="R47" s="57">
        <v>47</v>
      </c>
    </row>
    <row r="48" spans="1:18" ht="14.25" customHeight="1">
      <c r="A48" s="122" t="s">
        <v>318</v>
      </c>
      <c r="B48" s="81" t="s">
        <v>761</v>
      </c>
      <c r="C48" s="166">
        <v>4</v>
      </c>
      <c r="D48" s="166">
        <v>3</v>
      </c>
      <c r="E48" s="166">
        <v>35</v>
      </c>
      <c r="F48" s="166">
        <v>25</v>
      </c>
      <c r="G48" s="166">
        <v>0</v>
      </c>
      <c r="H48" s="166">
        <v>0</v>
      </c>
      <c r="I48" s="166">
        <v>0</v>
      </c>
      <c r="J48" s="166">
        <v>0</v>
      </c>
      <c r="K48" s="166">
        <v>3</v>
      </c>
      <c r="L48" s="166">
        <v>0</v>
      </c>
      <c r="M48" s="166">
        <v>0</v>
      </c>
      <c r="N48" s="166">
        <v>0</v>
      </c>
      <c r="O48" s="166">
        <v>111</v>
      </c>
      <c r="P48" s="166">
        <v>13</v>
      </c>
      <c r="Q48" s="166">
        <v>3</v>
      </c>
      <c r="R48" s="210">
        <v>197</v>
      </c>
    </row>
    <row r="50" spans="2:11">
      <c r="B50" s="24"/>
      <c r="C50" s="28"/>
      <c r="D50" s="28"/>
      <c r="E50" s="28"/>
      <c r="F50" s="28"/>
      <c r="G50" s="28"/>
      <c r="H50" s="28"/>
      <c r="I50" s="28"/>
      <c r="J50" s="28"/>
      <c r="K50" s="28"/>
    </row>
  </sheetData>
  <phoneticPr fontId="0" type="noConversion"/>
  <hyperlinks>
    <hyperlink ref="S1" location="'spis tabel'!A1" display="'spis tabel'!A1" xr:uid="{00000000-0004-0000-1100-000000000000}"/>
  </hyperlinks>
  <pageMargins left="0.25" right="0.25" top="0.75" bottom="0.75" header="0.3" footer="0.3"/>
  <pageSetup paperSize="9" scale="57" orientation="landscape" horizontalDpi="300" verticalDpi="300" r:id="rId1"/>
  <headerFooter alignWithMargins="0"/>
  <colBreaks count="1" manualBreakCount="1">
    <brk id="18" max="1048575" man="1"/>
  </colBreaks>
  <tableParts count="1">
    <tablePart r:id="rId2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K52"/>
  <sheetViews>
    <sheetView showGridLines="0" zoomScaleNormal="100" workbookViewId="0"/>
  </sheetViews>
  <sheetFormatPr defaultRowHeight="12.75"/>
  <cols>
    <col min="1" max="1" width="5.42578125" style="8" customWidth="1"/>
    <col min="2" max="2" width="20.5703125" style="8" customWidth="1"/>
    <col min="3" max="4" width="13.42578125" style="8" customWidth="1"/>
    <col min="5" max="5" width="14.42578125" style="8" customWidth="1"/>
    <col min="6" max="6" width="16.7109375" style="8" customWidth="1"/>
    <col min="7" max="7" width="14.7109375" style="8" customWidth="1"/>
    <col min="8" max="8" width="11" style="8" customWidth="1"/>
    <col min="9" max="9" width="12.7109375" style="8" customWidth="1"/>
    <col min="10" max="10" width="14" style="8" customWidth="1"/>
    <col min="11" max="11" width="10.85546875" style="8" customWidth="1"/>
    <col min="12" max="12" width="17.85546875" style="8" customWidth="1"/>
    <col min="13" max="16384" width="9.140625" style="8"/>
  </cols>
  <sheetData>
    <row r="1" spans="1:11" ht="12.75" customHeight="1">
      <c r="A1" s="298" t="s">
        <v>1010</v>
      </c>
      <c r="B1" s="298"/>
      <c r="C1" s="298"/>
      <c r="D1" s="298"/>
      <c r="E1" s="298"/>
      <c r="F1" s="298"/>
      <c r="G1" s="298"/>
      <c r="H1" s="298"/>
      <c r="I1" s="298"/>
      <c r="J1" s="298"/>
      <c r="K1" s="84" t="s">
        <v>742</v>
      </c>
    </row>
    <row r="2" spans="1:11" ht="12.75" customHeight="1">
      <c r="A2" s="298" t="s">
        <v>809</v>
      </c>
      <c r="B2" s="298"/>
      <c r="C2" s="298"/>
      <c r="D2" s="298"/>
      <c r="E2" s="298"/>
      <c r="F2" s="298"/>
      <c r="G2" s="298"/>
      <c r="H2" s="298"/>
      <c r="I2" s="298"/>
      <c r="J2" s="298"/>
    </row>
    <row r="3" spans="1:11" s="9" customFormat="1" ht="18.75" customHeight="1">
      <c r="A3" s="349" t="s">
        <v>1</v>
      </c>
      <c r="B3" s="349" t="s">
        <v>2</v>
      </c>
      <c r="C3" s="349" t="s">
        <v>192</v>
      </c>
      <c r="D3" s="33" t="s">
        <v>64</v>
      </c>
      <c r="E3" s="349" t="s">
        <v>66</v>
      </c>
      <c r="F3" s="349"/>
      <c r="G3" s="349" t="s">
        <v>228</v>
      </c>
      <c r="H3" s="349" t="s">
        <v>68</v>
      </c>
      <c r="I3" s="349"/>
      <c r="J3" s="349"/>
    </row>
    <row r="4" spans="1:11" s="9" customFormat="1" ht="16.5" customHeight="1">
      <c r="A4" s="349"/>
      <c r="B4" s="349"/>
      <c r="C4" s="349"/>
      <c r="D4" s="349" t="s">
        <v>50</v>
      </c>
      <c r="E4" s="349" t="s">
        <v>1000</v>
      </c>
      <c r="F4" s="349" t="s">
        <v>1001</v>
      </c>
      <c r="G4" s="349"/>
      <c r="H4" s="349" t="s">
        <v>51</v>
      </c>
      <c r="I4" s="349" t="s">
        <v>52</v>
      </c>
      <c r="J4" s="349"/>
    </row>
    <row r="5" spans="1:11" s="9" customFormat="1" ht="28.5" customHeight="1">
      <c r="A5" s="349"/>
      <c r="B5" s="349"/>
      <c r="C5" s="349"/>
      <c r="D5" s="349"/>
      <c r="E5" s="349"/>
      <c r="F5" s="349"/>
      <c r="G5" s="349"/>
      <c r="H5" s="349"/>
      <c r="I5" s="33" t="s">
        <v>55</v>
      </c>
      <c r="J5" s="33" t="s">
        <v>67</v>
      </c>
    </row>
    <row r="6" spans="1:11" ht="15">
      <c r="A6" s="51" t="s">
        <v>123</v>
      </c>
      <c r="B6" s="51" t="s">
        <v>153</v>
      </c>
      <c r="C6" s="5">
        <v>375</v>
      </c>
      <c r="D6" s="5">
        <v>248</v>
      </c>
      <c r="E6" s="53">
        <v>0</v>
      </c>
      <c r="F6" s="53">
        <v>12.275449101796411</v>
      </c>
      <c r="G6" s="53">
        <v>26.595744680851062</v>
      </c>
      <c r="H6" s="54">
        <v>91</v>
      </c>
      <c r="I6" s="54">
        <v>86</v>
      </c>
      <c r="J6" s="54">
        <v>43</v>
      </c>
      <c r="K6" s="22"/>
    </row>
    <row r="7" spans="1:11" ht="19.899999999999999" customHeight="1">
      <c r="A7" s="51" t="s">
        <v>124</v>
      </c>
      <c r="B7" s="51" t="s">
        <v>231</v>
      </c>
      <c r="C7" s="5">
        <v>394</v>
      </c>
      <c r="D7" s="5">
        <v>237</v>
      </c>
      <c r="E7" s="53">
        <v>6.4864864864864842</v>
      </c>
      <c r="F7" s="53">
        <v>3.1413612565444993</v>
      </c>
      <c r="G7" s="53">
        <v>28.082679971489664</v>
      </c>
      <c r="H7" s="54">
        <v>98</v>
      </c>
      <c r="I7" s="54">
        <v>70</v>
      </c>
      <c r="J7" s="54">
        <v>47</v>
      </c>
      <c r="K7" s="22"/>
    </row>
    <row r="8" spans="1:11" ht="15">
      <c r="A8" s="51" t="s">
        <v>125</v>
      </c>
      <c r="B8" s="51" t="s">
        <v>154</v>
      </c>
      <c r="C8" s="5">
        <v>534</v>
      </c>
      <c r="D8" s="5">
        <v>321</v>
      </c>
      <c r="E8" s="53">
        <v>-1.4760147601476064</v>
      </c>
      <c r="F8" s="53">
        <v>7.4446680080482821</v>
      </c>
      <c r="G8" s="53">
        <v>24</v>
      </c>
      <c r="H8" s="54">
        <v>112</v>
      </c>
      <c r="I8" s="54">
        <v>118</v>
      </c>
      <c r="J8" s="54">
        <v>58</v>
      </c>
      <c r="K8" s="22"/>
    </row>
    <row r="9" spans="1:11" ht="15">
      <c r="A9" s="51" t="s">
        <v>126</v>
      </c>
      <c r="B9" s="51" t="s">
        <v>155</v>
      </c>
      <c r="C9" s="5">
        <v>506</v>
      </c>
      <c r="D9" s="5">
        <v>322</v>
      </c>
      <c r="E9" s="53">
        <v>-0.19723865877712399</v>
      </c>
      <c r="F9" s="53">
        <v>4.5454545454545467</v>
      </c>
      <c r="G9" s="53">
        <v>30.61101028433152</v>
      </c>
      <c r="H9" s="54">
        <v>100</v>
      </c>
      <c r="I9" s="54">
        <v>99</v>
      </c>
      <c r="J9" s="54">
        <v>71</v>
      </c>
      <c r="K9" s="22"/>
    </row>
    <row r="10" spans="1:11" ht="15">
      <c r="A10" s="51" t="s">
        <v>127</v>
      </c>
      <c r="B10" s="51" t="s">
        <v>156</v>
      </c>
      <c r="C10" s="5">
        <v>267</v>
      </c>
      <c r="D10" s="5">
        <v>162</v>
      </c>
      <c r="E10" s="53">
        <v>0.37593984962404647</v>
      </c>
      <c r="F10" s="53">
        <v>2.6923076923076792</v>
      </c>
      <c r="G10" s="53">
        <v>26.646706586826348</v>
      </c>
      <c r="H10" s="54">
        <v>69</v>
      </c>
      <c r="I10" s="54">
        <v>68</v>
      </c>
      <c r="J10" s="54">
        <v>62</v>
      </c>
      <c r="K10" s="22"/>
    </row>
    <row r="11" spans="1:11" ht="15">
      <c r="A11" s="51" t="s">
        <v>128</v>
      </c>
      <c r="B11" s="51" t="s">
        <v>157</v>
      </c>
      <c r="C11" s="5">
        <v>375</v>
      </c>
      <c r="D11" s="5">
        <v>255</v>
      </c>
      <c r="E11" s="53">
        <v>0.80645161290323131</v>
      </c>
      <c r="F11" s="53">
        <v>2.4590163934426101</v>
      </c>
      <c r="G11" s="53">
        <v>32.894736842105267</v>
      </c>
      <c r="H11" s="54">
        <v>125</v>
      </c>
      <c r="I11" s="54">
        <v>122</v>
      </c>
      <c r="J11" s="54">
        <v>91</v>
      </c>
      <c r="K11" s="22"/>
    </row>
    <row r="12" spans="1:11" ht="15">
      <c r="A12" s="51" t="s">
        <v>129</v>
      </c>
      <c r="B12" s="51" t="s">
        <v>158</v>
      </c>
      <c r="C12" s="5">
        <v>589</v>
      </c>
      <c r="D12" s="5">
        <v>356</v>
      </c>
      <c r="E12" s="53">
        <v>-2.965403624382219</v>
      </c>
      <c r="F12" s="53">
        <v>0.68376068376068133</v>
      </c>
      <c r="G12" s="53">
        <v>24.989393296563428</v>
      </c>
      <c r="H12" s="54">
        <v>86</v>
      </c>
      <c r="I12" s="54">
        <v>98</v>
      </c>
      <c r="J12" s="54">
        <v>72</v>
      </c>
      <c r="K12" s="22"/>
    </row>
    <row r="13" spans="1:11" s="18" customFormat="1" ht="15">
      <c r="A13" s="56" t="s">
        <v>271</v>
      </c>
      <c r="B13" s="55" t="s">
        <v>32</v>
      </c>
      <c r="C13" s="5">
        <v>279</v>
      </c>
      <c r="D13" s="5">
        <v>165</v>
      </c>
      <c r="E13" s="53">
        <v>-2.1052631578947256</v>
      </c>
      <c r="F13" s="53">
        <v>-5.1020408163265216</v>
      </c>
      <c r="G13" s="53">
        <v>30.86283185840708</v>
      </c>
      <c r="H13" s="54">
        <v>49</v>
      </c>
      <c r="I13" s="54">
        <v>51</v>
      </c>
      <c r="J13" s="54">
        <v>38</v>
      </c>
      <c r="K13" s="23"/>
    </row>
    <row r="14" spans="1:11" s="18" customFormat="1" ht="15">
      <c r="A14" s="56" t="s">
        <v>272</v>
      </c>
      <c r="B14" s="55" t="s">
        <v>35</v>
      </c>
      <c r="C14" s="5">
        <v>310</v>
      </c>
      <c r="D14" s="5">
        <v>191</v>
      </c>
      <c r="E14" s="53">
        <v>-3.7267080745341588</v>
      </c>
      <c r="F14" s="53">
        <v>6.5292096219931324</v>
      </c>
      <c r="G14" s="53">
        <v>21.335168616655196</v>
      </c>
      <c r="H14" s="54">
        <v>37</v>
      </c>
      <c r="I14" s="54">
        <v>47</v>
      </c>
      <c r="J14" s="54">
        <v>34</v>
      </c>
      <c r="K14" s="23"/>
    </row>
    <row r="15" spans="1:11" ht="15">
      <c r="A15" s="51" t="s">
        <v>130</v>
      </c>
      <c r="B15" s="51" t="s">
        <v>159</v>
      </c>
      <c r="C15" s="5">
        <v>169</v>
      </c>
      <c r="D15" s="5">
        <v>111</v>
      </c>
      <c r="E15" s="53">
        <v>-16.336633663366342</v>
      </c>
      <c r="F15" s="53">
        <v>1.8072289156626482</v>
      </c>
      <c r="G15" s="53">
        <v>32.437619961612285</v>
      </c>
      <c r="H15" s="54">
        <v>45</v>
      </c>
      <c r="I15" s="54">
        <v>77</v>
      </c>
      <c r="J15" s="54">
        <v>71</v>
      </c>
      <c r="K15" s="22"/>
    </row>
    <row r="16" spans="1:11" ht="15">
      <c r="A16" s="51" t="s">
        <v>131</v>
      </c>
      <c r="B16" s="51" t="s">
        <v>160</v>
      </c>
      <c r="C16" s="5">
        <v>385</v>
      </c>
      <c r="D16" s="5">
        <v>257</v>
      </c>
      <c r="E16" s="53">
        <v>6.3535911602209865</v>
      </c>
      <c r="F16" s="53">
        <v>13.905325443786978</v>
      </c>
      <c r="G16" s="53">
        <v>35.780669144981417</v>
      </c>
      <c r="H16" s="54">
        <v>105</v>
      </c>
      <c r="I16" s="54">
        <v>80</v>
      </c>
      <c r="J16" s="54">
        <v>55</v>
      </c>
      <c r="K16" s="22"/>
    </row>
    <row r="17" spans="1:11" ht="15">
      <c r="A17" s="51" t="s">
        <v>3</v>
      </c>
      <c r="B17" s="51" t="s">
        <v>161</v>
      </c>
      <c r="C17" s="5">
        <v>1429</v>
      </c>
      <c r="D17" s="5">
        <v>903</v>
      </c>
      <c r="E17" s="53">
        <v>1.4194464158977951</v>
      </c>
      <c r="F17" s="53">
        <v>-6.90553745928338</v>
      </c>
      <c r="G17" s="53">
        <v>27.586872586872584</v>
      </c>
      <c r="H17" s="54">
        <v>279</v>
      </c>
      <c r="I17" s="54">
        <v>251</v>
      </c>
      <c r="J17" s="54">
        <v>191</v>
      </c>
      <c r="K17" s="22"/>
    </row>
    <row r="18" spans="1:11" s="18" customFormat="1" ht="15">
      <c r="A18" s="56" t="s">
        <v>4</v>
      </c>
      <c r="B18" s="55" t="s">
        <v>32</v>
      </c>
      <c r="C18" s="5">
        <v>1089</v>
      </c>
      <c r="D18" s="5">
        <v>684</v>
      </c>
      <c r="E18" s="53">
        <v>1.5858208955223887</v>
      </c>
      <c r="F18" s="53">
        <v>-7.0025619128949614</v>
      </c>
      <c r="G18" s="53">
        <v>31.814198071866784</v>
      </c>
      <c r="H18" s="54">
        <v>203</v>
      </c>
      <c r="I18" s="54">
        <v>182</v>
      </c>
      <c r="J18" s="54">
        <v>142</v>
      </c>
      <c r="K18" s="23"/>
    </row>
    <row r="19" spans="1:11" s="18" customFormat="1" ht="15">
      <c r="A19" s="56" t="s">
        <v>5</v>
      </c>
      <c r="B19" s="55" t="s">
        <v>31</v>
      </c>
      <c r="C19" s="5">
        <v>340</v>
      </c>
      <c r="D19" s="5">
        <v>219</v>
      </c>
      <c r="E19" s="53">
        <v>0.8902077151335277</v>
      </c>
      <c r="F19" s="53">
        <v>-6.5934065934065984</v>
      </c>
      <c r="G19" s="53">
        <v>19.351166761525327</v>
      </c>
      <c r="H19" s="54">
        <v>76</v>
      </c>
      <c r="I19" s="54">
        <v>69</v>
      </c>
      <c r="J19" s="54">
        <v>49</v>
      </c>
      <c r="K19" s="23"/>
    </row>
    <row r="20" spans="1:11" ht="15">
      <c r="A20" s="51" t="s">
        <v>6</v>
      </c>
      <c r="B20" s="51" t="s">
        <v>162</v>
      </c>
      <c r="C20" s="5">
        <v>257</v>
      </c>
      <c r="D20" s="5">
        <v>170</v>
      </c>
      <c r="E20" s="53">
        <v>1.9841269841269735</v>
      </c>
      <c r="F20" s="53">
        <v>9.3617021276595693</v>
      </c>
      <c r="G20" s="53">
        <v>29.40503432494279</v>
      </c>
      <c r="H20" s="54">
        <v>76</v>
      </c>
      <c r="I20" s="54">
        <v>71</v>
      </c>
      <c r="J20" s="54">
        <v>41</v>
      </c>
      <c r="K20" s="22"/>
    </row>
    <row r="21" spans="1:11" ht="15">
      <c r="A21" s="51" t="s">
        <v>7</v>
      </c>
      <c r="B21" s="51" t="s">
        <v>163</v>
      </c>
      <c r="C21" s="5">
        <v>280</v>
      </c>
      <c r="D21" s="5">
        <v>167</v>
      </c>
      <c r="E21" s="53">
        <v>1.4492753623188435</v>
      </c>
      <c r="F21" s="53">
        <v>-6.9767441860465169</v>
      </c>
      <c r="G21" s="53">
        <v>28.426395939086298</v>
      </c>
      <c r="H21" s="54">
        <v>60</v>
      </c>
      <c r="I21" s="54">
        <v>55</v>
      </c>
      <c r="J21" s="54">
        <v>38</v>
      </c>
      <c r="K21" s="22"/>
    </row>
    <row r="22" spans="1:11" ht="15">
      <c r="A22" s="51" t="s">
        <v>8</v>
      </c>
      <c r="B22" s="51" t="s">
        <v>164</v>
      </c>
      <c r="C22" s="5">
        <v>406</v>
      </c>
      <c r="D22" s="5">
        <v>272</v>
      </c>
      <c r="E22" s="53">
        <v>-5.8004640371229641</v>
      </c>
      <c r="F22" s="53">
        <v>9.4339622641509351</v>
      </c>
      <c r="G22" s="53">
        <v>26.86962276637988</v>
      </c>
      <c r="H22" s="54">
        <v>71</v>
      </c>
      <c r="I22" s="54">
        <v>92</v>
      </c>
      <c r="J22" s="54">
        <v>67</v>
      </c>
      <c r="K22" s="22"/>
    </row>
    <row r="23" spans="1:11" s="18" customFormat="1" ht="15">
      <c r="A23" s="56" t="s">
        <v>9</v>
      </c>
      <c r="B23" s="55" t="s">
        <v>32</v>
      </c>
      <c r="C23" s="5">
        <v>195</v>
      </c>
      <c r="D23" s="5">
        <v>124</v>
      </c>
      <c r="E23" s="53">
        <v>-2.9850746268656678</v>
      </c>
      <c r="F23" s="53">
        <v>10.169491525423723</v>
      </c>
      <c r="G23" s="53">
        <v>32.392026578073093</v>
      </c>
      <c r="H23" s="54">
        <v>42</v>
      </c>
      <c r="I23" s="54">
        <v>48</v>
      </c>
      <c r="J23" s="54">
        <v>37</v>
      </c>
      <c r="K23" s="23"/>
    </row>
    <row r="24" spans="1:11" s="18" customFormat="1" ht="15">
      <c r="A24" s="56" t="s">
        <v>10</v>
      </c>
      <c r="B24" s="55" t="s">
        <v>33</v>
      </c>
      <c r="C24" s="5">
        <v>211</v>
      </c>
      <c r="D24" s="5">
        <v>148</v>
      </c>
      <c r="E24" s="53">
        <v>-8.2608695652173907</v>
      </c>
      <c r="F24" s="53">
        <v>8.7628865979381345</v>
      </c>
      <c r="G24" s="53">
        <v>23.212321232123212</v>
      </c>
      <c r="H24" s="54">
        <v>29</v>
      </c>
      <c r="I24" s="54">
        <v>44</v>
      </c>
      <c r="J24" s="54">
        <v>30</v>
      </c>
      <c r="K24" s="23"/>
    </row>
    <row r="25" spans="1:11" ht="15">
      <c r="A25" s="51" t="s">
        <v>11</v>
      </c>
      <c r="B25" s="51" t="s">
        <v>165</v>
      </c>
      <c r="C25" s="5">
        <v>158</v>
      </c>
      <c r="D25" s="5">
        <v>109</v>
      </c>
      <c r="E25" s="53">
        <v>-7.058823529411768</v>
      </c>
      <c r="F25" s="53">
        <v>-10.734463276836152</v>
      </c>
      <c r="G25" s="53">
        <v>27.335640138408309</v>
      </c>
      <c r="H25" s="54">
        <v>23</v>
      </c>
      <c r="I25" s="54">
        <v>33</v>
      </c>
      <c r="J25" s="54">
        <v>20</v>
      </c>
      <c r="K25" s="22"/>
    </row>
    <row r="26" spans="1:11" ht="15">
      <c r="A26" s="51" t="s">
        <v>12</v>
      </c>
      <c r="B26" s="51" t="s">
        <v>166</v>
      </c>
      <c r="C26" s="5">
        <v>280</v>
      </c>
      <c r="D26" s="5">
        <v>182</v>
      </c>
      <c r="E26" s="53">
        <v>-4.4368600682593922</v>
      </c>
      <c r="F26" s="53">
        <v>26.126126126126124</v>
      </c>
      <c r="G26" s="53">
        <v>33.898305084745758</v>
      </c>
      <c r="H26" s="54">
        <v>64</v>
      </c>
      <c r="I26" s="54">
        <v>75</v>
      </c>
      <c r="J26" s="54">
        <v>38</v>
      </c>
      <c r="K26" s="22"/>
    </row>
    <row r="27" spans="1:11" ht="15">
      <c r="A27" s="51" t="s">
        <v>13</v>
      </c>
      <c r="B27" s="51" t="s">
        <v>167</v>
      </c>
      <c r="C27" s="5">
        <v>186</v>
      </c>
      <c r="D27" s="5">
        <v>106</v>
      </c>
      <c r="E27" s="53">
        <v>8.7719298245614112</v>
      </c>
      <c r="F27" s="53">
        <v>-10.14492753623189</v>
      </c>
      <c r="G27" s="53">
        <v>28.440366972477065</v>
      </c>
      <c r="H27" s="54">
        <v>84</v>
      </c>
      <c r="I27" s="54">
        <v>68</v>
      </c>
      <c r="J27" s="54">
        <v>53</v>
      </c>
      <c r="K27" s="22"/>
    </row>
    <row r="28" spans="1:11" ht="15">
      <c r="A28" s="51" t="s">
        <v>14</v>
      </c>
      <c r="B28" s="51" t="s">
        <v>168</v>
      </c>
      <c r="C28" s="5">
        <v>550</v>
      </c>
      <c r="D28" s="5">
        <v>375</v>
      </c>
      <c r="E28" s="53">
        <v>4.1666666666666714</v>
      </c>
      <c r="F28" s="53">
        <v>6.3829787234042499</v>
      </c>
      <c r="G28" s="53">
        <v>27.582748244734201</v>
      </c>
      <c r="H28" s="54">
        <v>154</v>
      </c>
      <c r="I28" s="54">
        <v>131</v>
      </c>
      <c r="J28" s="54">
        <v>53</v>
      </c>
      <c r="K28" s="22"/>
    </row>
    <row r="29" spans="1:11" ht="15">
      <c r="A29" s="51" t="s">
        <v>15</v>
      </c>
      <c r="B29" s="51" t="s">
        <v>169</v>
      </c>
      <c r="C29" s="5">
        <v>271</v>
      </c>
      <c r="D29" s="5">
        <v>175</v>
      </c>
      <c r="E29" s="53">
        <v>5.859375</v>
      </c>
      <c r="F29" s="53">
        <v>1.8796992481203034</v>
      </c>
      <c r="G29" s="53">
        <v>31.585081585081586</v>
      </c>
      <c r="H29" s="54">
        <v>76</v>
      </c>
      <c r="I29" s="54">
        <v>59</v>
      </c>
      <c r="J29" s="54">
        <v>48</v>
      </c>
      <c r="K29" s="22"/>
    </row>
    <row r="30" spans="1:11" ht="15">
      <c r="A30" s="51" t="s">
        <v>16</v>
      </c>
      <c r="B30" s="51" t="s">
        <v>170</v>
      </c>
      <c r="C30" s="5">
        <v>603</v>
      </c>
      <c r="D30" s="5">
        <v>368</v>
      </c>
      <c r="E30" s="53">
        <v>-3.2102728731942136</v>
      </c>
      <c r="F30" s="53">
        <v>15.517241379310349</v>
      </c>
      <c r="G30" s="53">
        <v>24.522163481089873</v>
      </c>
      <c r="H30" s="54">
        <v>107</v>
      </c>
      <c r="I30" s="54">
        <v>125</v>
      </c>
      <c r="J30" s="54">
        <v>73</v>
      </c>
      <c r="K30" s="22"/>
    </row>
    <row r="31" spans="1:11" ht="15">
      <c r="A31" s="51" t="s">
        <v>17</v>
      </c>
      <c r="B31" s="51" t="s">
        <v>171</v>
      </c>
      <c r="C31" s="5">
        <v>275</v>
      </c>
      <c r="D31" s="5">
        <v>189</v>
      </c>
      <c r="E31" s="53">
        <v>-11.858974358974365</v>
      </c>
      <c r="F31" s="53">
        <v>-11.575562700964625</v>
      </c>
      <c r="G31" s="53">
        <v>36.136662286465175</v>
      </c>
      <c r="H31" s="54">
        <v>117</v>
      </c>
      <c r="I31" s="54">
        <v>154</v>
      </c>
      <c r="J31" s="54">
        <v>103</v>
      </c>
      <c r="K31" s="22"/>
    </row>
    <row r="32" spans="1:11" ht="15">
      <c r="A32" s="51" t="s">
        <v>18</v>
      </c>
      <c r="B32" s="51" t="s">
        <v>172</v>
      </c>
      <c r="C32" s="5">
        <v>977</v>
      </c>
      <c r="D32" s="5">
        <v>619</v>
      </c>
      <c r="E32" s="53">
        <v>-5.1456310679611619</v>
      </c>
      <c r="F32" s="53">
        <v>6.4270152505446561</v>
      </c>
      <c r="G32" s="53">
        <v>17.319624180109912</v>
      </c>
      <c r="H32" s="54">
        <v>318</v>
      </c>
      <c r="I32" s="54">
        <v>362</v>
      </c>
      <c r="J32" s="54">
        <v>223</v>
      </c>
      <c r="K32" s="22"/>
    </row>
    <row r="33" spans="1:11" s="18" customFormat="1" ht="15">
      <c r="A33" s="56" t="s">
        <v>19</v>
      </c>
      <c r="B33" s="55" t="s">
        <v>32</v>
      </c>
      <c r="C33" s="5">
        <v>431</v>
      </c>
      <c r="D33" s="5">
        <v>272</v>
      </c>
      <c r="E33" s="53">
        <v>-3.7946428571428612</v>
      </c>
      <c r="F33" s="53">
        <v>16.17250673854447</v>
      </c>
      <c r="G33" s="53">
        <v>20.35899858290033</v>
      </c>
      <c r="H33" s="54">
        <v>126</v>
      </c>
      <c r="I33" s="54">
        <v>141</v>
      </c>
      <c r="J33" s="54">
        <v>91</v>
      </c>
      <c r="K33" s="23"/>
    </row>
    <row r="34" spans="1:11" s="18" customFormat="1" ht="15">
      <c r="A34" s="56" t="s">
        <v>20</v>
      </c>
      <c r="B34" s="55" t="s">
        <v>34</v>
      </c>
      <c r="C34" s="5">
        <v>546</v>
      </c>
      <c r="D34" s="5">
        <v>347</v>
      </c>
      <c r="E34" s="53">
        <v>-6.1855670103092848</v>
      </c>
      <c r="F34" s="53">
        <v>-0.18281535648993952</v>
      </c>
      <c r="G34" s="53">
        <v>15.493757094211125</v>
      </c>
      <c r="H34" s="54">
        <v>192</v>
      </c>
      <c r="I34" s="54">
        <v>221</v>
      </c>
      <c r="J34" s="54">
        <v>132</v>
      </c>
      <c r="K34" s="23"/>
    </row>
    <row r="35" spans="1:11" ht="15">
      <c r="A35" s="51" t="s">
        <v>21</v>
      </c>
      <c r="B35" s="51" t="s">
        <v>173</v>
      </c>
      <c r="C35" s="5">
        <v>334</v>
      </c>
      <c r="D35" s="5">
        <v>213</v>
      </c>
      <c r="E35" s="53">
        <v>9.5081967213114638</v>
      </c>
      <c r="F35" s="53">
        <v>2.7692307692307736</v>
      </c>
      <c r="G35" s="53">
        <v>35.760171306209848</v>
      </c>
      <c r="H35" s="54">
        <v>80</v>
      </c>
      <c r="I35" s="54">
        <v>49</v>
      </c>
      <c r="J35" s="54">
        <v>43</v>
      </c>
      <c r="K35" s="22"/>
    </row>
    <row r="36" spans="1:11" ht="15">
      <c r="A36" s="51" t="s">
        <v>22</v>
      </c>
      <c r="B36" s="51" t="s">
        <v>174</v>
      </c>
      <c r="C36" s="5">
        <v>479</v>
      </c>
      <c r="D36" s="5">
        <v>311</v>
      </c>
      <c r="E36" s="53">
        <v>4.1304347826087024</v>
      </c>
      <c r="F36" s="53">
        <v>-2.443991853360501</v>
      </c>
      <c r="G36" s="53">
        <v>31.76392572944297</v>
      </c>
      <c r="H36" s="54">
        <v>93</v>
      </c>
      <c r="I36" s="54">
        <v>70</v>
      </c>
      <c r="J36" s="54">
        <v>44</v>
      </c>
      <c r="K36" s="22"/>
    </row>
    <row r="37" spans="1:11" ht="15">
      <c r="A37" s="51" t="s">
        <v>23</v>
      </c>
      <c r="B37" s="51" t="s">
        <v>175</v>
      </c>
      <c r="C37" s="5">
        <v>303</v>
      </c>
      <c r="D37" s="5">
        <v>211</v>
      </c>
      <c r="E37" s="53">
        <v>-7.0552147239263832</v>
      </c>
      <c r="F37" s="53">
        <v>-6.1919504643962853</v>
      </c>
      <c r="G37" s="53">
        <v>25.376884422110553</v>
      </c>
      <c r="H37" s="54">
        <v>61</v>
      </c>
      <c r="I37" s="54">
        <v>83</v>
      </c>
      <c r="J37" s="54">
        <v>58</v>
      </c>
      <c r="K37" s="22"/>
    </row>
    <row r="38" spans="1:11" ht="15">
      <c r="A38" s="51" t="s">
        <v>24</v>
      </c>
      <c r="B38" s="51" t="s">
        <v>176</v>
      </c>
      <c r="C38" s="5">
        <v>374</v>
      </c>
      <c r="D38" s="5">
        <v>252</v>
      </c>
      <c r="E38" s="53">
        <v>-3.6082474226804067</v>
      </c>
      <c r="F38" s="53">
        <v>-3.1088082901554372</v>
      </c>
      <c r="G38" s="53">
        <v>27.621861152141804</v>
      </c>
      <c r="H38" s="54">
        <v>40</v>
      </c>
      <c r="I38" s="54">
        <v>51</v>
      </c>
      <c r="J38" s="54">
        <v>30</v>
      </c>
      <c r="K38" s="22"/>
    </row>
    <row r="39" spans="1:11" ht="15">
      <c r="A39" s="51" t="s">
        <v>25</v>
      </c>
      <c r="B39" s="51" t="s">
        <v>177</v>
      </c>
      <c r="C39" s="5">
        <v>145</v>
      </c>
      <c r="D39" s="5">
        <v>91</v>
      </c>
      <c r="E39" s="53">
        <v>-7.051282051282044</v>
      </c>
      <c r="F39" s="53">
        <v>-8.8050314465408803</v>
      </c>
      <c r="G39" s="53">
        <v>26.851851851851855</v>
      </c>
      <c r="H39" s="54">
        <v>42</v>
      </c>
      <c r="I39" s="54">
        <v>52</v>
      </c>
      <c r="J39" s="54">
        <v>44</v>
      </c>
      <c r="K39" s="22"/>
    </row>
    <row r="40" spans="1:11" ht="15">
      <c r="A40" s="51" t="s">
        <v>26</v>
      </c>
      <c r="B40" s="51" t="s">
        <v>178</v>
      </c>
      <c r="C40" s="5">
        <v>360</v>
      </c>
      <c r="D40" s="5">
        <v>230</v>
      </c>
      <c r="E40" s="53">
        <v>-4</v>
      </c>
      <c r="F40" s="53">
        <v>1.4084507042253449</v>
      </c>
      <c r="G40" s="53">
        <v>28.169014084507044</v>
      </c>
      <c r="H40" s="54">
        <v>69</v>
      </c>
      <c r="I40" s="54">
        <v>81</v>
      </c>
      <c r="J40" s="54">
        <v>55</v>
      </c>
      <c r="K40" s="22"/>
    </row>
    <row r="41" spans="1:11" ht="15">
      <c r="A41" s="51" t="s">
        <v>27</v>
      </c>
      <c r="B41" s="51" t="s">
        <v>179</v>
      </c>
      <c r="C41" s="5">
        <v>371</v>
      </c>
      <c r="D41" s="5">
        <v>248</v>
      </c>
      <c r="E41" s="53">
        <v>1.0899182561307867</v>
      </c>
      <c r="F41" s="53">
        <v>8.1632653061224545</v>
      </c>
      <c r="G41" s="53">
        <v>29.120879120879124</v>
      </c>
      <c r="H41" s="54">
        <v>65</v>
      </c>
      <c r="I41" s="54">
        <v>59</v>
      </c>
      <c r="J41" s="54">
        <v>49</v>
      </c>
      <c r="K41" s="22"/>
    </row>
    <row r="42" spans="1:11" ht="15">
      <c r="A42" s="51" t="s">
        <v>28</v>
      </c>
      <c r="B42" s="51" t="s">
        <v>180</v>
      </c>
      <c r="C42" s="5">
        <v>163</v>
      </c>
      <c r="D42" s="5">
        <v>97</v>
      </c>
      <c r="E42" s="53">
        <v>7.9470198675496704</v>
      </c>
      <c r="F42" s="53">
        <v>0</v>
      </c>
      <c r="G42" s="53">
        <v>32.730923694779115</v>
      </c>
      <c r="H42" s="54">
        <v>45</v>
      </c>
      <c r="I42" s="54">
        <v>32</v>
      </c>
      <c r="J42" s="54">
        <v>26</v>
      </c>
      <c r="K42" s="22"/>
    </row>
    <row r="43" spans="1:11" ht="15">
      <c r="A43" s="51" t="s">
        <v>29</v>
      </c>
      <c r="B43" s="51" t="s">
        <v>181</v>
      </c>
      <c r="C43" s="5">
        <v>311</v>
      </c>
      <c r="D43" s="5">
        <v>199</v>
      </c>
      <c r="E43" s="53">
        <v>0</v>
      </c>
      <c r="F43" s="53">
        <v>-21.065989847715741</v>
      </c>
      <c r="G43" s="53">
        <v>25.830564784053156</v>
      </c>
      <c r="H43" s="54">
        <v>62</v>
      </c>
      <c r="I43" s="54">
        <v>59</v>
      </c>
      <c r="J43" s="54">
        <v>37</v>
      </c>
      <c r="K43" s="22"/>
    </row>
    <row r="44" spans="1:11" ht="15">
      <c r="A44" s="51" t="s">
        <v>30</v>
      </c>
      <c r="B44" s="51" t="s">
        <v>182</v>
      </c>
      <c r="C44" s="5">
        <v>425</v>
      </c>
      <c r="D44" s="5">
        <v>270</v>
      </c>
      <c r="E44" s="53">
        <v>5.9850374064837979</v>
      </c>
      <c r="F44" s="53">
        <v>-2.7459954233409576</v>
      </c>
      <c r="G44" s="53">
        <v>25.930445393532644</v>
      </c>
      <c r="H44" s="54">
        <v>71</v>
      </c>
      <c r="I44" s="54">
        <v>45</v>
      </c>
      <c r="J44" s="54">
        <v>23</v>
      </c>
      <c r="K44" s="22"/>
    </row>
    <row r="45" spans="1:11" s="18" customFormat="1" ht="13.5" customHeight="1">
      <c r="A45" s="51" t="s">
        <v>307</v>
      </c>
      <c r="B45" s="56" t="s">
        <v>84</v>
      </c>
      <c r="C45" s="87">
        <v>12531</v>
      </c>
      <c r="D45" s="87">
        <v>8026</v>
      </c>
      <c r="E45" s="67">
        <v>-0.50023820867079394</v>
      </c>
      <c r="F45" s="67">
        <v>1.3015359741309567</v>
      </c>
      <c r="G45" s="67">
        <v>26.930433474457889</v>
      </c>
      <c r="H45" s="68">
        <v>2888</v>
      </c>
      <c r="I45" s="68">
        <v>2875</v>
      </c>
      <c r="J45" s="68">
        <v>1927</v>
      </c>
      <c r="K45" s="23"/>
    </row>
    <row r="46" spans="1:11" ht="15" customHeight="1">
      <c r="A46" s="51" t="s">
        <v>309</v>
      </c>
      <c r="B46" s="51" t="s">
        <v>757</v>
      </c>
      <c r="C46" s="5">
        <v>2509</v>
      </c>
      <c r="D46" s="5">
        <v>1628</v>
      </c>
      <c r="E46" s="53">
        <v>-1.7234625930278185</v>
      </c>
      <c r="F46" s="53">
        <v>-0.11942675159235705</v>
      </c>
      <c r="G46" s="53">
        <v>29.120241411327761</v>
      </c>
      <c r="H46" s="54">
        <v>663</v>
      </c>
      <c r="I46" s="54">
        <v>696</v>
      </c>
      <c r="J46" s="54">
        <v>476</v>
      </c>
      <c r="K46" s="22"/>
    </row>
    <row r="47" spans="1:11" ht="15" customHeight="1">
      <c r="A47" s="51" t="s">
        <v>311</v>
      </c>
      <c r="B47" s="51" t="s">
        <v>758</v>
      </c>
      <c r="C47" s="5">
        <v>2653</v>
      </c>
      <c r="D47" s="5">
        <v>1701</v>
      </c>
      <c r="E47" s="53">
        <v>1.8035303146584738</v>
      </c>
      <c r="F47" s="53">
        <v>-2.4273630011033447</v>
      </c>
      <c r="G47" s="53">
        <v>29.340853793408538</v>
      </c>
      <c r="H47" s="54">
        <v>546</v>
      </c>
      <c r="I47" s="54">
        <v>482</v>
      </c>
      <c r="J47" s="54">
        <v>345</v>
      </c>
      <c r="K47" s="22"/>
    </row>
    <row r="48" spans="1:11" ht="15" customHeight="1">
      <c r="A48" s="51" t="s">
        <v>313</v>
      </c>
      <c r="B48" s="51" t="s">
        <v>759</v>
      </c>
      <c r="C48" s="5">
        <v>1666</v>
      </c>
      <c r="D48" s="5">
        <v>1074</v>
      </c>
      <c r="E48" s="53">
        <v>1.2150668286755888</v>
      </c>
      <c r="F48" s="53">
        <v>5.5766793409379005</v>
      </c>
      <c r="G48" s="53">
        <v>30.457038391224859</v>
      </c>
      <c r="H48" s="54">
        <v>372</v>
      </c>
      <c r="I48" s="54">
        <v>343</v>
      </c>
      <c r="J48" s="54">
        <v>248</v>
      </c>
      <c r="K48" s="22"/>
    </row>
    <row r="49" spans="1:11" ht="15" customHeight="1">
      <c r="A49" s="51" t="s">
        <v>316</v>
      </c>
      <c r="B49" s="51" t="s">
        <v>760</v>
      </c>
      <c r="C49" s="5">
        <v>2168</v>
      </c>
      <c r="D49" s="5">
        <v>1371</v>
      </c>
      <c r="E49" s="53">
        <v>1.4981273408239701</v>
      </c>
      <c r="F49" s="53">
        <v>7.4331020812685722</v>
      </c>
      <c r="G49" s="53">
        <v>26.487477092241907</v>
      </c>
      <c r="H49" s="54">
        <v>432</v>
      </c>
      <c r="I49" s="54">
        <v>385</v>
      </c>
      <c r="J49" s="54">
        <v>235</v>
      </c>
      <c r="K49" s="22"/>
    </row>
    <row r="50" spans="1:11" ht="15.75" customHeight="1">
      <c r="A50" s="51" t="s">
        <v>318</v>
      </c>
      <c r="B50" s="51" t="s">
        <v>761</v>
      </c>
      <c r="C50" s="5">
        <v>3535</v>
      </c>
      <c r="D50" s="5">
        <v>2252</v>
      </c>
      <c r="E50" s="53">
        <v>-3.2302217355598088</v>
      </c>
      <c r="F50" s="53">
        <v>-0.22579734688117981</v>
      </c>
      <c r="G50" s="53">
        <v>23.229070837166514</v>
      </c>
      <c r="H50" s="54">
        <v>875</v>
      </c>
      <c r="I50" s="54">
        <v>969</v>
      </c>
      <c r="J50" s="54">
        <v>623</v>
      </c>
      <c r="K50" s="22"/>
    </row>
    <row r="52" spans="1:11">
      <c r="B52" s="24"/>
      <c r="C52" s="25"/>
      <c r="D52" s="25"/>
      <c r="E52" s="26"/>
      <c r="F52" s="26"/>
      <c r="G52" s="26"/>
      <c r="H52" s="26"/>
      <c r="I52" s="26"/>
    </row>
  </sheetData>
  <mergeCells count="11">
    <mergeCell ref="A3:A5"/>
    <mergeCell ref="B3:B5"/>
    <mergeCell ref="C3:C5"/>
    <mergeCell ref="E3:F3"/>
    <mergeCell ref="H3:J3"/>
    <mergeCell ref="G3:G5"/>
    <mergeCell ref="D4:D5"/>
    <mergeCell ref="E4:E5"/>
    <mergeCell ref="F4:F5"/>
    <mergeCell ref="H4:H5"/>
    <mergeCell ref="I4:J4"/>
  </mergeCells>
  <phoneticPr fontId="0" type="noConversion"/>
  <hyperlinks>
    <hyperlink ref="K1" location="'spis tabel'!A1" display="'spis tabel'!A1" xr:uid="{00000000-0004-0000-1200-000000000000}"/>
  </hyperlinks>
  <pageMargins left="0.75" right="0.75" top="1" bottom="1" header="0.5" footer="0.5"/>
  <pageSetup paperSize="9" scale="63" orientation="portrait" horizontalDpi="300" verticalDpi="300" r:id="rId1"/>
  <headerFooter alignWithMargins="0"/>
  <colBreaks count="1" manualBreakCount="1">
    <brk id="10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R50"/>
  <sheetViews>
    <sheetView showGridLines="0" zoomScaleNormal="100" workbookViewId="0"/>
  </sheetViews>
  <sheetFormatPr defaultRowHeight="12.75"/>
  <cols>
    <col min="1" max="1" width="5.42578125" style="1" customWidth="1"/>
    <col min="2" max="2" width="20.85546875" style="1" customWidth="1"/>
    <col min="3" max="3" width="15.5703125" style="1" customWidth="1"/>
    <col min="4" max="4" width="12.85546875" style="1" customWidth="1"/>
    <col min="5" max="5" width="9.7109375" style="1" customWidth="1"/>
    <col min="6" max="6" width="8.28515625" style="1" customWidth="1"/>
    <col min="7" max="7" width="13.140625" style="1" customWidth="1"/>
    <col min="8" max="8" width="15.5703125" style="1" customWidth="1"/>
    <col min="9" max="9" width="19.140625" style="1" customWidth="1"/>
    <col min="10" max="11" width="12.7109375" style="1" customWidth="1"/>
    <col min="12" max="12" width="11.7109375" style="1" customWidth="1"/>
    <col min="13" max="13" width="9.7109375" style="1" customWidth="1"/>
    <col min="14" max="14" width="13.7109375" style="1" customWidth="1"/>
    <col min="15" max="15" width="16.7109375" style="1" customWidth="1"/>
    <col min="16" max="16" width="9.140625" style="1"/>
    <col min="17" max="17" width="20.140625" style="1" customWidth="1"/>
    <col min="18" max="18" width="17.7109375" style="1" customWidth="1"/>
    <col min="19" max="16384" width="9.140625" style="1"/>
  </cols>
  <sheetData>
    <row r="1" spans="1:18" ht="12.75" customHeight="1">
      <c r="A1" s="298" t="s">
        <v>1010</v>
      </c>
      <c r="B1" s="298"/>
      <c r="C1" s="298"/>
      <c r="D1" s="298"/>
      <c r="E1" s="298"/>
      <c r="F1" s="298"/>
      <c r="G1" s="298"/>
      <c r="H1" s="298"/>
      <c r="I1" s="298"/>
      <c r="J1" s="8"/>
      <c r="K1" s="8"/>
      <c r="R1" s="84" t="s">
        <v>742</v>
      </c>
    </row>
    <row r="2" spans="1:18">
      <c r="A2" s="298" t="s">
        <v>803</v>
      </c>
      <c r="B2" s="298"/>
      <c r="C2" s="298"/>
      <c r="D2" s="298"/>
      <c r="E2" s="298"/>
      <c r="F2" s="298"/>
      <c r="G2" s="298"/>
      <c r="H2" s="298"/>
      <c r="I2" s="298"/>
      <c r="J2" s="298"/>
      <c r="K2" s="298"/>
      <c r="L2" s="298"/>
      <c r="M2" s="298"/>
      <c r="N2" s="298"/>
      <c r="O2" s="298"/>
      <c r="P2" s="298"/>
      <c r="Q2" s="7"/>
    </row>
    <row r="3" spans="1:18" s="214" customFormat="1" ht="59.25" customHeight="1">
      <c r="A3" s="211" t="s">
        <v>1</v>
      </c>
      <c r="B3" s="43" t="s">
        <v>2</v>
      </c>
      <c r="C3" s="212" t="s">
        <v>56</v>
      </c>
      <c r="D3" s="212" t="s">
        <v>57</v>
      </c>
      <c r="E3" s="212" t="s">
        <v>70</v>
      </c>
      <c r="F3" s="212" t="s">
        <v>71</v>
      </c>
      <c r="G3" s="212" t="s">
        <v>65</v>
      </c>
      <c r="H3" s="212" t="s">
        <v>132</v>
      </c>
      <c r="I3" s="212" t="s">
        <v>884</v>
      </c>
      <c r="J3" s="212" t="s">
        <v>185</v>
      </c>
      <c r="K3" s="212" t="s">
        <v>186</v>
      </c>
      <c r="L3" s="212" t="s">
        <v>188</v>
      </c>
      <c r="M3" s="212" t="s">
        <v>189</v>
      </c>
      <c r="N3" s="212" t="s">
        <v>190</v>
      </c>
      <c r="O3" s="212" t="s">
        <v>191</v>
      </c>
      <c r="P3" s="212" t="s">
        <v>58</v>
      </c>
      <c r="Q3" s="213" t="s">
        <v>1011</v>
      </c>
    </row>
    <row r="4" spans="1:18" ht="15">
      <c r="A4" s="122" t="s">
        <v>123</v>
      </c>
      <c r="B4" s="51" t="s">
        <v>153</v>
      </c>
      <c r="C4" s="5">
        <v>1</v>
      </c>
      <c r="D4" s="5">
        <v>0</v>
      </c>
      <c r="E4" s="5">
        <v>0</v>
      </c>
      <c r="F4" s="5">
        <v>8</v>
      </c>
      <c r="G4" s="5">
        <v>0</v>
      </c>
      <c r="H4" s="5">
        <v>0</v>
      </c>
      <c r="I4" s="5">
        <v>0</v>
      </c>
      <c r="J4" s="5">
        <v>0</v>
      </c>
      <c r="K4" s="5">
        <v>1</v>
      </c>
      <c r="L4" s="5">
        <v>0</v>
      </c>
      <c r="M4" s="5">
        <v>0</v>
      </c>
      <c r="N4" s="5">
        <v>2</v>
      </c>
      <c r="O4" s="5">
        <v>1</v>
      </c>
      <c r="P4" s="5">
        <v>0</v>
      </c>
      <c r="Q4" s="57">
        <v>13</v>
      </c>
    </row>
    <row r="5" spans="1:18" ht="15.75" customHeight="1">
      <c r="A5" s="122" t="s">
        <v>124</v>
      </c>
      <c r="B5" s="51" t="s">
        <v>231</v>
      </c>
      <c r="C5" s="5">
        <v>1</v>
      </c>
      <c r="D5" s="5">
        <v>0</v>
      </c>
      <c r="E5" s="5">
        <v>0</v>
      </c>
      <c r="F5" s="5">
        <v>5</v>
      </c>
      <c r="G5" s="5">
        <v>0</v>
      </c>
      <c r="H5" s="5">
        <v>0</v>
      </c>
      <c r="I5" s="5">
        <v>0</v>
      </c>
      <c r="J5" s="5">
        <v>0</v>
      </c>
      <c r="K5" s="5">
        <v>0</v>
      </c>
      <c r="L5" s="5">
        <v>0</v>
      </c>
      <c r="M5" s="5">
        <v>0</v>
      </c>
      <c r="N5" s="5">
        <v>2</v>
      </c>
      <c r="O5" s="5">
        <v>0</v>
      </c>
      <c r="P5" s="5">
        <v>0</v>
      </c>
      <c r="Q5" s="57">
        <v>8</v>
      </c>
    </row>
    <row r="6" spans="1:18" ht="15">
      <c r="A6" s="122" t="s">
        <v>125</v>
      </c>
      <c r="B6" s="51" t="s">
        <v>154</v>
      </c>
      <c r="C6" s="5">
        <v>0</v>
      </c>
      <c r="D6" s="5">
        <v>0</v>
      </c>
      <c r="E6" s="5">
        <v>0</v>
      </c>
      <c r="F6" s="5">
        <v>13</v>
      </c>
      <c r="G6" s="5">
        <v>0</v>
      </c>
      <c r="H6" s="5">
        <v>0</v>
      </c>
      <c r="I6" s="5">
        <v>0</v>
      </c>
      <c r="J6" s="5">
        <v>0</v>
      </c>
      <c r="K6" s="5">
        <v>0</v>
      </c>
      <c r="L6" s="5">
        <v>0</v>
      </c>
      <c r="M6" s="5">
        <v>0</v>
      </c>
      <c r="N6" s="5">
        <v>1</v>
      </c>
      <c r="O6" s="5">
        <v>0</v>
      </c>
      <c r="P6" s="5">
        <v>0</v>
      </c>
      <c r="Q6" s="57">
        <v>14</v>
      </c>
    </row>
    <row r="7" spans="1:18" ht="15">
      <c r="A7" s="122" t="s">
        <v>126</v>
      </c>
      <c r="B7" s="51" t="s">
        <v>155</v>
      </c>
      <c r="C7" s="5">
        <v>0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7</v>
      </c>
      <c r="O7" s="5">
        <v>3</v>
      </c>
      <c r="P7" s="5">
        <v>0</v>
      </c>
      <c r="Q7" s="57">
        <v>10</v>
      </c>
    </row>
    <row r="8" spans="1:18" ht="15">
      <c r="A8" s="122" t="s">
        <v>127</v>
      </c>
      <c r="B8" s="51" t="s">
        <v>156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11</v>
      </c>
      <c r="O8" s="5">
        <v>1</v>
      </c>
      <c r="P8" s="5">
        <v>0</v>
      </c>
      <c r="Q8" s="57">
        <v>12</v>
      </c>
    </row>
    <row r="9" spans="1:18" ht="15">
      <c r="A9" s="122" t="s">
        <v>128</v>
      </c>
      <c r="B9" s="51" t="s">
        <v>157</v>
      </c>
      <c r="C9" s="5">
        <v>2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4</v>
      </c>
      <c r="O9" s="5">
        <v>3</v>
      </c>
      <c r="P9" s="5">
        <v>0</v>
      </c>
      <c r="Q9" s="57">
        <v>10</v>
      </c>
    </row>
    <row r="10" spans="1:18" ht="15">
      <c r="A10" s="122" t="s">
        <v>129</v>
      </c>
      <c r="B10" s="51" t="s">
        <v>158</v>
      </c>
      <c r="C10" s="5">
        <v>1</v>
      </c>
      <c r="D10" s="5">
        <v>0</v>
      </c>
      <c r="E10" s="5">
        <v>0</v>
      </c>
      <c r="F10" s="5">
        <v>3</v>
      </c>
      <c r="G10" s="5">
        <v>0</v>
      </c>
      <c r="H10" s="5">
        <v>0</v>
      </c>
      <c r="I10" s="5">
        <v>0</v>
      </c>
      <c r="J10" s="5">
        <v>0</v>
      </c>
      <c r="K10" s="5">
        <v>6</v>
      </c>
      <c r="L10" s="5">
        <v>0</v>
      </c>
      <c r="M10" s="5">
        <v>0</v>
      </c>
      <c r="N10" s="5">
        <v>6</v>
      </c>
      <c r="O10" s="5">
        <v>13</v>
      </c>
      <c r="P10" s="5">
        <v>0</v>
      </c>
      <c r="Q10" s="57">
        <v>29</v>
      </c>
    </row>
    <row r="11" spans="1:18" s="27" customFormat="1" ht="15">
      <c r="A11" s="123" t="s">
        <v>271</v>
      </c>
      <c r="B11" s="55" t="s">
        <v>32</v>
      </c>
      <c r="C11" s="5">
        <v>1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0</v>
      </c>
      <c r="J11" s="5">
        <v>0</v>
      </c>
      <c r="K11" s="5">
        <v>4</v>
      </c>
      <c r="L11" s="5">
        <v>0</v>
      </c>
      <c r="M11" s="5">
        <v>0</v>
      </c>
      <c r="N11" s="5">
        <v>4</v>
      </c>
      <c r="O11" s="5">
        <v>6</v>
      </c>
      <c r="P11" s="5">
        <v>0</v>
      </c>
      <c r="Q11" s="57">
        <v>16</v>
      </c>
    </row>
    <row r="12" spans="1:18" s="27" customFormat="1" ht="15">
      <c r="A12" s="123" t="s">
        <v>272</v>
      </c>
      <c r="B12" s="55" t="s">
        <v>35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0</v>
      </c>
      <c r="I12" s="5">
        <v>0</v>
      </c>
      <c r="J12" s="5">
        <v>0</v>
      </c>
      <c r="K12" s="5">
        <v>2</v>
      </c>
      <c r="L12" s="5">
        <v>0</v>
      </c>
      <c r="M12" s="5">
        <v>0</v>
      </c>
      <c r="N12" s="5">
        <v>2</v>
      </c>
      <c r="O12" s="5">
        <v>7</v>
      </c>
      <c r="P12" s="5">
        <v>0</v>
      </c>
      <c r="Q12" s="57">
        <v>13</v>
      </c>
    </row>
    <row r="13" spans="1:18" ht="15">
      <c r="A13" s="122" t="s">
        <v>130</v>
      </c>
      <c r="B13" s="51" t="s">
        <v>159</v>
      </c>
      <c r="C13" s="5">
        <v>0</v>
      </c>
      <c r="D13" s="5">
        <v>0</v>
      </c>
      <c r="E13" s="5">
        <v>0</v>
      </c>
      <c r="F13" s="5">
        <v>2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8</v>
      </c>
      <c r="O13" s="5">
        <v>4</v>
      </c>
      <c r="P13" s="5">
        <v>0</v>
      </c>
      <c r="Q13" s="57">
        <v>14</v>
      </c>
    </row>
    <row r="14" spans="1:18" ht="15">
      <c r="A14" s="122" t="s">
        <v>131</v>
      </c>
      <c r="B14" s="51" t="s">
        <v>160</v>
      </c>
      <c r="C14" s="5">
        <v>1</v>
      </c>
      <c r="D14" s="5">
        <v>0</v>
      </c>
      <c r="E14" s="5">
        <v>2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2</v>
      </c>
      <c r="L14" s="5">
        <v>0</v>
      </c>
      <c r="M14" s="5">
        <v>0</v>
      </c>
      <c r="N14" s="5">
        <v>5</v>
      </c>
      <c r="O14" s="5">
        <v>3</v>
      </c>
      <c r="P14" s="5">
        <v>0</v>
      </c>
      <c r="Q14" s="57">
        <v>13</v>
      </c>
    </row>
    <row r="15" spans="1:18" ht="15">
      <c r="A15" s="122" t="s">
        <v>3</v>
      </c>
      <c r="B15" s="51" t="s">
        <v>161</v>
      </c>
      <c r="C15" s="5">
        <v>1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0</v>
      </c>
      <c r="J15" s="5">
        <v>0</v>
      </c>
      <c r="K15" s="5">
        <v>13</v>
      </c>
      <c r="L15" s="5">
        <v>0</v>
      </c>
      <c r="M15" s="5">
        <v>0</v>
      </c>
      <c r="N15" s="5">
        <v>13</v>
      </c>
      <c r="O15" s="5">
        <v>10</v>
      </c>
      <c r="P15" s="5">
        <v>0</v>
      </c>
      <c r="Q15" s="57">
        <v>38</v>
      </c>
    </row>
    <row r="16" spans="1:18" s="27" customFormat="1" ht="15">
      <c r="A16" s="123" t="s">
        <v>4</v>
      </c>
      <c r="B16" s="55" t="s">
        <v>32</v>
      </c>
      <c r="C16" s="5">
        <v>1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9</v>
      </c>
      <c r="L16" s="5">
        <v>0</v>
      </c>
      <c r="M16" s="5">
        <v>0</v>
      </c>
      <c r="N16" s="5">
        <v>9</v>
      </c>
      <c r="O16" s="5">
        <v>9</v>
      </c>
      <c r="P16" s="5">
        <v>0</v>
      </c>
      <c r="Q16" s="57">
        <v>28</v>
      </c>
    </row>
    <row r="17" spans="1:17" s="27" customFormat="1" ht="15">
      <c r="A17" s="123" t="s">
        <v>5</v>
      </c>
      <c r="B17" s="55" t="s">
        <v>31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0</v>
      </c>
      <c r="J17" s="5">
        <v>0</v>
      </c>
      <c r="K17" s="5">
        <v>4</v>
      </c>
      <c r="L17" s="5">
        <v>0</v>
      </c>
      <c r="M17" s="5">
        <v>0</v>
      </c>
      <c r="N17" s="5">
        <v>4</v>
      </c>
      <c r="O17" s="5">
        <v>1</v>
      </c>
      <c r="P17" s="5">
        <v>0</v>
      </c>
      <c r="Q17" s="57">
        <v>10</v>
      </c>
    </row>
    <row r="18" spans="1:17" ht="15">
      <c r="A18" s="122" t="s">
        <v>6</v>
      </c>
      <c r="B18" s="51" t="s">
        <v>162</v>
      </c>
      <c r="C18" s="5">
        <v>4</v>
      </c>
      <c r="D18" s="5">
        <v>0</v>
      </c>
      <c r="E18" s="5">
        <v>12</v>
      </c>
      <c r="F18" s="5">
        <v>2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9</v>
      </c>
      <c r="O18" s="5">
        <v>3</v>
      </c>
      <c r="P18" s="5">
        <v>0</v>
      </c>
      <c r="Q18" s="57">
        <v>30</v>
      </c>
    </row>
    <row r="19" spans="1:17" ht="15">
      <c r="A19" s="122" t="s">
        <v>7</v>
      </c>
      <c r="B19" s="51" t="s">
        <v>163</v>
      </c>
      <c r="C19" s="5">
        <v>0</v>
      </c>
      <c r="D19" s="5">
        <v>0</v>
      </c>
      <c r="E19" s="5">
        <v>5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1</v>
      </c>
      <c r="L19" s="5">
        <v>0</v>
      </c>
      <c r="M19" s="5">
        <v>0</v>
      </c>
      <c r="N19" s="5">
        <v>4</v>
      </c>
      <c r="O19" s="5">
        <v>10</v>
      </c>
      <c r="P19" s="5">
        <v>0</v>
      </c>
      <c r="Q19" s="57">
        <v>20</v>
      </c>
    </row>
    <row r="20" spans="1:17" ht="15">
      <c r="A20" s="122" t="s">
        <v>8</v>
      </c>
      <c r="B20" s="51" t="s">
        <v>164</v>
      </c>
      <c r="C20" s="5">
        <v>0</v>
      </c>
      <c r="D20" s="5">
        <v>1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4</v>
      </c>
      <c r="L20" s="5">
        <v>0</v>
      </c>
      <c r="M20" s="5">
        <v>0</v>
      </c>
      <c r="N20" s="5">
        <v>9</v>
      </c>
      <c r="O20" s="5">
        <v>2</v>
      </c>
      <c r="P20" s="5">
        <v>3</v>
      </c>
      <c r="Q20" s="57">
        <v>19</v>
      </c>
    </row>
    <row r="21" spans="1:17" s="27" customFormat="1" ht="15">
      <c r="A21" s="123" t="s">
        <v>9</v>
      </c>
      <c r="B21" s="55" t="s">
        <v>32</v>
      </c>
      <c r="C21" s="5">
        <v>0</v>
      </c>
      <c r="D21" s="5">
        <v>1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2</v>
      </c>
      <c r="L21" s="5">
        <v>0</v>
      </c>
      <c r="M21" s="5">
        <v>0</v>
      </c>
      <c r="N21" s="5">
        <v>8</v>
      </c>
      <c r="O21" s="5">
        <v>1</v>
      </c>
      <c r="P21" s="5">
        <v>1</v>
      </c>
      <c r="Q21" s="57">
        <v>13</v>
      </c>
    </row>
    <row r="22" spans="1:17" s="27" customFormat="1" ht="15">
      <c r="A22" s="123" t="s">
        <v>10</v>
      </c>
      <c r="B22" s="55" t="s">
        <v>33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2</v>
      </c>
      <c r="L22" s="5">
        <v>0</v>
      </c>
      <c r="M22" s="5">
        <v>0</v>
      </c>
      <c r="N22" s="5">
        <v>1</v>
      </c>
      <c r="O22" s="5">
        <v>1</v>
      </c>
      <c r="P22" s="5">
        <v>2</v>
      </c>
      <c r="Q22" s="57">
        <v>6</v>
      </c>
    </row>
    <row r="23" spans="1:17" ht="15">
      <c r="A23" s="122" t="s">
        <v>11</v>
      </c>
      <c r="B23" s="51" t="s">
        <v>165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2</v>
      </c>
      <c r="L23" s="5">
        <v>0</v>
      </c>
      <c r="M23" s="5">
        <v>0</v>
      </c>
      <c r="N23" s="5">
        <v>6</v>
      </c>
      <c r="O23" s="5">
        <v>2</v>
      </c>
      <c r="P23" s="5">
        <v>0</v>
      </c>
      <c r="Q23" s="57">
        <v>10</v>
      </c>
    </row>
    <row r="24" spans="1:17" ht="15">
      <c r="A24" s="122" t="s">
        <v>12</v>
      </c>
      <c r="B24" s="51" t="s">
        <v>166</v>
      </c>
      <c r="C24" s="5">
        <v>0</v>
      </c>
      <c r="D24" s="5">
        <v>0</v>
      </c>
      <c r="E24" s="5">
        <v>8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8</v>
      </c>
      <c r="O24" s="5">
        <v>0</v>
      </c>
      <c r="P24" s="5">
        <v>0</v>
      </c>
      <c r="Q24" s="57">
        <v>16</v>
      </c>
    </row>
    <row r="25" spans="1:17" ht="15">
      <c r="A25" s="122" t="s">
        <v>13</v>
      </c>
      <c r="B25" s="51" t="s">
        <v>167</v>
      </c>
      <c r="C25" s="5">
        <v>0</v>
      </c>
      <c r="D25" s="5">
        <v>2</v>
      </c>
      <c r="E25" s="5">
        <v>6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6</v>
      </c>
      <c r="O25" s="5">
        <v>5</v>
      </c>
      <c r="P25" s="5">
        <v>0</v>
      </c>
      <c r="Q25" s="57">
        <v>19</v>
      </c>
    </row>
    <row r="26" spans="1:17" ht="15">
      <c r="A26" s="122" t="s">
        <v>14</v>
      </c>
      <c r="B26" s="51" t="s">
        <v>168</v>
      </c>
      <c r="C26" s="5">
        <v>0</v>
      </c>
      <c r="D26" s="5">
        <v>0</v>
      </c>
      <c r="E26" s="5">
        <v>16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4</v>
      </c>
      <c r="L26" s="5">
        <v>0</v>
      </c>
      <c r="M26" s="5">
        <v>0</v>
      </c>
      <c r="N26" s="5">
        <v>10</v>
      </c>
      <c r="O26" s="5">
        <v>0</v>
      </c>
      <c r="P26" s="5">
        <v>0</v>
      </c>
      <c r="Q26" s="57">
        <v>30</v>
      </c>
    </row>
    <row r="27" spans="1:17" ht="15">
      <c r="A27" s="122" t="s">
        <v>15</v>
      </c>
      <c r="B27" s="51" t="s">
        <v>169</v>
      </c>
      <c r="C27" s="5">
        <v>1</v>
      </c>
      <c r="D27" s="5">
        <v>0</v>
      </c>
      <c r="E27" s="5">
        <v>1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8</v>
      </c>
      <c r="O27" s="5">
        <v>3</v>
      </c>
      <c r="P27" s="5">
        <v>0</v>
      </c>
      <c r="Q27" s="57">
        <v>13</v>
      </c>
    </row>
    <row r="28" spans="1:17" ht="15">
      <c r="A28" s="122" t="s">
        <v>16</v>
      </c>
      <c r="B28" s="51" t="s">
        <v>170</v>
      </c>
      <c r="C28" s="5">
        <v>3</v>
      </c>
      <c r="D28" s="5">
        <v>0</v>
      </c>
      <c r="E28" s="5">
        <v>0</v>
      </c>
      <c r="F28" s="5">
        <v>3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14</v>
      </c>
      <c r="O28" s="5">
        <v>2</v>
      </c>
      <c r="P28" s="5">
        <v>0</v>
      </c>
      <c r="Q28" s="57">
        <v>22</v>
      </c>
    </row>
    <row r="29" spans="1:17" ht="15">
      <c r="A29" s="122" t="s">
        <v>17</v>
      </c>
      <c r="B29" s="51" t="s">
        <v>171</v>
      </c>
      <c r="C29" s="5">
        <v>1</v>
      </c>
      <c r="D29" s="5">
        <v>1</v>
      </c>
      <c r="E29" s="5">
        <v>7</v>
      </c>
      <c r="F29" s="5">
        <v>1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8</v>
      </c>
      <c r="O29" s="5">
        <v>37</v>
      </c>
      <c r="P29" s="5">
        <v>0</v>
      </c>
      <c r="Q29" s="57">
        <v>55</v>
      </c>
    </row>
    <row r="30" spans="1:17" ht="15">
      <c r="A30" s="122" t="s">
        <v>18</v>
      </c>
      <c r="B30" s="51" t="s">
        <v>172</v>
      </c>
      <c r="C30" s="5">
        <v>0</v>
      </c>
      <c r="D30" s="5">
        <v>0</v>
      </c>
      <c r="E30" s="5">
        <v>19</v>
      </c>
      <c r="F30" s="5">
        <v>2</v>
      </c>
      <c r="G30" s="5">
        <v>0</v>
      </c>
      <c r="H30" s="5">
        <v>0</v>
      </c>
      <c r="I30" s="5">
        <v>0</v>
      </c>
      <c r="J30" s="5">
        <v>0</v>
      </c>
      <c r="K30" s="5">
        <v>5</v>
      </c>
      <c r="L30" s="5">
        <v>0</v>
      </c>
      <c r="M30" s="5">
        <v>0</v>
      </c>
      <c r="N30" s="5">
        <v>48</v>
      </c>
      <c r="O30" s="5">
        <v>0</v>
      </c>
      <c r="P30" s="5">
        <v>0</v>
      </c>
      <c r="Q30" s="57">
        <v>74</v>
      </c>
    </row>
    <row r="31" spans="1:17" s="27" customFormat="1" ht="15">
      <c r="A31" s="123" t="s">
        <v>19</v>
      </c>
      <c r="B31" s="55" t="s">
        <v>32</v>
      </c>
      <c r="C31" s="5">
        <v>0</v>
      </c>
      <c r="D31" s="5">
        <v>0</v>
      </c>
      <c r="E31" s="5">
        <v>6</v>
      </c>
      <c r="F31" s="5">
        <v>1</v>
      </c>
      <c r="G31" s="5">
        <v>0</v>
      </c>
      <c r="H31" s="5">
        <v>0</v>
      </c>
      <c r="I31" s="5">
        <v>0</v>
      </c>
      <c r="J31" s="5">
        <v>0</v>
      </c>
      <c r="K31" s="5">
        <v>1</v>
      </c>
      <c r="L31" s="5">
        <v>0</v>
      </c>
      <c r="M31" s="5">
        <v>0</v>
      </c>
      <c r="N31" s="5">
        <v>19</v>
      </c>
      <c r="O31" s="5">
        <v>0</v>
      </c>
      <c r="P31" s="5">
        <v>0</v>
      </c>
      <c r="Q31" s="57">
        <v>27</v>
      </c>
    </row>
    <row r="32" spans="1:17" s="27" customFormat="1" ht="15">
      <c r="A32" s="123" t="s">
        <v>20</v>
      </c>
      <c r="B32" s="55" t="s">
        <v>34</v>
      </c>
      <c r="C32" s="5">
        <v>0</v>
      </c>
      <c r="D32" s="5">
        <v>0</v>
      </c>
      <c r="E32" s="5">
        <v>13</v>
      </c>
      <c r="F32" s="5">
        <v>1</v>
      </c>
      <c r="G32" s="5">
        <v>0</v>
      </c>
      <c r="H32" s="5">
        <v>0</v>
      </c>
      <c r="I32" s="5">
        <v>0</v>
      </c>
      <c r="J32" s="5">
        <v>0</v>
      </c>
      <c r="K32" s="5">
        <v>4</v>
      </c>
      <c r="L32" s="5">
        <v>0</v>
      </c>
      <c r="M32" s="5">
        <v>0</v>
      </c>
      <c r="N32" s="5">
        <v>29</v>
      </c>
      <c r="O32" s="5">
        <v>0</v>
      </c>
      <c r="P32" s="5">
        <v>0</v>
      </c>
      <c r="Q32" s="57">
        <v>47</v>
      </c>
    </row>
    <row r="33" spans="1:17" ht="15">
      <c r="A33" s="122" t="s">
        <v>21</v>
      </c>
      <c r="B33" s="51" t="s">
        <v>173</v>
      </c>
      <c r="C33" s="5">
        <v>1</v>
      </c>
      <c r="D33" s="5">
        <v>0</v>
      </c>
      <c r="E33" s="5">
        <v>1</v>
      </c>
      <c r="F33" s="5">
        <v>4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2</v>
      </c>
      <c r="O33" s="5">
        <v>1</v>
      </c>
      <c r="P33" s="5">
        <v>0</v>
      </c>
      <c r="Q33" s="57">
        <v>9</v>
      </c>
    </row>
    <row r="34" spans="1:17" ht="15">
      <c r="A34" s="122" t="s">
        <v>22</v>
      </c>
      <c r="B34" s="51" t="s">
        <v>174</v>
      </c>
      <c r="C34" s="5">
        <v>1</v>
      </c>
      <c r="D34" s="5">
        <v>0</v>
      </c>
      <c r="E34" s="5">
        <v>5</v>
      </c>
      <c r="F34" s="5">
        <v>2</v>
      </c>
      <c r="G34" s="5">
        <v>0</v>
      </c>
      <c r="H34" s="5">
        <v>0</v>
      </c>
      <c r="I34" s="5">
        <v>0</v>
      </c>
      <c r="J34" s="5">
        <v>0</v>
      </c>
      <c r="K34" s="5">
        <v>5</v>
      </c>
      <c r="L34" s="5">
        <v>0</v>
      </c>
      <c r="M34" s="5">
        <v>0</v>
      </c>
      <c r="N34" s="5">
        <v>0</v>
      </c>
      <c r="O34" s="5">
        <v>4</v>
      </c>
      <c r="P34" s="5">
        <v>1</v>
      </c>
      <c r="Q34" s="57">
        <v>18</v>
      </c>
    </row>
    <row r="35" spans="1:17" ht="15">
      <c r="A35" s="122" t="s">
        <v>23</v>
      </c>
      <c r="B35" s="51" t="s">
        <v>175</v>
      </c>
      <c r="C35" s="5">
        <v>0</v>
      </c>
      <c r="D35" s="5">
        <v>0</v>
      </c>
      <c r="E35" s="5">
        <v>5</v>
      </c>
      <c r="F35" s="5">
        <v>4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7</v>
      </c>
      <c r="O35" s="5">
        <v>4</v>
      </c>
      <c r="P35" s="5">
        <v>1</v>
      </c>
      <c r="Q35" s="57">
        <v>21</v>
      </c>
    </row>
    <row r="36" spans="1:17" ht="15">
      <c r="A36" s="122" t="s">
        <v>24</v>
      </c>
      <c r="B36" s="51" t="s">
        <v>176</v>
      </c>
      <c r="C36" s="5">
        <v>0</v>
      </c>
      <c r="D36" s="5">
        <v>0</v>
      </c>
      <c r="E36" s="5">
        <v>0</v>
      </c>
      <c r="F36" s="5">
        <v>9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7">
        <v>9</v>
      </c>
    </row>
    <row r="37" spans="1:17" ht="15">
      <c r="A37" s="122" t="s">
        <v>25</v>
      </c>
      <c r="B37" s="51" t="s">
        <v>177</v>
      </c>
      <c r="C37" s="5">
        <v>1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3</v>
      </c>
      <c r="O37" s="5">
        <v>5</v>
      </c>
      <c r="P37" s="5">
        <v>0</v>
      </c>
      <c r="Q37" s="57">
        <v>9</v>
      </c>
    </row>
    <row r="38" spans="1:17" ht="15">
      <c r="A38" s="122" t="s">
        <v>26</v>
      </c>
      <c r="B38" s="51" t="s">
        <v>178</v>
      </c>
      <c r="C38" s="5">
        <v>0</v>
      </c>
      <c r="D38" s="5">
        <v>0</v>
      </c>
      <c r="E38" s="5">
        <v>5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3</v>
      </c>
      <c r="L38" s="5">
        <v>0</v>
      </c>
      <c r="M38" s="5">
        <v>0</v>
      </c>
      <c r="N38" s="5">
        <v>0</v>
      </c>
      <c r="O38" s="5">
        <v>8</v>
      </c>
      <c r="P38" s="5">
        <v>0</v>
      </c>
      <c r="Q38" s="57">
        <v>16</v>
      </c>
    </row>
    <row r="39" spans="1:17" ht="15">
      <c r="A39" s="122" t="s">
        <v>27</v>
      </c>
      <c r="B39" s="51" t="s">
        <v>179</v>
      </c>
      <c r="C39" s="5">
        <v>1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9</v>
      </c>
      <c r="O39" s="5">
        <v>5</v>
      </c>
      <c r="P39" s="5">
        <v>0</v>
      </c>
      <c r="Q39" s="57">
        <v>15</v>
      </c>
    </row>
    <row r="40" spans="1:17" ht="15">
      <c r="A40" s="122" t="s">
        <v>28</v>
      </c>
      <c r="B40" s="51" t="s">
        <v>180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0</v>
      </c>
      <c r="I40" s="5">
        <v>0</v>
      </c>
      <c r="J40" s="5">
        <v>0</v>
      </c>
      <c r="K40" s="5">
        <v>2</v>
      </c>
      <c r="L40" s="5">
        <v>0</v>
      </c>
      <c r="M40" s="5">
        <v>0</v>
      </c>
      <c r="N40" s="5">
        <v>2</v>
      </c>
      <c r="O40" s="5">
        <v>2</v>
      </c>
      <c r="P40" s="5">
        <v>0</v>
      </c>
      <c r="Q40" s="57">
        <v>7</v>
      </c>
    </row>
    <row r="41" spans="1:17" ht="15">
      <c r="A41" s="122" t="s">
        <v>29</v>
      </c>
      <c r="B41" s="51" t="s">
        <v>181</v>
      </c>
      <c r="C41" s="5">
        <v>3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9</v>
      </c>
      <c r="O41" s="5">
        <v>1</v>
      </c>
      <c r="P41" s="5">
        <v>0</v>
      </c>
      <c r="Q41" s="57">
        <v>14</v>
      </c>
    </row>
    <row r="42" spans="1:17" ht="15">
      <c r="A42" s="122" t="s">
        <v>30</v>
      </c>
      <c r="B42" s="51" t="s">
        <v>182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3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7">
        <v>3</v>
      </c>
    </row>
    <row r="43" spans="1:17" ht="15">
      <c r="A43" s="122" t="s">
        <v>307</v>
      </c>
      <c r="B43" s="150" t="s">
        <v>84</v>
      </c>
      <c r="C43" s="87">
        <v>23</v>
      </c>
      <c r="D43" s="87">
        <v>4</v>
      </c>
      <c r="E43" s="87">
        <v>92</v>
      </c>
      <c r="F43" s="87">
        <v>62</v>
      </c>
      <c r="G43" s="87">
        <v>0</v>
      </c>
      <c r="H43" s="87">
        <v>0</v>
      </c>
      <c r="I43" s="87">
        <v>0</v>
      </c>
      <c r="J43" s="87">
        <v>0</v>
      </c>
      <c r="K43" s="87">
        <v>51</v>
      </c>
      <c r="L43" s="87">
        <v>0</v>
      </c>
      <c r="M43" s="87">
        <v>0</v>
      </c>
      <c r="N43" s="87">
        <v>221</v>
      </c>
      <c r="O43" s="87">
        <v>132</v>
      </c>
      <c r="P43" s="87">
        <v>5</v>
      </c>
      <c r="Q43" s="86">
        <v>590</v>
      </c>
    </row>
    <row r="44" spans="1:17" ht="15">
      <c r="A44" s="122" t="s">
        <v>309</v>
      </c>
      <c r="B44" s="122" t="s">
        <v>757</v>
      </c>
      <c r="C44" s="5">
        <v>5</v>
      </c>
      <c r="D44" s="5">
        <v>1</v>
      </c>
      <c r="E44" s="5">
        <v>29</v>
      </c>
      <c r="F44" s="5">
        <v>7</v>
      </c>
      <c r="G44" s="5">
        <v>0</v>
      </c>
      <c r="H44" s="5">
        <v>0</v>
      </c>
      <c r="I44" s="5">
        <v>0</v>
      </c>
      <c r="J44" s="5">
        <v>0</v>
      </c>
      <c r="K44" s="5">
        <v>11</v>
      </c>
      <c r="L44" s="5">
        <v>0</v>
      </c>
      <c r="M44" s="5">
        <v>0</v>
      </c>
      <c r="N44" s="5">
        <v>48</v>
      </c>
      <c r="O44" s="5">
        <v>70</v>
      </c>
      <c r="P44" s="5">
        <v>0</v>
      </c>
      <c r="Q44" s="57">
        <v>171</v>
      </c>
    </row>
    <row r="45" spans="1:17" ht="15">
      <c r="A45" s="122" t="s">
        <v>311</v>
      </c>
      <c r="B45" s="122" t="s">
        <v>758</v>
      </c>
      <c r="C45" s="5">
        <v>3</v>
      </c>
      <c r="D45" s="5">
        <v>0</v>
      </c>
      <c r="E45" s="5">
        <v>12</v>
      </c>
      <c r="F45" s="5">
        <v>3</v>
      </c>
      <c r="G45" s="5">
        <v>0</v>
      </c>
      <c r="H45" s="5">
        <v>0</v>
      </c>
      <c r="I45" s="5">
        <v>0</v>
      </c>
      <c r="J45" s="5">
        <v>0</v>
      </c>
      <c r="K45" s="5">
        <v>23</v>
      </c>
      <c r="L45" s="5">
        <v>0</v>
      </c>
      <c r="M45" s="5">
        <v>0</v>
      </c>
      <c r="N45" s="5">
        <v>18</v>
      </c>
      <c r="O45" s="5">
        <v>25</v>
      </c>
      <c r="P45" s="5">
        <v>1</v>
      </c>
      <c r="Q45" s="57">
        <v>85</v>
      </c>
    </row>
    <row r="46" spans="1:17" ht="12.75" customHeight="1">
      <c r="A46" s="122" t="s">
        <v>313</v>
      </c>
      <c r="B46" s="122" t="s">
        <v>759</v>
      </c>
      <c r="C46" s="5">
        <v>5</v>
      </c>
      <c r="D46" s="5">
        <v>1</v>
      </c>
      <c r="E46" s="5">
        <v>13</v>
      </c>
      <c r="F46" s="5">
        <v>7</v>
      </c>
      <c r="G46" s="5">
        <v>0</v>
      </c>
      <c r="H46" s="5">
        <v>0</v>
      </c>
      <c r="I46" s="5">
        <v>0</v>
      </c>
      <c r="J46" s="5">
        <v>0</v>
      </c>
      <c r="K46" s="5">
        <v>6</v>
      </c>
      <c r="L46" s="5">
        <v>0</v>
      </c>
      <c r="M46" s="5">
        <v>0</v>
      </c>
      <c r="N46" s="5">
        <v>29</v>
      </c>
      <c r="O46" s="5">
        <v>11</v>
      </c>
      <c r="P46" s="5">
        <v>3</v>
      </c>
      <c r="Q46" s="57">
        <v>75</v>
      </c>
    </row>
    <row r="47" spans="1:17" ht="15">
      <c r="A47" s="122" t="s">
        <v>316</v>
      </c>
      <c r="B47" s="122" t="s">
        <v>760</v>
      </c>
      <c r="C47" s="5">
        <v>6</v>
      </c>
      <c r="D47" s="5">
        <v>0</v>
      </c>
      <c r="E47" s="5">
        <v>0</v>
      </c>
      <c r="F47" s="5">
        <v>16</v>
      </c>
      <c r="G47" s="5">
        <v>0</v>
      </c>
      <c r="H47" s="5">
        <v>0</v>
      </c>
      <c r="I47" s="5">
        <v>0</v>
      </c>
      <c r="J47" s="5">
        <v>0</v>
      </c>
      <c r="K47" s="5">
        <v>4</v>
      </c>
      <c r="L47" s="5">
        <v>0</v>
      </c>
      <c r="M47" s="5">
        <v>0</v>
      </c>
      <c r="N47" s="5">
        <v>27</v>
      </c>
      <c r="O47" s="5">
        <v>8</v>
      </c>
      <c r="P47" s="5">
        <v>0</v>
      </c>
      <c r="Q47" s="57">
        <v>61</v>
      </c>
    </row>
    <row r="48" spans="1:17" ht="14.25" customHeight="1">
      <c r="A48" s="122" t="s">
        <v>318</v>
      </c>
      <c r="B48" s="201" t="s">
        <v>761</v>
      </c>
      <c r="C48" s="166">
        <v>4</v>
      </c>
      <c r="D48" s="166">
        <v>2</v>
      </c>
      <c r="E48" s="166">
        <v>38</v>
      </c>
      <c r="F48" s="166">
        <v>29</v>
      </c>
      <c r="G48" s="166">
        <v>0</v>
      </c>
      <c r="H48" s="166">
        <v>0</v>
      </c>
      <c r="I48" s="166">
        <v>0</v>
      </c>
      <c r="J48" s="166">
        <v>0</v>
      </c>
      <c r="K48" s="166">
        <v>7</v>
      </c>
      <c r="L48" s="166">
        <v>0</v>
      </c>
      <c r="M48" s="166">
        <v>0</v>
      </c>
      <c r="N48" s="166">
        <v>99</v>
      </c>
      <c r="O48" s="166">
        <v>18</v>
      </c>
      <c r="P48" s="166">
        <v>1</v>
      </c>
      <c r="Q48" s="210">
        <v>198</v>
      </c>
    </row>
    <row r="50" spans="2:11">
      <c r="B50" s="24"/>
      <c r="C50" s="28"/>
      <c r="D50" s="28"/>
      <c r="E50" s="28"/>
      <c r="F50" s="28"/>
      <c r="G50" s="28"/>
      <c r="H50" s="28"/>
      <c r="I50" s="28"/>
      <c r="J50" s="28"/>
      <c r="K50" s="28"/>
    </row>
  </sheetData>
  <phoneticPr fontId="4" type="noConversion"/>
  <hyperlinks>
    <hyperlink ref="R1" location="'spis tabel'!A1" display="'spis tabel'!A1" xr:uid="{00000000-0004-0000-1300-000000000000}"/>
  </hyperlinks>
  <pageMargins left="0.25" right="0.25" top="0.75" bottom="0.75" header="0.3" footer="0.3"/>
  <pageSetup paperSize="9" scale="64" orientation="landscape" verticalDpi="0" r:id="rId1"/>
  <headerFooter alignWithMargins="0"/>
  <colBreaks count="1" manualBreakCount="1">
    <brk id="17" max="1048575" man="1"/>
  </colBreaks>
  <tableParts count="1">
    <tablePart r:id="rId2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K52"/>
  <sheetViews>
    <sheetView showGridLines="0" zoomScaleNormal="100" workbookViewId="0"/>
  </sheetViews>
  <sheetFormatPr defaultRowHeight="12.75"/>
  <cols>
    <col min="1" max="1" width="5.42578125" style="8" customWidth="1"/>
    <col min="2" max="2" width="20.5703125" style="8" customWidth="1"/>
    <col min="3" max="4" width="13.42578125" style="8" customWidth="1"/>
    <col min="5" max="5" width="15.140625" style="8" customWidth="1"/>
    <col min="6" max="7" width="16.7109375" style="8" customWidth="1"/>
    <col min="8" max="8" width="11" style="8" customWidth="1"/>
    <col min="9" max="9" width="12.7109375" style="8" customWidth="1"/>
    <col min="10" max="10" width="14" style="8" customWidth="1"/>
    <col min="11" max="11" width="10.85546875" style="8" customWidth="1"/>
    <col min="12" max="12" width="18.85546875" style="8" customWidth="1"/>
    <col min="13" max="16384" width="9.140625" style="8"/>
  </cols>
  <sheetData>
    <row r="1" spans="1:11" ht="12.75" customHeight="1">
      <c r="A1" s="298" t="s">
        <v>1012</v>
      </c>
      <c r="B1" s="298"/>
      <c r="C1" s="298"/>
      <c r="D1" s="298"/>
      <c r="E1" s="298"/>
      <c r="F1" s="298"/>
      <c r="G1" s="298"/>
      <c r="H1" s="298"/>
      <c r="I1" s="298"/>
      <c r="J1" s="298"/>
      <c r="K1" s="84" t="s">
        <v>742</v>
      </c>
    </row>
    <row r="2" spans="1:11" ht="12.75" customHeight="1">
      <c r="A2" s="298" t="s">
        <v>810</v>
      </c>
      <c r="B2" s="298"/>
      <c r="C2" s="298"/>
      <c r="D2" s="298"/>
      <c r="E2" s="298"/>
      <c r="F2" s="298"/>
      <c r="G2" s="298"/>
      <c r="H2" s="298"/>
      <c r="I2" s="298"/>
      <c r="J2" s="298"/>
      <c r="K2" s="29"/>
    </row>
    <row r="3" spans="1:11" s="9" customFormat="1" ht="18.75" customHeight="1">
      <c r="A3" s="349" t="s">
        <v>1</v>
      </c>
      <c r="B3" s="349" t="s">
        <v>2</v>
      </c>
      <c r="C3" s="349" t="s">
        <v>78</v>
      </c>
      <c r="D3" s="33" t="s">
        <v>64</v>
      </c>
      <c r="E3" s="349" t="s">
        <v>66</v>
      </c>
      <c r="F3" s="349"/>
      <c r="G3" s="349" t="s">
        <v>76</v>
      </c>
      <c r="H3" s="349" t="s">
        <v>68</v>
      </c>
      <c r="I3" s="349"/>
      <c r="J3" s="349"/>
    </row>
    <row r="4" spans="1:11" s="9" customFormat="1" ht="16.5" customHeight="1">
      <c r="A4" s="349"/>
      <c r="B4" s="349"/>
      <c r="C4" s="349"/>
      <c r="D4" s="349" t="s">
        <v>50</v>
      </c>
      <c r="E4" s="349" t="s">
        <v>1000</v>
      </c>
      <c r="F4" s="349" t="s">
        <v>1001</v>
      </c>
      <c r="G4" s="349"/>
      <c r="H4" s="349" t="s">
        <v>51</v>
      </c>
      <c r="I4" s="349" t="s">
        <v>52</v>
      </c>
      <c r="J4" s="349"/>
    </row>
    <row r="5" spans="1:11" s="9" customFormat="1" ht="44.25" customHeight="1">
      <c r="A5" s="349"/>
      <c r="B5" s="349"/>
      <c r="C5" s="349"/>
      <c r="D5" s="349"/>
      <c r="E5" s="349"/>
      <c r="F5" s="349"/>
      <c r="G5" s="349"/>
      <c r="H5" s="349"/>
      <c r="I5" s="33" t="s">
        <v>55</v>
      </c>
      <c r="J5" s="33" t="s">
        <v>67</v>
      </c>
    </row>
    <row r="6" spans="1:11" ht="15">
      <c r="A6" s="51" t="s">
        <v>123</v>
      </c>
      <c r="B6" s="51" t="s">
        <v>153</v>
      </c>
      <c r="C6" s="5">
        <v>375</v>
      </c>
      <c r="D6" s="5">
        <v>184</v>
      </c>
      <c r="E6" s="53">
        <v>0.53619302949061876</v>
      </c>
      <c r="F6" s="53">
        <v>-0.79365079365078373</v>
      </c>
      <c r="G6" s="53">
        <v>26.595744680851062</v>
      </c>
      <c r="H6" s="54">
        <v>29</v>
      </c>
      <c r="I6" s="54">
        <v>27</v>
      </c>
      <c r="J6" s="54">
        <v>15</v>
      </c>
      <c r="K6" s="22"/>
    </row>
    <row r="7" spans="1:11" ht="19.899999999999999" customHeight="1">
      <c r="A7" s="51" t="s">
        <v>124</v>
      </c>
      <c r="B7" s="51" t="s">
        <v>231</v>
      </c>
      <c r="C7" s="5">
        <v>373</v>
      </c>
      <c r="D7" s="5">
        <v>141</v>
      </c>
      <c r="E7" s="53">
        <v>2.7548209366391205</v>
      </c>
      <c r="F7" s="53">
        <v>0.26881720430107237</v>
      </c>
      <c r="G7" s="53">
        <v>26.585887384176765</v>
      </c>
      <c r="H7" s="54">
        <v>38</v>
      </c>
      <c r="I7" s="54">
        <v>28</v>
      </c>
      <c r="J7" s="54">
        <v>7</v>
      </c>
      <c r="K7" s="22"/>
    </row>
    <row r="8" spans="1:11" ht="15">
      <c r="A8" s="51" t="s">
        <v>125</v>
      </c>
      <c r="B8" s="51" t="s">
        <v>154</v>
      </c>
      <c r="C8" s="5">
        <v>623</v>
      </c>
      <c r="D8" s="5">
        <v>262</v>
      </c>
      <c r="E8" s="53">
        <v>1.9639934533551582</v>
      </c>
      <c r="F8" s="53">
        <v>2.6359143327841821</v>
      </c>
      <c r="G8" s="53">
        <v>28.000000000000004</v>
      </c>
      <c r="H8" s="54">
        <v>69</v>
      </c>
      <c r="I8" s="54">
        <v>57</v>
      </c>
      <c r="J8" s="54">
        <v>9</v>
      </c>
      <c r="K8" s="22"/>
    </row>
    <row r="9" spans="1:11" ht="15">
      <c r="A9" s="51" t="s">
        <v>126</v>
      </c>
      <c r="B9" s="51" t="s">
        <v>155</v>
      </c>
      <c r="C9" s="5">
        <v>406</v>
      </c>
      <c r="D9" s="5">
        <v>164</v>
      </c>
      <c r="E9" s="53">
        <v>2.525252525252526</v>
      </c>
      <c r="F9" s="53">
        <v>8.2666666666666657</v>
      </c>
      <c r="G9" s="53">
        <v>24.561403508771928</v>
      </c>
      <c r="H9" s="54">
        <v>40</v>
      </c>
      <c r="I9" s="54">
        <v>30</v>
      </c>
      <c r="J9" s="54">
        <v>11</v>
      </c>
      <c r="K9" s="22"/>
    </row>
    <row r="10" spans="1:11" ht="15">
      <c r="A10" s="51" t="s">
        <v>127</v>
      </c>
      <c r="B10" s="51" t="s">
        <v>156</v>
      </c>
      <c r="C10" s="5">
        <v>267</v>
      </c>
      <c r="D10" s="5">
        <v>108</v>
      </c>
      <c r="E10" s="53">
        <v>0.37593984962404647</v>
      </c>
      <c r="F10" s="53">
        <v>3.0888030888030755</v>
      </c>
      <c r="G10" s="53">
        <v>26.646706586826348</v>
      </c>
      <c r="H10" s="54">
        <v>24</v>
      </c>
      <c r="I10" s="54">
        <v>23</v>
      </c>
      <c r="J10" s="54">
        <v>12</v>
      </c>
      <c r="K10" s="22"/>
    </row>
    <row r="11" spans="1:11" ht="15">
      <c r="A11" s="51" t="s">
        <v>128</v>
      </c>
      <c r="B11" s="51" t="s">
        <v>157</v>
      </c>
      <c r="C11" s="5">
        <v>239</v>
      </c>
      <c r="D11" s="5">
        <v>100</v>
      </c>
      <c r="E11" s="53">
        <v>0</v>
      </c>
      <c r="F11" s="53">
        <v>0.42016806722688216</v>
      </c>
      <c r="G11" s="53">
        <v>20.964912280701757</v>
      </c>
      <c r="H11" s="54">
        <v>32</v>
      </c>
      <c r="I11" s="54">
        <v>32</v>
      </c>
      <c r="J11" s="54">
        <v>13</v>
      </c>
      <c r="K11" s="22"/>
    </row>
    <row r="12" spans="1:11" ht="15">
      <c r="A12" s="51" t="s">
        <v>129</v>
      </c>
      <c r="B12" s="51" t="s">
        <v>158</v>
      </c>
      <c r="C12" s="5">
        <v>656</v>
      </c>
      <c r="D12" s="5">
        <v>252</v>
      </c>
      <c r="E12" s="53">
        <v>-0.15220700152207201</v>
      </c>
      <c r="F12" s="53">
        <v>-8.3798882681564208</v>
      </c>
      <c r="G12" s="53">
        <v>27.8319898175647</v>
      </c>
      <c r="H12" s="54">
        <v>50</v>
      </c>
      <c r="I12" s="54">
        <v>51</v>
      </c>
      <c r="J12" s="54">
        <v>21</v>
      </c>
      <c r="K12" s="22"/>
    </row>
    <row r="13" spans="1:11" s="18" customFormat="1" ht="15">
      <c r="A13" s="56" t="s">
        <v>271</v>
      </c>
      <c r="B13" s="55" t="s">
        <v>32</v>
      </c>
      <c r="C13" s="5">
        <v>218</v>
      </c>
      <c r="D13" s="5">
        <v>83</v>
      </c>
      <c r="E13" s="53">
        <v>-1.3574660633484115</v>
      </c>
      <c r="F13" s="53">
        <v>-10.288065843621396</v>
      </c>
      <c r="G13" s="53">
        <v>24.115044247787608</v>
      </c>
      <c r="H13" s="54">
        <v>14</v>
      </c>
      <c r="I13" s="54">
        <v>17</v>
      </c>
      <c r="J13" s="54">
        <v>7</v>
      </c>
      <c r="K13" s="23"/>
    </row>
    <row r="14" spans="1:11" s="18" customFormat="1" ht="15">
      <c r="A14" s="56" t="s">
        <v>272</v>
      </c>
      <c r="B14" s="55" t="s">
        <v>35</v>
      </c>
      <c r="C14" s="5">
        <v>438</v>
      </c>
      <c r="D14" s="5">
        <v>169</v>
      </c>
      <c r="E14" s="53">
        <v>0.45871559633027914</v>
      </c>
      <c r="F14" s="53">
        <v>-7.399577167019018</v>
      </c>
      <c r="G14" s="53">
        <v>30.144528561596694</v>
      </c>
      <c r="H14" s="54">
        <v>36</v>
      </c>
      <c r="I14" s="54">
        <v>34</v>
      </c>
      <c r="J14" s="54">
        <v>14</v>
      </c>
      <c r="K14" s="23"/>
    </row>
    <row r="15" spans="1:11" ht="15">
      <c r="A15" s="51" t="s">
        <v>130</v>
      </c>
      <c r="B15" s="51" t="s">
        <v>159</v>
      </c>
      <c r="C15" s="5">
        <v>135</v>
      </c>
      <c r="D15" s="5">
        <v>54</v>
      </c>
      <c r="E15" s="53">
        <v>-2.1739130434782652</v>
      </c>
      <c r="F15" s="53">
        <v>-17.177914110429455</v>
      </c>
      <c r="G15" s="53">
        <v>25.911708253358924</v>
      </c>
      <c r="H15" s="54">
        <v>10</v>
      </c>
      <c r="I15" s="54">
        <v>13</v>
      </c>
      <c r="J15" s="54">
        <v>9</v>
      </c>
      <c r="K15" s="22"/>
    </row>
    <row r="16" spans="1:11" ht="15">
      <c r="A16" s="51" t="s">
        <v>131</v>
      </c>
      <c r="B16" s="51" t="s">
        <v>160</v>
      </c>
      <c r="C16" s="5">
        <v>221</v>
      </c>
      <c r="D16" s="5">
        <v>106</v>
      </c>
      <c r="E16" s="53">
        <v>5.2380952380952408</v>
      </c>
      <c r="F16" s="53">
        <v>0.91324200913243203</v>
      </c>
      <c r="G16" s="53">
        <v>20.539033457249069</v>
      </c>
      <c r="H16" s="54">
        <v>32</v>
      </c>
      <c r="I16" s="54">
        <v>21</v>
      </c>
      <c r="J16" s="54">
        <v>8</v>
      </c>
      <c r="K16" s="22"/>
    </row>
    <row r="17" spans="1:11" ht="15">
      <c r="A17" s="51" t="s">
        <v>3</v>
      </c>
      <c r="B17" s="51" t="s">
        <v>161</v>
      </c>
      <c r="C17" s="5">
        <v>1134</v>
      </c>
      <c r="D17" s="5">
        <v>514</v>
      </c>
      <c r="E17" s="53">
        <v>0.97951914514693783</v>
      </c>
      <c r="F17" s="53">
        <v>-5.1839464882943105</v>
      </c>
      <c r="G17" s="53">
        <v>21.891891891891895</v>
      </c>
      <c r="H17" s="54">
        <v>94</v>
      </c>
      <c r="I17" s="54">
        <v>83</v>
      </c>
      <c r="J17" s="54">
        <v>42</v>
      </c>
      <c r="K17" s="22"/>
    </row>
    <row r="18" spans="1:11" s="18" customFormat="1" ht="15">
      <c r="A18" s="56" t="s">
        <v>4</v>
      </c>
      <c r="B18" s="55" t="s">
        <v>32</v>
      </c>
      <c r="C18" s="5">
        <v>647</v>
      </c>
      <c r="D18" s="5">
        <v>294</v>
      </c>
      <c r="E18" s="53">
        <v>0.93603744149766044</v>
      </c>
      <c r="F18" s="53">
        <v>-5.1319648093841579</v>
      </c>
      <c r="G18" s="53">
        <v>18.901548349401111</v>
      </c>
      <c r="H18" s="54">
        <v>51</v>
      </c>
      <c r="I18" s="54">
        <v>45</v>
      </c>
      <c r="J18" s="54">
        <v>24</v>
      </c>
      <c r="K18" s="23"/>
    </row>
    <row r="19" spans="1:11" s="18" customFormat="1" ht="15">
      <c r="A19" s="56" t="s">
        <v>5</v>
      </c>
      <c r="B19" s="55" t="s">
        <v>31</v>
      </c>
      <c r="C19" s="5">
        <v>487</v>
      </c>
      <c r="D19" s="5">
        <v>220</v>
      </c>
      <c r="E19" s="53">
        <v>1.0373443983402524</v>
      </c>
      <c r="F19" s="53">
        <v>-5.2529182879377458</v>
      </c>
      <c r="G19" s="53">
        <v>27.71770062606716</v>
      </c>
      <c r="H19" s="54">
        <v>43</v>
      </c>
      <c r="I19" s="54">
        <v>38</v>
      </c>
      <c r="J19" s="54">
        <v>18</v>
      </c>
      <c r="K19" s="23"/>
    </row>
    <row r="20" spans="1:11" ht="15">
      <c r="A20" s="51" t="s">
        <v>6</v>
      </c>
      <c r="B20" s="51" t="s">
        <v>162</v>
      </c>
      <c r="C20" s="5">
        <v>219</v>
      </c>
      <c r="D20" s="5">
        <v>100</v>
      </c>
      <c r="E20" s="53">
        <v>8.9552238805970177</v>
      </c>
      <c r="F20" s="53">
        <v>4.7846889952153191</v>
      </c>
      <c r="G20" s="53">
        <v>25.057208237986274</v>
      </c>
      <c r="H20" s="54">
        <v>33</v>
      </c>
      <c r="I20" s="54">
        <v>15</v>
      </c>
      <c r="J20" s="54">
        <v>6</v>
      </c>
      <c r="K20" s="22"/>
    </row>
    <row r="21" spans="1:11" ht="15">
      <c r="A21" s="51" t="s">
        <v>7</v>
      </c>
      <c r="B21" s="51" t="s">
        <v>163</v>
      </c>
      <c r="C21" s="5">
        <v>263</v>
      </c>
      <c r="D21" s="5">
        <v>101</v>
      </c>
      <c r="E21" s="53">
        <v>-1.4981273408239701</v>
      </c>
      <c r="F21" s="53">
        <v>-4.0145985401459825</v>
      </c>
      <c r="G21" s="53">
        <v>26.700507614213198</v>
      </c>
      <c r="H21" s="54">
        <v>14</v>
      </c>
      <c r="I21" s="54">
        <v>18</v>
      </c>
      <c r="J21" s="54">
        <v>6</v>
      </c>
      <c r="K21" s="22"/>
    </row>
    <row r="22" spans="1:11" ht="15">
      <c r="A22" s="51" t="s">
        <v>8</v>
      </c>
      <c r="B22" s="51" t="s">
        <v>164</v>
      </c>
      <c r="C22" s="5">
        <v>381</v>
      </c>
      <c r="D22" s="5">
        <v>178</v>
      </c>
      <c r="E22" s="53">
        <v>1.8716577540106982</v>
      </c>
      <c r="F22" s="53">
        <v>12.389380530973455</v>
      </c>
      <c r="G22" s="53">
        <v>25.215089344804763</v>
      </c>
      <c r="H22" s="54">
        <v>36</v>
      </c>
      <c r="I22" s="54">
        <v>29</v>
      </c>
      <c r="J22" s="54">
        <v>12</v>
      </c>
      <c r="K22" s="22"/>
    </row>
    <row r="23" spans="1:11" s="18" customFormat="1" ht="15">
      <c r="A23" s="56" t="s">
        <v>9</v>
      </c>
      <c r="B23" s="55" t="s">
        <v>32</v>
      </c>
      <c r="C23" s="5">
        <v>129</v>
      </c>
      <c r="D23" s="5">
        <v>61</v>
      </c>
      <c r="E23" s="53">
        <v>2.3809523809523796</v>
      </c>
      <c r="F23" s="53">
        <v>1.5748031496062964</v>
      </c>
      <c r="G23" s="53">
        <v>21.428571428571427</v>
      </c>
      <c r="H23" s="54">
        <v>12</v>
      </c>
      <c r="I23" s="54">
        <v>9</v>
      </c>
      <c r="J23" s="54">
        <v>6</v>
      </c>
      <c r="K23" s="23"/>
    </row>
    <row r="24" spans="1:11" s="18" customFormat="1" ht="15">
      <c r="A24" s="56" t="s">
        <v>10</v>
      </c>
      <c r="B24" s="55" t="s">
        <v>33</v>
      </c>
      <c r="C24" s="5">
        <v>252</v>
      </c>
      <c r="D24" s="5">
        <v>117</v>
      </c>
      <c r="E24" s="53">
        <v>1.6129032258064484</v>
      </c>
      <c r="F24" s="53">
        <v>18.867924528301884</v>
      </c>
      <c r="G24" s="53">
        <v>27.722772277227726</v>
      </c>
      <c r="H24" s="54">
        <v>24</v>
      </c>
      <c r="I24" s="54">
        <v>20</v>
      </c>
      <c r="J24" s="54">
        <v>6</v>
      </c>
      <c r="K24" s="23"/>
    </row>
    <row r="25" spans="1:11" ht="15">
      <c r="A25" s="51" t="s">
        <v>11</v>
      </c>
      <c r="B25" s="51" t="s">
        <v>165</v>
      </c>
      <c r="C25" s="5">
        <v>140</v>
      </c>
      <c r="D25" s="5">
        <v>47</v>
      </c>
      <c r="E25" s="53">
        <v>6.0606060606060623</v>
      </c>
      <c r="F25" s="53">
        <v>-7.2847682119205359</v>
      </c>
      <c r="G25" s="53">
        <v>24.221453287197232</v>
      </c>
      <c r="H25" s="54">
        <v>31</v>
      </c>
      <c r="I25" s="54">
        <v>23</v>
      </c>
      <c r="J25" s="54">
        <v>8</v>
      </c>
      <c r="K25" s="22"/>
    </row>
    <row r="26" spans="1:11" ht="15">
      <c r="A26" s="51" t="s">
        <v>12</v>
      </c>
      <c r="B26" s="51" t="s">
        <v>166</v>
      </c>
      <c r="C26" s="5">
        <v>211</v>
      </c>
      <c r="D26" s="5">
        <v>68</v>
      </c>
      <c r="E26" s="53">
        <v>-1.8604651162790731</v>
      </c>
      <c r="F26" s="53">
        <v>17.877094972067042</v>
      </c>
      <c r="G26" s="53">
        <v>25.544794188861985</v>
      </c>
      <c r="H26" s="54">
        <v>22</v>
      </c>
      <c r="I26" s="54">
        <v>26</v>
      </c>
      <c r="J26" s="54">
        <v>8</v>
      </c>
      <c r="K26" s="22"/>
    </row>
    <row r="27" spans="1:11" ht="15">
      <c r="A27" s="51" t="s">
        <v>13</v>
      </c>
      <c r="B27" s="51" t="s">
        <v>167</v>
      </c>
      <c r="C27" s="5">
        <v>161</v>
      </c>
      <c r="D27" s="5">
        <v>50</v>
      </c>
      <c r="E27" s="53">
        <v>-6.3953488372092977</v>
      </c>
      <c r="F27" s="53">
        <v>-0.61728395061729202</v>
      </c>
      <c r="G27" s="53">
        <v>24.617737003058103</v>
      </c>
      <c r="H27" s="54">
        <v>18</v>
      </c>
      <c r="I27" s="54">
        <v>29</v>
      </c>
      <c r="J27" s="54">
        <v>16</v>
      </c>
      <c r="K27" s="22"/>
    </row>
    <row r="28" spans="1:11" ht="15">
      <c r="A28" s="51" t="s">
        <v>14</v>
      </c>
      <c r="B28" s="51" t="s">
        <v>168</v>
      </c>
      <c r="C28" s="5">
        <v>508</v>
      </c>
      <c r="D28" s="5">
        <v>222</v>
      </c>
      <c r="E28" s="53">
        <v>4.526748971193399</v>
      </c>
      <c r="F28" s="53">
        <v>-8.1374321880650911</v>
      </c>
      <c r="G28" s="53">
        <v>25.476429287863589</v>
      </c>
      <c r="H28" s="54">
        <v>65</v>
      </c>
      <c r="I28" s="54">
        <v>43</v>
      </c>
      <c r="J28" s="54">
        <v>18</v>
      </c>
      <c r="K28" s="22"/>
    </row>
    <row r="29" spans="1:11" ht="15">
      <c r="A29" s="51" t="s">
        <v>15</v>
      </c>
      <c r="B29" s="51" t="s">
        <v>169</v>
      </c>
      <c r="C29" s="5">
        <v>197</v>
      </c>
      <c r="D29" s="5">
        <v>94</v>
      </c>
      <c r="E29" s="53">
        <v>-2.9556650246305338</v>
      </c>
      <c r="F29" s="53">
        <v>-4.3689320388349557</v>
      </c>
      <c r="G29" s="53">
        <v>22.960372960372961</v>
      </c>
      <c r="H29" s="54">
        <v>12</v>
      </c>
      <c r="I29" s="54">
        <v>18</v>
      </c>
      <c r="J29" s="54">
        <v>9</v>
      </c>
      <c r="K29" s="22"/>
    </row>
    <row r="30" spans="1:11" ht="15">
      <c r="A30" s="51" t="s">
        <v>16</v>
      </c>
      <c r="B30" s="51" t="s">
        <v>170</v>
      </c>
      <c r="C30" s="5">
        <v>701</v>
      </c>
      <c r="D30" s="5">
        <v>295</v>
      </c>
      <c r="E30" s="53">
        <v>2.6354319180087913</v>
      </c>
      <c r="F30" s="53">
        <v>19.624573378839585</v>
      </c>
      <c r="G30" s="53">
        <v>28.507523383489225</v>
      </c>
      <c r="H30" s="54">
        <v>99</v>
      </c>
      <c r="I30" s="54">
        <v>81</v>
      </c>
      <c r="J30" s="54">
        <v>30</v>
      </c>
      <c r="K30" s="22"/>
    </row>
    <row r="31" spans="1:11" ht="15">
      <c r="A31" s="51" t="s">
        <v>17</v>
      </c>
      <c r="B31" s="51" t="s">
        <v>171</v>
      </c>
      <c r="C31" s="5">
        <v>155</v>
      </c>
      <c r="D31" s="5">
        <v>64</v>
      </c>
      <c r="E31" s="53">
        <v>0.64935064935065157</v>
      </c>
      <c r="F31" s="53">
        <v>-20.512820512820511</v>
      </c>
      <c r="G31" s="53">
        <v>20.367936925098554</v>
      </c>
      <c r="H31" s="54">
        <v>36</v>
      </c>
      <c r="I31" s="54">
        <v>35</v>
      </c>
      <c r="J31" s="54">
        <v>21</v>
      </c>
      <c r="K31" s="22"/>
    </row>
    <row r="32" spans="1:11" ht="15">
      <c r="A32" s="51" t="s">
        <v>18</v>
      </c>
      <c r="B32" s="51" t="s">
        <v>172</v>
      </c>
      <c r="C32" s="5">
        <v>1688</v>
      </c>
      <c r="D32" s="5">
        <v>664</v>
      </c>
      <c r="E32" s="53">
        <v>1.7480409885473307</v>
      </c>
      <c r="F32" s="53">
        <v>-2.3148148148148096</v>
      </c>
      <c r="G32" s="53">
        <v>29.923772380783547</v>
      </c>
      <c r="H32" s="54">
        <v>222</v>
      </c>
      <c r="I32" s="54">
        <v>193</v>
      </c>
      <c r="J32" s="54">
        <v>76</v>
      </c>
      <c r="K32" s="22"/>
    </row>
    <row r="33" spans="1:11" s="18" customFormat="1" ht="15">
      <c r="A33" s="56" t="s">
        <v>19</v>
      </c>
      <c r="B33" s="55" t="s">
        <v>32</v>
      </c>
      <c r="C33" s="5">
        <v>587</v>
      </c>
      <c r="D33" s="5">
        <v>251</v>
      </c>
      <c r="E33" s="53">
        <v>1.3816925734024181</v>
      </c>
      <c r="F33" s="53">
        <v>1.0327022375215194</v>
      </c>
      <c r="G33" s="53">
        <v>27.727916863486062</v>
      </c>
      <c r="H33" s="54">
        <v>79</v>
      </c>
      <c r="I33" s="54">
        <v>71</v>
      </c>
      <c r="J33" s="54">
        <v>22</v>
      </c>
      <c r="K33" s="23"/>
    </row>
    <row r="34" spans="1:11" s="18" customFormat="1" ht="15">
      <c r="A34" s="56" t="s">
        <v>20</v>
      </c>
      <c r="B34" s="55" t="s">
        <v>34</v>
      </c>
      <c r="C34" s="5">
        <v>1101</v>
      </c>
      <c r="D34" s="5">
        <v>413</v>
      </c>
      <c r="E34" s="53">
        <v>1.9444444444444429</v>
      </c>
      <c r="F34" s="53">
        <v>-4.0104620749782072</v>
      </c>
      <c r="G34" s="53">
        <v>31.242905788876278</v>
      </c>
      <c r="H34" s="54">
        <v>143</v>
      </c>
      <c r="I34" s="54">
        <v>122</v>
      </c>
      <c r="J34" s="54">
        <v>54</v>
      </c>
      <c r="K34" s="23"/>
    </row>
    <row r="35" spans="1:11" ht="15">
      <c r="A35" s="51" t="s">
        <v>21</v>
      </c>
      <c r="B35" s="51" t="s">
        <v>173</v>
      </c>
      <c r="C35" s="5">
        <v>200</v>
      </c>
      <c r="D35" s="5">
        <v>72</v>
      </c>
      <c r="E35" s="53">
        <v>6.9518716577540118</v>
      </c>
      <c r="F35" s="53">
        <v>-0.4975124378109399</v>
      </c>
      <c r="G35" s="53">
        <v>21.413276231263385</v>
      </c>
      <c r="H35" s="54">
        <v>32</v>
      </c>
      <c r="I35" s="54">
        <v>19</v>
      </c>
      <c r="J35" s="54">
        <v>9</v>
      </c>
      <c r="K35" s="22"/>
    </row>
    <row r="36" spans="1:11" ht="15">
      <c r="A36" s="51" t="s">
        <v>22</v>
      </c>
      <c r="B36" s="51" t="s">
        <v>174</v>
      </c>
      <c r="C36" s="5">
        <v>308</v>
      </c>
      <c r="D36" s="5">
        <v>138</v>
      </c>
      <c r="E36" s="53">
        <v>0.32573289902279612</v>
      </c>
      <c r="F36" s="53">
        <v>-6.3829787234042499</v>
      </c>
      <c r="G36" s="53">
        <v>20.424403183023873</v>
      </c>
      <c r="H36" s="54">
        <v>19</v>
      </c>
      <c r="I36" s="54">
        <v>18</v>
      </c>
      <c r="J36" s="54">
        <v>7</v>
      </c>
      <c r="K36" s="22"/>
    </row>
    <row r="37" spans="1:11" ht="15">
      <c r="A37" s="51" t="s">
        <v>23</v>
      </c>
      <c r="B37" s="51" t="s">
        <v>175</v>
      </c>
      <c r="C37" s="5">
        <v>311</v>
      </c>
      <c r="D37" s="5">
        <v>139</v>
      </c>
      <c r="E37" s="53">
        <v>-2.8125</v>
      </c>
      <c r="F37" s="53">
        <v>-1.2698412698412653</v>
      </c>
      <c r="G37" s="53">
        <v>26.046901172529314</v>
      </c>
      <c r="H37" s="54">
        <v>22</v>
      </c>
      <c r="I37" s="54">
        <v>31</v>
      </c>
      <c r="J37" s="54">
        <v>7</v>
      </c>
      <c r="K37" s="22"/>
    </row>
    <row r="38" spans="1:11" ht="15">
      <c r="A38" s="51" t="s">
        <v>24</v>
      </c>
      <c r="B38" s="51" t="s">
        <v>176</v>
      </c>
      <c r="C38" s="5">
        <v>331</v>
      </c>
      <c r="D38" s="5">
        <v>142</v>
      </c>
      <c r="E38" s="53">
        <v>1.8461538461538538</v>
      </c>
      <c r="F38" s="53">
        <v>1.223241590214073</v>
      </c>
      <c r="G38" s="53">
        <v>24.446085672082717</v>
      </c>
      <c r="H38" s="54">
        <v>30</v>
      </c>
      <c r="I38" s="54">
        <v>24</v>
      </c>
      <c r="J38" s="54">
        <v>9</v>
      </c>
      <c r="K38" s="22"/>
    </row>
    <row r="39" spans="1:11" ht="15">
      <c r="A39" s="51" t="s">
        <v>25</v>
      </c>
      <c r="B39" s="51" t="s">
        <v>177</v>
      </c>
      <c r="C39" s="5">
        <v>149</v>
      </c>
      <c r="D39" s="5">
        <v>46</v>
      </c>
      <c r="E39" s="53">
        <v>-5.0955414012738913</v>
      </c>
      <c r="F39" s="53">
        <v>-1.973684210526315</v>
      </c>
      <c r="G39" s="53">
        <v>27.592592592592592</v>
      </c>
      <c r="H39" s="54">
        <v>14</v>
      </c>
      <c r="I39" s="54">
        <v>22</v>
      </c>
      <c r="J39" s="54">
        <v>8</v>
      </c>
      <c r="K39" s="22"/>
    </row>
    <row r="40" spans="1:11" ht="15">
      <c r="A40" s="51" t="s">
        <v>26</v>
      </c>
      <c r="B40" s="51" t="s">
        <v>178</v>
      </c>
      <c r="C40" s="5">
        <v>301</v>
      </c>
      <c r="D40" s="5">
        <v>151</v>
      </c>
      <c r="E40" s="53">
        <v>2.0338983050847332</v>
      </c>
      <c r="F40" s="53">
        <v>-9.0634441087613311</v>
      </c>
      <c r="G40" s="53">
        <v>23.552425665101723</v>
      </c>
      <c r="H40" s="54">
        <v>28</v>
      </c>
      <c r="I40" s="54">
        <v>22</v>
      </c>
      <c r="J40" s="54">
        <v>8</v>
      </c>
      <c r="K40" s="22"/>
    </row>
    <row r="41" spans="1:11" ht="15">
      <c r="A41" s="51" t="s">
        <v>27</v>
      </c>
      <c r="B41" s="51" t="s">
        <v>179</v>
      </c>
      <c r="C41" s="5">
        <v>316</v>
      </c>
      <c r="D41" s="5">
        <v>125</v>
      </c>
      <c r="E41" s="53">
        <v>1.6077170418006546</v>
      </c>
      <c r="F41" s="53">
        <v>0</v>
      </c>
      <c r="G41" s="53">
        <v>24.803767660910516</v>
      </c>
      <c r="H41" s="54">
        <v>25</v>
      </c>
      <c r="I41" s="54">
        <v>20</v>
      </c>
      <c r="J41" s="54">
        <v>12</v>
      </c>
      <c r="K41" s="22"/>
    </row>
    <row r="42" spans="1:11" ht="15">
      <c r="A42" s="51" t="s">
        <v>28</v>
      </c>
      <c r="B42" s="51" t="s">
        <v>180</v>
      </c>
      <c r="C42" s="5">
        <v>121</v>
      </c>
      <c r="D42" s="5">
        <v>55</v>
      </c>
      <c r="E42" s="53">
        <v>-1.6260162601626007</v>
      </c>
      <c r="F42" s="53">
        <v>23.469387755102034</v>
      </c>
      <c r="G42" s="53">
        <v>24.29718875502008</v>
      </c>
      <c r="H42" s="54">
        <v>16</v>
      </c>
      <c r="I42" s="54">
        <v>18</v>
      </c>
      <c r="J42" s="54">
        <v>9</v>
      </c>
      <c r="K42" s="22"/>
    </row>
    <row r="43" spans="1:11" ht="15">
      <c r="A43" s="51" t="s">
        <v>29</v>
      </c>
      <c r="B43" s="51" t="s">
        <v>181</v>
      </c>
      <c r="C43" s="5">
        <v>311</v>
      </c>
      <c r="D43" s="5">
        <v>125</v>
      </c>
      <c r="E43" s="53">
        <v>0.97402597402597735</v>
      </c>
      <c r="F43" s="53">
        <v>-14.560439560439562</v>
      </c>
      <c r="G43" s="53">
        <v>25.830564784053156</v>
      </c>
      <c r="H43" s="54">
        <v>27</v>
      </c>
      <c r="I43" s="54">
        <v>24</v>
      </c>
      <c r="J43" s="54">
        <v>12</v>
      </c>
      <c r="K43" s="22"/>
    </row>
    <row r="44" spans="1:11" ht="15">
      <c r="A44" s="51" t="s">
        <v>30</v>
      </c>
      <c r="B44" s="51" t="s">
        <v>182</v>
      </c>
      <c r="C44" s="5">
        <v>444</v>
      </c>
      <c r="D44" s="5">
        <v>163</v>
      </c>
      <c r="E44" s="53">
        <v>4.7169811320754889</v>
      </c>
      <c r="F44" s="53">
        <v>2.7777777777777715</v>
      </c>
      <c r="G44" s="53">
        <v>27.089688834655277</v>
      </c>
      <c r="H44" s="54">
        <v>49</v>
      </c>
      <c r="I44" s="54">
        <v>29</v>
      </c>
      <c r="J44" s="54">
        <v>9</v>
      </c>
      <c r="K44" s="22"/>
    </row>
    <row r="45" spans="1:11" s="18" customFormat="1" ht="13.5" customHeight="1">
      <c r="A45" s="51" t="s">
        <v>307</v>
      </c>
      <c r="B45" s="56" t="s">
        <v>84</v>
      </c>
      <c r="C45" s="87">
        <v>11845</v>
      </c>
      <c r="D45" s="87">
        <v>4924</v>
      </c>
      <c r="E45" s="67">
        <v>1.4213545680280788</v>
      </c>
      <c r="F45" s="67">
        <v>-1.0442773600668431</v>
      </c>
      <c r="G45" s="67">
        <v>25.456147514560186</v>
      </c>
      <c r="H45" s="68">
        <v>1268</v>
      </c>
      <c r="I45" s="68">
        <v>1102</v>
      </c>
      <c r="J45" s="68">
        <v>447</v>
      </c>
      <c r="K45" s="23"/>
    </row>
    <row r="46" spans="1:11" ht="15" customHeight="1">
      <c r="A46" s="51" t="s">
        <v>309</v>
      </c>
      <c r="B46" s="51" t="s">
        <v>757</v>
      </c>
      <c r="C46" s="5">
        <v>2153</v>
      </c>
      <c r="D46" s="5">
        <v>887</v>
      </c>
      <c r="E46" s="53">
        <v>0.41977611940298232</v>
      </c>
      <c r="F46" s="53">
        <v>-8.1876332622601353</v>
      </c>
      <c r="G46" s="53">
        <v>24.988393686165274</v>
      </c>
      <c r="H46" s="54">
        <v>219</v>
      </c>
      <c r="I46" s="54">
        <v>210</v>
      </c>
      <c r="J46" s="54">
        <v>97</v>
      </c>
      <c r="K46" s="22"/>
    </row>
    <row r="47" spans="1:11" ht="15" customHeight="1">
      <c r="A47" s="51" t="s">
        <v>311</v>
      </c>
      <c r="B47" s="51" t="s">
        <v>758</v>
      </c>
      <c r="C47" s="5">
        <v>1964</v>
      </c>
      <c r="D47" s="5">
        <v>909</v>
      </c>
      <c r="E47" s="53">
        <v>1.4987080103359176</v>
      </c>
      <c r="F47" s="53">
        <v>-5.3493975903614484</v>
      </c>
      <c r="G47" s="53">
        <v>21.720858217208583</v>
      </c>
      <c r="H47" s="54">
        <v>173</v>
      </c>
      <c r="I47" s="54">
        <v>144</v>
      </c>
      <c r="J47" s="54">
        <v>65</v>
      </c>
      <c r="K47" s="22"/>
    </row>
    <row r="48" spans="1:11" ht="15" customHeight="1">
      <c r="A48" s="51" t="s">
        <v>313</v>
      </c>
      <c r="B48" s="51" t="s">
        <v>759</v>
      </c>
      <c r="C48" s="5">
        <v>1327</v>
      </c>
      <c r="D48" s="5">
        <v>569</v>
      </c>
      <c r="E48" s="53">
        <v>3.5909445745511306</v>
      </c>
      <c r="F48" s="53">
        <v>8.5924713584287957</v>
      </c>
      <c r="G48" s="53">
        <v>24.259597806215723</v>
      </c>
      <c r="H48" s="54">
        <v>157</v>
      </c>
      <c r="I48" s="54">
        <v>111</v>
      </c>
      <c r="J48" s="54">
        <v>47</v>
      </c>
      <c r="K48" s="22"/>
    </row>
    <row r="49" spans="1:11" ht="15" customHeight="1">
      <c r="A49" s="51" t="s">
        <v>316</v>
      </c>
      <c r="B49" s="51" t="s">
        <v>760</v>
      </c>
      <c r="C49" s="5">
        <v>2209</v>
      </c>
      <c r="D49" s="5">
        <v>908</v>
      </c>
      <c r="E49" s="53">
        <v>2.5533890436397257</v>
      </c>
      <c r="F49" s="53">
        <v>5.9980806142034595</v>
      </c>
      <c r="G49" s="53">
        <v>26.98839340256567</v>
      </c>
      <c r="H49" s="54">
        <v>240</v>
      </c>
      <c r="I49" s="54">
        <v>185</v>
      </c>
      <c r="J49" s="54">
        <v>73</v>
      </c>
      <c r="K49" s="22"/>
    </row>
    <row r="50" spans="1:11" ht="15.75" customHeight="1">
      <c r="A50" s="51" t="s">
        <v>318</v>
      </c>
      <c r="B50" s="51" t="s">
        <v>761</v>
      </c>
      <c r="C50" s="5">
        <v>4192</v>
      </c>
      <c r="D50" s="5">
        <v>1651</v>
      </c>
      <c r="E50" s="53">
        <v>0.64825930372150253</v>
      </c>
      <c r="F50" s="53">
        <v>-1.2252591894439178</v>
      </c>
      <c r="G50" s="53">
        <v>27.546326718359836</v>
      </c>
      <c r="H50" s="54">
        <v>479</v>
      </c>
      <c r="I50" s="54">
        <v>452</v>
      </c>
      <c r="J50" s="54">
        <v>165</v>
      </c>
      <c r="K50" s="22"/>
    </row>
    <row r="52" spans="1:11">
      <c r="B52" s="24"/>
      <c r="C52" s="25"/>
      <c r="D52" s="25"/>
      <c r="E52" s="26"/>
      <c r="F52" s="26"/>
      <c r="G52" s="26"/>
      <c r="H52" s="26"/>
      <c r="I52" s="26"/>
    </row>
  </sheetData>
  <mergeCells count="11">
    <mergeCell ref="H4:H5"/>
    <mergeCell ref="I4:J4"/>
    <mergeCell ref="H3:J3"/>
    <mergeCell ref="G3:G5"/>
    <mergeCell ref="A3:A5"/>
    <mergeCell ref="B3:B5"/>
    <mergeCell ref="C3:C5"/>
    <mergeCell ref="E3:F3"/>
    <mergeCell ref="D4:D5"/>
    <mergeCell ref="E4:E5"/>
    <mergeCell ref="F4:F5"/>
  </mergeCells>
  <phoneticPr fontId="0" type="noConversion"/>
  <hyperlinks>
    <hyperlink ref="K1" location="'spis tabel'!A1" display="'spis tabel'!A1" xr:uid="{00000000-0004-0000-1400-000000000000}"/>
  </hyperlinks>
  <pageMargins left="0.75" right="0.75" top="1" bottom="1" header="0.5" footer="0.5"/>
  <pageSetup paperSize="9" scale="63" orientation="portrait" horizontalDpi="300" verticalDpi="300" r:id="rId1"/>
  <headerFooter alignWithMargins="0"/>
  <colBreaks count="1" manualBreakCount="1">
    <brk id="10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P50"/>
  <sheetViews>
    <sheetView showGridLines="0" zoomScaleNormal="100" workbookViewId="0"/>
  </sheetViews>
  <sheetFormatPr defaultRowHeight="12.75"/>
  <cols>
    <col min="1" max="1" width="5.42578125" style="1" customWidth="1"/>
    <col min="2" max="2" width="20.5703125" style="1" customWidth="1"/>
    <col min="3" max="3" width="16" style="1" customWidth="1"/>
    <col min="4" max="4" width="14.7109375" style="1" customWidth="1"/>
    <col min="5" max="5" width="9.7109375" style="1" customWidth="1"/>
    <col min="6" max="6" width="8.28515625" style="1" customWidth="1"/>
    <col min="7" max="7" width="13.28515625" style="1" customWidth="1"/>
    <col min="8" max="8" width="15" style="1" customWidth="1"/>
    <col min="9" max="9" width="16" style="1" customWidth="1"/>
    <col min="10" max="10" width="12.85546875" style="1" customWidth="1"/>
    <col min="11" max="11" width="13.140625" style="1" customWidth="1"/>
    <col min="12" max="12" width="12.42578125" style="1" customWidth="1"/>
    <col min="13" max="13" width="15.28515625" style="1" customWidth="1"/>
    <col min="14" max="14" width="9.140625" style="1"/>
    <col min="15" max="15" width="20.5703125" style="1" customWidth="1"/>
    <col min="16" max="16" width="17.5703125" style="1" customWidth="1"/>
    <col min="17" max="16384" width="9.140625" style="1"/>
  </cols>
  <sheetData>
    <row r="1" spans="1:16" ht="12.75" customHeight="1">
      <c r="A1" s="298" t="s">
        <v>1013</v>
      </c>
      <c r="B1" s="298"/>
      <c r="C1" s="298"/>
      <c r="D1" s="298"/>
      <c r="E1" s="298"/>
      <c r="F1" s="298"/>
      <c r="G1" s="298"/>
      <c r="H1" s="298"/>
      <c r="I1" s="298"/>
      <c r="J1" s="8"/>
      <c r="K1" s="8"/>
      <c r="P1" s="84" t="s">
        <v>742</v>
      </c>
    </row>
    <row r="2" spans="1:16">
      <c r="A2" s="298" t="s">
        <v>805</v>
      </c>
      <c r="B2" s="298"/>
      <c r="C2" s="298"/>
      <c r="D2" s="298"/>
      <c r="E2" s="298"/>
      <c r="F2" s="298"/>
      <c r="G2" s="298"/>
      <c r="H2" s="298"/>
      <c r="I2" s="298"/>
      <c r="J2" s="298"/>
      <c r="K2" s="298"/>
      <c r="L2" s="298"/>
      <c r="M2" s="298"/>
      <c r="N2" s="298"/>
      <c r="O2" s="7"/>
    </row>
    <row r="3" spans="1:16" s="214" customFormat="1" ht="81.75" customHeight="1">
      <c r="A3" s="211" t="s">
        <v>1</v>
      </c>
      <c r="B3" s="43" t="s">
        <v>2</v>
      </c>
      <c r="C3" s="212" t="s">
        <v>56</v>
      </c>
      <c r="D3" s="212" t="s">
        <v>57</v>
      </c>
      <c r="E3" s="212" t="s">
        <v>70</v>
      </c>
      <c r="F3" s="212" t="s">
        <v>71</v>
      </c>
      <c r="G3" s="212" t="s">
        <v>65</v>
      </c>
      <c r="H3" s="212" t="s">
        <v>132</v>
      </c>
      <c r="I3" s="212" t="s">
        <v>187</v>
      </c>
      <c r="J3" s="212" t="s">
        <v>188</v>
      </c>
      <c r="K3" s="212" t="s">
        <v>189</v>
      </c>
      <c r="L3" s="212" t="s">
        <v>190</v>
      </c>
      <c r="M3" s="212" t="s">
        <v>191</v>
      </c>
      <c r="N3" s="212" t="s">
        <v>58</v>
      </c>
      <c r="O3" s="213" t="s">
        <v>1014</v>
      </c>
    </row>
    <row r="4" spans="1:16" ht="15">
      <c r="A4" s="122" t="s">
        <v>123</v>
      </c>
      <c r="B4" s="51" t="s">
        <v>153</v>
      </c>
      <c r="C4" s="5">
        <v>0</v>
      </c>
      <c r="D4" s="5">
        <v>0</v>
      </c>
      <c r="E4" s="5">
        <v>0</v>
      </c>
      <c r="F4" s="5">
        <v>2</v>
      </c>
      <c r="G4" s="5">
        <v>0</v>
      </c>
      <c r="H4" s="5">
        <v>0</v>
      </c>
      <c r="I4" s="5">
        <v>0</v>
      </c>
      <c r="J4" s="5">
        <v>0</v>
      </c>
      <c r="K4" s="5">
        <v>0</v>
      </c>
      <c r="L4" s="5">
        <v>0</v>
      </c>
      <c r="M4" s="5">
        <v>1</v>
      </c>
      <c r="N4" s="5">
        <v>0</v>
      </c>
      <c r="O4" s="57">
        <v>3</v>
      </c>
    </row>
    <row r="5" spans="1:16" ht="25.5">
      <c r="A5" s="122" t="s">
        <v>124</v>
      </c>
      <c r="B5" s="51" t="s">
        <v>231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5">
        <v>0</v>
      </c>
      <c r="J5" s="5">
        <v>0</v>
      </c>
      <c r="K5" s="5">
        <v>0</v>
      </c>
      <c r="L5" s="5">
        <v>1</v>
      </c>
      <c r="M5" s="5">
        <v>0</v>
      </c>
      <c r="N5" s="5">
        <v>0</v>
      </c>
      <c r="O5" s="57">
        <v>1</v>
      </c>
    </row>
    <row r="6" spans="1:16" ht="15">
      <c r="A6" s="122" t="s">
        <v>125</v>
      </c>
      <c r="B6" s="51" t="s">
        <v>154</v>
      </c>
      <c r="C6" s="5">
        <v>0</v>
      </c>
      <c r="D6" s="5">
        <v>0</v>
      </c>
      <c r="E6" s="5">
        <v>0</v>
      </c>
      <c r="F6" s="5">
        <v>2</v>
      </c>
      <c r="G6" s="5">
        <v>0</v>
      </c>
      <c r="H6" s="5">
        <v>0</v>
      </c>
      <c r="I6" s="5">
        <v>1</v>
      </c>
      <c r="J6" s="5">
        <v>0</v>
      </c>
      <c r="K6" s="5">
        <v>0</v>
      </c>
      <c r="L6" s="5">
        <v>0</v>
      </c>
      <c r="M6" s="5">
        <v>0</v>
      </c>
      <c r="N6" s="5">
        <v>0</v>
      </c>
      <c r="O6" s="57">
        <v>3</v>
      </c>
    </row>
    <row r="7" spans="1:16" ht="15">
      <c r="A7" s="122" t="s">
        <v>126</v>
      </c>
      <c r="B7" s="51" t="s">
        <v>155</v>
      </c>
      <c r="C7" s="5">
        <v>0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2</v>
      </c>
      <c r="O7" s="57">
        <v>2</v>
      </c>
    </row>
    <row r="8" spans="1:16" ht="15">
      <c r="A8" s="122" t="s">
        <v>127</v>
      </c>
      <c r="B8" s="51" t="s">
        <v>156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7">
        <v>0</v>
      </c>
    </row>
    <row r="9" spans="1:16" ht="15">
      <c r="A9" s="122" t="s">
        <v>128</v>
      </c>
      <c r="B9" s="51" t="s">
        <v>157</v>
      </c>
      <c r="C9" s="5">
        <v>1</v>
      </c>
      <c r="D9" s="5">
        <v>0</v>
      </c>
      <c r="E9" s="5">
        <v>0</v>
      </c>
      <c r="F9" s="5">
        <v>2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2</v>
      </c>
      <c r="O9" s="57">
        <v>5</v>
      </c>
    </row>
    <row r="10" spans="1:16" ht="15">
      <c r="A10" s="122" t="s">
        <v>129</v>
      </c>
      <c r="B10" s="51" t="s">
        <v>158</v>
      </c>
      <c r="C10" s="5">
        <v>0</v>
      </c>
      <c r="D10" s="5">
        <v>2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1</v>
      </c>
      <c r="M10" s="5">
        <v>2</v>
      </c>
      <c r="N10" s="5">
        <v>0</v>
      </c>
      <c r="O10" s="57">
        <v>5</v>
      </c>
    </row>
    <row r="11" spans="1:16" s="27" customFormat="1" ht="15">
      <c r="A11" s="123" t="s">
        <v>271</v>
      </c>
      <c r="B11" s="55" t="s">
        <v>32</v>
      </c>
      <c r="C11" s="5">
        <v>0</v>
      </c>
      <c r="D11" s="5">
        <v>2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7">
        <v>3</v>
      </c>
    </row>
    <row r="12" spans="1:16" s="27" customFormat="1" ht="16.5" customHeight="1">
      <c r="A12" s="123" t="s">
        <v>272</v>
      </c>
      <c r="B12" s="55" t="s">
        <v>35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2</v>
      </c>
      <c r="N12" s="5">
        <v>0</v>
      </c>
      <c r="O12" s="57">
        <v>2</v>
      </c>
    </row>
    <row r="13" spans="1:16" ht="15">
      <c r="A13" s="122" t="s">
        <v>130</v>
      </c>
      <c r="B13" s="51" t="s">
        <v>159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1</v>
      </c>
      <c r="M13" s="5">
        <v>2</v>
      </c>
      <c r="N13" s="5">
        <v>0</v>
      </c>
      <c r="O13" s="57">
        <v>3</v>
      </c>
    </row>
    <row r="14" spans="1:16" ht="15">
      <c r="A14" s="122" t="s">
        <v>131</v>
      </c>
      <c r="B14" s="51" t="s">
        <v>160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7">
        <v>1</v>
      </c>
    </row>
    <row r="15" spans="1:16" ht="15">
      <c r="A15" s="122" t="s">
        <v>3</v>
      </c>
      <c r="B15" s="51" t="s">
        <v>161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2</v>
      </c>
      <c r="N15" s="5">
        <v>1</v>
      </c>
      <c r="O15" s="57">
        <v>4</v>
      </c>
    </row>
    <row r="16" spans="1:16" s="27" customFormat="1" ht="15">
      <c r="A16" s="123" t="s">
        <v>4</v>
      </c>
      <c r="B16" s="55" t="s">
        <v>32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2</v>
      </c>
      <c r="N16" s="5">
        <v>0</v>
      </c>
      <c r="O16" s="57">
        <v>2</v>
      </c>
    </row>
    <row r="17" spans="1:15" s="27" customFormat="1" ht="15.75" customHeight="1">
      <c r="A17" s="123" t="s">
        <v>5</v>
      </c>
      <c r="B17" s="55" t="s">
        <v>31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1</v>
      </c>
      <c r="O17" s="57">
        <v>2</v>
      </c>
    </row>
    <row r="18" spans="1:15" ht="15">
      <c r="A18" s="122" t="s">
        <v>6</v>
      </c>
      <c r="B18" s="51" t="s">
        <v>162</v>
      </c>
      <c r="C18" s="5">
        <v>1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7">
        <v>1</v>
      </c>
    </row>
    <row r="19" spans="1:15" ht="15">
      <c r="A19" s="122" t="s">
        <v>7</v>
      </c>
      <c r="B19" s="51" t="s">
        <v>163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7">
        <v>0</v>
      </c>
    </row>
    <row r="20" spans="1:15" ht="15">
      <c r="A20" s="122" t="s">
        <v>8</v>
      </c>
      <c r="B20" s="51" t="s">
        <v>164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2</v>
      </c>
      <c r="O20" s="57">
        <v>2</v>
      </c>
    </row>
    <row r="21" spans="1:15" s="27" customFormat="1" ht="15">
      <c r="A21" s="123" t="s">
        <v>9</v>
      </c>
      <c r="B21" s="55" t="s">
        <v>32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7">
        <v>0</v>
      </c>
    </row>
    <row r="22" spans="1:15" s="27" customFormat="1" ht="17.25" customHeight="1">
      <c r="A22" s="123" t="s">
        <v>10</v>
      </c>
      <c r="B22" s="55" t="s">
        <v>33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2</v>
      </c>
      <c r="O22" s="57">
        <v>2</v>
      </c>
    </row>
    <row r="23" spans="1:15" ht="15">
      <c r="A23" s="122" t="s">
        <v>11</v>
      </c>
      <c r="B23" s="51" t="s">
        <v>165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7">
        <v>1</v>
      </c>
    </row>
    <row r="24" spans="1:15" ht="15">
      <c r="A24" s="122" t="s">
        <v>12</v>
      </c>
      <c r="B24" s="51" t="s">
        <v>166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7">
        <v>0</v>
      </c>
    </row>
    <row r="25" spans="1:15" ht="15">
      <c r="A25" s="122" t="s">
        <v>13</v>
      </c>
      <c r="B25" s="51" t="s">
        <v>167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7">
        <v>0</v>
      </c>
    </row>
    <row r="26" spans="1:15" ht="15">
      <c r="A26" s="122" t="s">
        <v>14</v>
      </c>
      <c r="B26" s="51" t="s">
        <v>168</v>
      </c>
      <c r="C26" s="5">
        <v>0</v>
      </c>
      <c r="D26" s="5">
        <v>0</v>
      </c>
      <c r="E26" s="5">
        <v>1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7">
        <v>2</v>
      </c>
    </row>
    <row r="27" spans="1:15" ht="15">
      <c r="A27" s="122" t="s">
        <v>15</v>
      </c>
      <c r="B27" s="51" t="s">
        <v>169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7">
        <v>0</v>
      </c>
    </row>
    <row r="28" spans="1:15" ht="15">
      <c r="A28" s="122" t="s">
        <v>16</v>
      </c>
      <c r="B28" s="51" t="s">
        <v>170</v>
      </c>
      <c r="C28" s="5">
        <v>1</v>
      </c>
      <c r="D28" s="5">
        <v>0</v>
      </c>
      <c r="E28" s="5">
        <v>0</v>
      </c>
      <c r="F28" s="5">
        <v>2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1</v>
      </c>
      <c r="M28" s="5">
        <v>2</v>
      </c>
      <c r="N28" s="5">
        <v>3</v>
      </c>
      <c r="O28" s="57">
        <v>9</v>
      </c>
    </row>
    <row r="29" spans="1:15" ht="15">
      <c r="A29" s="122" t="s">
        <v>17</v>
      </c>
      <c r="B29" s="51" t="s">
        <v>171</v>
      </c>
      <c r="C29" s="5">
        <v>0</v>
      </c>
      <c r="D29" s="5">
        <v>0</v>
      </c>
      <c r="E29" s="5">
        <v>5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12</v>
      </c>
      <c r="N29" s="5">
        <v>0</v>
      </c>
      <c r="O29" s="57">
        <v>17</v>
      </c>
    </row>
    <row r="30" spans="1:15" ht="15">
      <c r="A30" s="122" t="s">
        <v>18</v>
      </c>
      <c r="B30" s="51" t="s">
        <v>172</v>
      </c>
      <c r="C30" s="5">
        <v>0</v>
      </c>
      <c r="D30" s="5">
        <v>0</v>
      </c>
      <c r="E30" s="5">
        <v>5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11</v>
      </c>
      <c r="M30" s="5">
        <v>0</v>
      </c>
      <c r="N30" s="5">
        <v>2</v>
      </c>
      <c r="O30" s="57">
        <v>18</v>
      </c>
    </row>
    <row r="31" spans="1:15" s="27" customFormat="1" ht="15">
      <c r="A31" s="123" t="s">
        <v>19</v>
      </c>
      <c r="B31" s="55" t="s">
        <v>32</v>
      </c>
      <c r="C31" s="5">
        <v>0</v>
      </c>
      <c r="D31" s="5">
        <v>0</v>
      </c>
      <c r="E31" s="5">
        <v>4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7</v>
      </c>
      <c r="M31" s="5">
        <v>0</v>
      </c>
      <c r="N31" s="5">
        <v>0</v>
      </c>
      <c r="O31" s="57">
        <v>11</v>
      </c>
    </row>
    <row r="32" spans="1:15" s="27" customFormat="1" ht="13.5" customHeight="1">
      <c r="A32" s="123" t="s">
        <v>20</v>
      </c>
      <c r="B32" s="55" t="s">
        <v>34</v>
      </c>
      <c r="C32" s="5">
        <v>0</v>
      </c>
      <c r="D32" s="5">
        <v>0</v>
      </c>
      <c r="E32" s="5">
        <v>1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4</v>
      </c>
      <c r="M32" s="5">
        <v>0</v>
      </c>
      <c r="N32" s="5">
        <v>2</v>
      </c>
      <c r="O32" s="57">
        <v>7</v>
      </c>
    </row>
    <row r="33" spans="1:15" ht="15">
      <c r="A33" s="122" t="s">
        <v>21</v>
      </c>
      <c r="B33" s="51" t="s">
        <v>173</v>
      </c>
      <c r="C33" s="5">
        <v>0</v>
      </c>
      <c r="D33" s="5">
        <v>0</v>
      </c>
      <c r="E33" s="5">
        <v>1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7">
        <v>1</v>
      </c>
    </row>
    <row r="34" spans="1:15" ht="15">
      <c r="A34" s="122" t="s">
        <v>22</v>
      </c>
      <c r="B34" s="51" t="s">
        <v>174</v>
      </c>
      <c r="C34" s="5">
        <v>0</v>
      </c>
      <c r="D34" s="5">
        <v>0</v>
      </c>
      <c r="E34" s="5">
        <v>1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7">
        <v>2</v>
      </c>
    </row>
    <row r="35" spans="1:15" ht="15">
      <c r="A35" s="122" t="s">
        <v>23</v>
      </c>
      <c r="B35" s="51" t="s">
        <v>175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7">
        <v>1</v>
      </c>
    </row>
    <row r="36" spans="1:15" ht="15">
      <c r="A36" s="122" t="s">
        <v>24</v>
      </c>
      <c r="B36" s="51" t="s">
        <v>176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7">
        <v>1</v>
      </c>
    </row>
    <row r="37" spans="1:15" ht="15">
      <c r="A37" s="122" t="s">
        <v>25</v>
      </c>
      <c r="B37" s="51" t="s">
        <v>177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7">
        <v>0</v>
      </c>
    </row>
    <row r="38" spans="1:15" ht="15">
      <c r="A38" s="122" t="s">
        <v>26</v>
      </c>
      <c r="B38" s="51" t="s">
        <v>178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1</v>
      </c>
      <c r="N38" s="5">
        <v>0</v>
      </c>
      <c r="O38" s="57">
        <v>1</v>
      </c>
    </row>
    <row r="39" spans="1:15" ht="15">
      <c r="A39" s="122" t="s">
        <v>27</v>
      </c>
      <c r="B39" s="51" t="s">
        <v>179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7">
        <v>1</v>
      </c>
    </row>
    <row r="40" spans="1:15" ht="15">
      <c r="A40" s="122" t="s">
        <v>28</v>
      </c>
      <c r="B40" s="51" t="s">
        <v>180</v>
      </c>
      <c r="C40" s="5">
        <v>1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2</v>
      </c>
      <c r="N40" s="5">
        <v>0</v>
      </c>
      <c r="O40" s="57">
        <v>3</v>
      </c>
    </row>
    <row r="41" spans="1:15" ht="15">
      <c r="A41" s="122" t="s">
        <v>29</v>
      </c>
      <c r="B41" s="51" t="s">
        <v>181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7">
        <v>0</v>
      </c>
    </row>
    <row r="42" spans="1:15" ht="15">
      <c r="A42" s="122" t="s">
        <v>30</v>
      </c>
      <c r="B42" s="51" t="s">
        <v>182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2</v>
      </c>
      <c r="N42" s="5">
        <v>0</v>
      </c>
      <c r="O42" s="57">
        <v>2</v>
      </c>
    </row>
    <row r="43" spans="1:15" ht="15">
      <c r="A43" s="122" t="s">
        <v>307</v>
      </c>
      <c r="B43" s="150" t="s">
        <v>84</v>
      </c>
      <c r="C43" s="87">
        <v>4</v>
      </c>
      <c r="D43" s="87">
        <v>2</v>
      </c>
      <c r="E43" s="87">
        <v>13</v>
      </c>
      <c r="F43" s="87">
        <v>10</v>
      </c>
      <c r="G43" s="87">
        <v>0</v>
      </c>
      <c r="H43" s="87">
        <v>0</v>
      </c>
      <c r="I43" s="87">
        <v>1</v>
      </c>
      <c r="J43" s="87">
        <v>0</v>
      </c>
      <c r="K43" s="87">
        <v>0</v>
      </c>
      <c r="L43" s="87">
        <v>21</v>
      </c>
      <c r="M43" s="87">
        <v>26</v>
      </c>
      <c r="N43" s="87">
        <v>12</v>
      </c>
      <c r="O43" s="86">
        <v>89</v>
      </c>
    </row>
    <row r="44" spans="1:15" ht="15">
      <c r="A44" s="122" t="s">
        <v>309</v>
      </c>
      <c r="B44" s="122" t="s">
        <v>757</v>
      </c>
      <c r="C44" s="5">
        <v>1</v>
      </c>
      <c r="D44" s="5">
        <v>2</v>
      </c>
      <c r="E44" s="5">
        <v>6</v>
      </c>
      <c r="F44" s="5">
        <v>2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3</v>
      </c>
      <c r="M44" s="5">
        <v>16</v>
      </c>
      <c r="N44" s="5">
        <v>2</v>
      </c>
      <c r="O44" s="57">
        <v>32</v>
      </c>
    </row>
    <row r="45" spans="1:15" ht="15">
      <c r="A45" s="122" t="s">
        <v>311</v>
      </c>
      <c r="B45" s="122" t="s">
        <v>758</v>
      </c>
      <c r="C45" s="5">
        <v>0</v>
      </c>
      <c r="D45" s="5">
        <v>0</v>
      </c>
      <c r="E45" s="5">
        <v>1</v>
      </c>
      <c r="F45" s="5">
        <v>1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2</v>
      </c>
      <c r="M45" s="5">
        <v>3</v>
      </c>
      <c r="N45" s="5">
        <v>1</v>
      </c>
      <c r="O45" s="57">
        <v>8</v>
      </c>
    </row>
    <row r="46" spans="1:15" ht="12.75" customHeight="1">
      <c r="A46" s="122" t="s">
        <v>313</v>
      </c>
      <c r="B46" s="122" t="s">
        <v>759</v>
      </c>
      <c r="C46" s="5">
        <v>2</v>
      </c>
      <c r="D46" s="5">
        <v>0</v>
      </c>
      <c r="E46" s="5">
        <v>1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2</v>
      </c>
      <c r="N46" s="5">
        <v>4</v>
      </c>
      <c r="O46" s="57">
        <v>9</v>
      </c>
    </row>
    <row r="47" spans="1:15" ht="15">
      <c r="A47" s="122" t="s">
        <v>316</v>
      </c>
      <c r="B47" s="122" t="s">
        <v>760</v>
      </c>
      <c r="C47" s="5">
        <v>1</v>
      </c>
      <c r="D47" s="5">
        <v>0</v>
      </c>
      <c r="E47" s="5">
        <v>0</v>
      </c>
      <c r="F47" s="5">
        <v>4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3</v>
      </c>
      <c r="M47" s="5">
        <v>5</v>
      </c>
      <c r="N47" s="5">
        <v>3</v>
      </c>
      <c r="O47" s="57">
        <v>16</v>
      </c>
    </row>
    <row r="48" spans="1:15" ht="14.25" customHeight="1">
      <c r="A48" s="122" t="s">
        <v>318</v>
      </c>
      <c r="B48" s="201" t="s">
        <v>761</v>
      </c>
      <c r="C48" s="166">
        <v>0</v>
      </c>
      <c r="D48" s="166">
        <v>0</v>
      </c>
      <c r="E48" s="166">
        <v>5</v>
      </c>
      <c r="F48" s="166">
        <v>3</v>
      </c>
      <c r="G48" s="166">
        <v>0</v>
      </c>
      <c r="H48" s="166">
        <v>0</v>
      </c>
      <c r="I48" s="166">
        <v>1</v>
      </c>
      <c r="J48" s="166">
        <v>0</v>
      </c>
      <c r="K48" s="166">
        <v>0</v>
      </c>
      <c r="L48" s="166">
        <v>13</v>
      </c>
      <c r="M48" s="166">
        <v>0</v>
      </c>
      <c r="N48" s="166">
        <v>2</v>
      </c>
      <c r="O48" s="210">
        <v>24</v>
      </c>
    </row>
    <row r="50" spans="2:8">
      <c r="B50" s="24"/>
      <c r="C50" s="28"/>
      <c r="D50" s="28"/>
      <c r="E50" s="28"/>
      <c r="F50" s="28"/>
      <c r="G50" s="28"/>
      <c r="H50" s="28"/>
    </row>
  </sheetData>
  <phoneticPr fontId="4" type="noConversion"/>
  <hyperlinks>
    <hyperlink ref="P1" location="'spis tabel'!A1" display="'spis tabel'!A1" xr:uid="{00000000-0004-0000-1500-000000000000}"/>
  </hyperlinks>
  <pageMargins left="0.75" right="0.75" top="1" bottom="1" header="0.5" footer="0.5"/>
  <pageSetup paperSize="9" scale="58" orientation="landscape" verticalDpi="0" r:id="rId1"/>
  <headerFooter alignWithMargins="0"/>
  <colBreaks count="1" manualBreakCount="1">
    <brk id="15" max="1048575" man="1"/>
  </colBreaks>
  <tableParts count="1">
    <tablePart r:id="rId2"/>
  </tablePar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K52"/>
  <sheetViews>
    <sheetView showGridLines="0" zoomScaleNormal="100" workbookViewId="0"/>
  </sheetViews>
  <sheetFormatPr defaultRowHeight="12.75"/>
  <cols>
    <col min="1" max="1" width="5.42578125" style="8" customWidth="1"/>
    <col min="2" max="2" width="20.5703125" style="8" customWidth="1"/>
    <col min="3" max="4" width="13.42578125" style="8" customWidth="1"/>
    <col min="5" max="5" width="14.42578125" style="8" customWidth="1"/>
    <col min="6" max="7" width="16.7109375" style="8" customWidth="1"/>
    <col min="8" max="8" width="11" style="8" customWidth="1"/>
    <col min="9" max="9" width="12.7109375" style="8" customWidth="1"/>
    <col min="10" max="10" width="14" style="8" customWidth="1"/>
    <col min="11" max="11" width="10.85546875" style="8" customWidth="1"/>
    <col min="12" max="12" width="17.140625" style="8" customWidth="1"/>
    <col min="13" max="16384" width="9.140625" style="8"/>
  </cols>
  <sheetData>
    <row r="1" spans="1:11" ht="12.75" customHeight="1">
      <c r="A1" s="298" t="s">
        <v>1015</v>
      </c>
      <c r="B1" s="298"/>
      <c r="C1" s="298"/>
      <c r="D1" s="298"/>
      <c r="E1" s="298"/>
      <c r="F1" s="298"/>
      <c r="G1" s="298"/>
      <c r="H1" s="298"/>
      <c r="I1" s="298"/>
      <c r="J1" s="298"/>
      <c r="K1" s="84" t="s">
        <v>742</v>
      </c>
    </row>
    <row r="2" spans="1:11" ht="12.75" customHeight="1">
      <c r="A2" s="298" t="s">
        <v>811</v>
      </c>
      <c r="B2" s="298"/>
      <c r="C2" s="298"/>
      <c r="D2" s="298"/>
      <c r="E2" s="298"/>
      <c r="F2" s="298"/>
      <c r="G2" s="298"/>
      <c r="H2" s="298"/>
      <c r="I2" s="298"/>
      <c r="J2" s="298"/>
      <c r="K2" s="29"/>
    </row>
    <row r="3" spans="1:11" s="9" customFormat="1" ht="18.75" customHeight="1">
      <c r="A3" s="349" t="s">
        <v>1</v>
      </c>
      <c r="B3" s="349" t="s">
        <v>2</v>
      </c>
      <c r="C3" s="349" t="s">
        <v>79</v>
      </c>
      <c r="D3" s="33" t="s">
        <v>64</v>
      </c>
      <c r="E3" s="349" t="s">
        <v>66</v>
      </c>
      <c r="F3" s="349"/>
      <c r="G3" s="349" t="s">
        <v>80</v>
      </c>
      <c r="H3" s="349" t="s">
        <v>68</v>
      </c>
      <c r="I3" s="349"/>
      <c r="J3" s="349"/>
    </row>
    <row r="4" spans="1:11" s="9" customFormat="1" ht="16.5" customHeight="1">
      <c r="A4" s="349"/>
      <c r="B4" s="349"/>
      <c r="C4" s="349"/>
      <c r="D4" s="349" t="s">
        <v>50</v>
      </c>
      <c r="E4" s="349" t="s">
        <v>1000</v>
      </c>
      <c r="F4" s="349" t="s">
        <v>1001</v>
      </c>
      <c r="G4" s="349"/>
      <c r="H4" s="349" t="s">
        <v>51</v>
      </c>
      <c r="I4" s="349" t="s">
        <v>52</v>
      </c>
      <c r="J4" s="349"/>
    </row>
    <row r="5" spans="1:11" s="9" customFormat="1" ht="28.5" customHeight="1">
      <c r="A5" s="349"/>
      <c r="B5" s="349"/>
      <c r="C5" s="349"/>
      <c r="D5" s="349"/>
      <c r="E5" s="349"/>
      <c r="F5" s="349"/>
      <c r="G5" s="349"/>
      <c r="H5" s="349"/>
      <c r="I5" s="33" t="s">
        <v>55</v>
      </c>
      <c r="J5" s="33" t="s">
        <v>67</v>
      </c>
    </row>
    <row r="6" spans="1:11" ht="15">
      <c r="A6" s="51" t="s">
        <v>123</v>
      </c>
      <c r="B6" s="51" t="s">
        <v>153</v>
      </c>
      <c r="C6" s="5">
        <v>680</v>
      </c>
      <c r="D6" s="5">
        <v>450</v>
      </c>
      <c r="E6" s="53">
        <v>4.2944785276073532</v>
      </c>
      <c r="F6" s="53">
        <v>0.59171597633135775</v>
      </c>
      <c r="G6" s="53">
        <v>48.226950354609926</v>
      </c>
      <c r="H6" s="54">
        <v>62</v>
      </c>
      <c r="I6" s="54">
        <v>34</v>
      </c>
      <c r="J6" s="54">
        <v>15</v>
      </c>
      <c r="K6" s="22"/>
    </row>
    <row r="7" spans="1:11" ht="19.899999999999999" customHeight="1">
      <c r="A7" s="51" t="s">
        <v>124</v>
      </c>
      <c r="B7" s="51" t="s">
        <v>231</v>
      </c>
      <c r="C7" s="5">
        <v>419</v>
      </c>
      <c r="D7" s="5">
        <v>255</v>
      </c>
      <c r="E7" s="53">
        <v>3.4567901234567842</v>
      </c>
      <c r="F7" s="53">
        <v>15.426997245179066</v>
      </c>
      <c r="G7" s="53">
        <v>29.864575908766927</v>
      </c>
      <c r="H7" s="54">
        <v>45</v>
      </c>
      <c r="I7" s="54">
        <v>31</v>
      </c>
      <c r="J7" s="54">
        <v>12</v>
      </c>
      <c r="K7" s="22"/>
    </row>
    <row r="8" spans="1:11" ht="15">
      <c r="A8" s="51" t="s">
        <v>125</v>
      </c>
      <c r="B8" s="51" t="s">
        <v>154</v>
      </c>
      <c r="C8" s="5">
        <v>826</v>
      </c>
      <c r="D8" s="5">
        <v>490</v>
      </c>
      <c r="E8" s="53">
        <v>1.3496932515337363</v>
      </c>
      <c r="F8" s="53">
        <v>3.7688442211055246</v>
      </c>
      <c r="G8" s="53">
        <v>37.123595505617978</v>
      </c>
      <c r="H8" s="54">
        <v>71</v>
      </c>
      <c r="I8" s="54">
        <v>60</v>
      </c>
      <c r="J8" s="54">
        <v>17</v>
      </c>
      <c r="K8" s="22"/>
    </row>
    <row r="9" spans="1:11" ht="15">
      <c r="A9" s="51" t="s">
        <v>126</v>
      </c>
      <c r="B9" s="51" t="s">
        <v>155</v>
      </c>
      <c r="C9" s="5">
        <v>682</v>
      </c>
      <c r="D9" s="5">
        <v>446</v>
      </c>
      <c r="E9" s="53">
        <v>0.44182621502208974</v>
      </c>
      <c r="F9" s="53">
        <v>-1.7291066282420786</v>
      </c>
      <c r="G9" s="53">
        <v>41.2583182093164</v>
      </c>
      <c r="H9" s="54">
        <v>36</v>
      </c>
      <c r="I9" s="54">
        <v>33</v>
      </c>
      <c r="J9" s="54">
        <v>15</v>
      </c>
      <c r="K9" s="22"/>
    </row>
    <row r="10" spans="1:11" ht="15">
      <c r="A10" s="51" t="s">
        <v>127</v>
      </c>
      <c r="B10" s="51" t="s">
        <v>156</v>
      </c>
      <c r="C10" s="5">
        <v>432</v>
      </c>
      <c r="D10" s="5">
        <v>264</v>
      </c>
      <c r="E10" s="53">
        <v>1.1709601873536286</v>
      </c>
      <c r="F10" s="53">
        <v>-6.2906724511930605</v>
      </c>
      <c r="G10" s="53">
        <v>43.113772455089823</v>
      </c>
      <c r="H10" s="54">
        <v>22</v>
      </c>
      <c r="I10" s="54">
        <v>17</v>
      </c>
      <c r="J10" s="54">
        <v>8</v>
      </c>
      <c r="K10" s="22"/>
    </row>
    <row r="11" spans="1:11" ht="15">
      <c r="A11" s="51" t="s">
        <v>128</v>
      </c>
      <c r="B11" s="51" t="s">
        <v>157</v>
      </c>
      <c r="C11" s="5">
        <v>461</v>
      </c>
      <c r="D11" s="5">
        <v>343</v>
      </c>
      <c r="E11" s="53">
        <v>0.87527352297594518</v>
      </c>
      <c r="F11" s="53">
        <v>7.7102803738317647</v>
      </c>
      <c r="G11" s="53">
        <v>40.438596491228068</v>
      </c>
      <c r="H11" s="54">
        <v>47</v>
      </c>
      <c r="I11" s="54">
        <v>43</v>
      </c>
      <c r="J11" s="54">
        <v>22</v>
      </c>
      <c r="K11" s="22"/>
    </row>
    <row r="12" spans="1:11" ht="15">
      <c r="A12" s="51" t="s">
        <v>129</v>
      </c>
      <c r="B12" s="51" t="s">
        <v>158</v>
      </c>
      <c r="C12" s="5">
        <v>1192</v>
      </c>
      <c r="D12" s="5">
        <v>676</v>
      </c>
      <c r="E12" s="53">
        <v>1.619778346121052</v>
      </c>
      <c r="F12" s="53">
        <v>-3.4817813765182279</v>
      </c>
      <c r="G12" s="53">
        <v>50.572761985574886</v>
      </c>
      <c r="H12" s="54">
        <v>71</v>
      </c>
      <c r="I12" s="54">
        <v>52</v>
      </c>
      <c r="J12" s="54">
        <v>16</v>
      </c>
      <c r="K12" s="22"/>
    </row>
    <row r="13" spans="1:11" s="18" customFormat="1" ht="15">
      <c r="A13" s="56" t="s">
        <v>271</v>
      </c>
      <c r="B13" s="55" t="s">
        <v>32</v>
      </c>
      <c r="C13" s="5">
        <v>460</v>
      </c>
      <c r="D13" s="5">
        <v>288</v>
      </c>
      <c r="E13" s="53">
        <v>2.2222222222222143</v>
      </c>
      <c r="F13" s="53">
        <v>-0.4329004329004249</v>
      </c>
      <c r="G13" s="53">
        <v>50.884955752212392</v>
      </c>
      <c r="H13" s="54">
        <v>31</v>
      </c>
      <c r="I13" s="54">
        <v>21</v>
      </c>
      <c r="J13" s="54">
        <v>8</v>
      </c>
      <c r="K13" s="23"/>
    </row>
    <row r="14" spans="1:11" s="18" customFormat="1" ht="15">
      <c r="A14" s="56" t="s">
        <v>272</v>
      </c>
      <c r="B14" s="55" t="s">
        <v>35</v>
      </c>
      <c r="C14" s="5">
        <v>732</v>
      </c>
      <c r="D14" s="5">
        <v>388</v>
      </c>
      <c r="E14" s="53">
        <v>1.2448132780082943</v>
      </c>
      <c r="F14" s="53">
        <v>-5.3040103492884896</v>
      </c>
      <c r="G14" s="53">
        <v>50.378527185134203</v>
      </c>
      <c r="H14" s="54">
        <v>40</v>
      </c>
      <c r="I14" s="54">
        <v>31</v>
      </c>
      <c r="J14" s="54">
        <v>8</v>
      </c>
      <c r="K14" s="23"/>
    </row>
    <row r="15" spans="1:11" ht="15">
      <c r="A15" s="51" t="s">
        <v>130</v>
      </c>
      <c r="B15" s="51" t="s">
        <v>159</v>
      </c>
      <c r="C15" s="5">
        <v>241</v>
      </c>
      <c r="D15" s="5">
        <v>147</v>
      </c>
      <c r="E15" s="53">
        <v>-0.82304526748970375</v>
      </c>
      <c r="F15" s="53">
        <v>-6.5891472868216994</v>
      </c>
      <c r="G15" s="53">
        <v>46.257197696737045</v>
      </c>
      <c r="H15" s="54">
        <v>20</v>
      </c>
      <c r="I15" s="54">
        <v>22</v>
      </c>
      <c r="J15" s="54">
        <v>18</v>
      </c>
      <c r="K15" s="22"/>
    </row>
    <row r="16" spans="1:11" ht="15">
      <c r="A16" s="51" t="s">
        <v>131</v>
      </c>
      <c r="B16" s="51" t="s">
        <v>160</v>
      </c>
      <c r="C16" s="5">
        <v>253</v>
      </c>
      <c r="D16" s="5">
        <v>198</v>
      </c>
      <c r="E16" s="53">
        <v>5.8577405857740672</v>
      </c>
      <c r="F16" s="53">
        <v>20.476190476190467</v>
      </c>
      <c r="G16" s="53">
        <v>23.513011152416357</v>
      </c>
      <c r="H16" s="54">
        <v>34</v>
      </c>
      <c r="I16" s="54">
        <v>20</v>
      </c>
      <c r="J16" s="54">
        <v>8</v>
      </c>
      <c r="K16" s="22"/>
    </row>
    <row r="17" spans="1:11" ht="15">
      <c r="A17" s="51" t="s">
        <v>3</v>
      </c>
      <c r="B17" s="51" t="s">
        <v>161</v>
      </c>
      <c r="C17" s="5">
        <v>2805</v>
      </c>
      <c r="D17" s="5">
        <v>1796</v>
      </c>
      <c r="E17" s="53">
        <v>0.89928057553956364</v>
      </c>
      <c r="F17" s="53">
        <v>-2.5703369225425519</v>
      </c>
      <c r="G17" s="53">
        <v>54.150579150579148</v>
      </c>
      <c r="H17" s="54">
        <v>171</v>
      </c>
      <c r="I17" s="54">
        <v>146</v>
      </c>
      <c r="J17" s="54">
        <v>70</v>
      </c>
      <c r="K17" s="22"/>
    </row>
    <row r="18" spans="1:11" s="18" customFormat="1" ht="15">
      <c r="A18" s="56" t="s">
        <v>4</v>
      </c>
      <c r="B18" s="55" t="s">
        <v>32</v>
      </c>
      <c r="C18" s="5">
        <v>1836</v>
      </c>
      <c r="D18" s="5">
        <v>1215</v>
      </c>
      <c r="E18" s="53">
        <v>1.4364640883977984</v>
      </c>
      <c r="F18" s="53">
        <v>-0.70308274743103993</v>
      </c>
      <c r="G18" s="53">
        <v>53.63716038562665</v>
      </c>
      <c r="H18" s="54">
        <v>129</v>
      </c>
      <c r="I18" s="54">
        <v>103</v>
      </c>
      <c r="J18" s="54">
        <v>57</v>
      </c>
      <c r="K18" s="23"/>
    </row>
    <row r="19" spans="1:11" s="18" customFormat="1" ht="15">
      <c r="A19" s="56" t="s">
        <v>5</v>
      </c>
      <c r="B19" s="55" t="s">
        <v>31</v>
      </c>
      <c r="C19" s="5">
        <v>969</v>
      </c>
      <c r="D19" s="5">
        <v>581</v>
      </c>
      <c r="E19" s="53">
        <v>-0.10309278350516138</v>
      </c>
      <c r="F19" s="53">
        <v>-5.9223300970873822</v>
      </c>
      <c r="G19" s="53">
        <v>55.150825270347184</v>
      </c>
      <c r="H19" s="54">
        <v>42</v>
      </c>
      <c r="I19" s="54">
        <v>43</v>
      </c>
      <c r="J19" s="54">
        <v>13</v>
      </c>
      <c r="K19" s="23"/>
    </row>
    <row r="20" spans="1:11" ht="15">
      <c r="A20" s="51" t="s">
        <v>6</v>
      </c>
      <c r="B20" s="51" t="s">
        <v>162</v>
      </c>
      <c r="C20" s="5">
        <v>319</v>
      </c>
      <c r="D20" s="5">
        <v>224</v>
      </c>
      <c r="E20" s="53">
        <v>3.9087947882736103</v>
      </c>
      <c r="F20" s="53">
        <v>19.029850746268664</v>
      </c>
      <c r="G20" s="53">
        <v>36.498855835240271</v>
      </c>
      <c r="H20" s="54">
        <v>36</v>
      </c>
      <c r="I20" s="54">
        <v>24</v>
      </c>
      <c r="J20" s="54">
        <v>10</v>
      </c>
      <c r="K20" s="22"/>
    </row>
    <row r="21" spans="1:11" ht="15">
      <c r="A21" s="51" t="s">
        <v>7</v>
      </c>
      <c r="B21" s="51" t="s">
        <v>163</v>
      </c>
      <c r="C21" s="5">
        <v>410</v>
      </c>
      <c r="D21" s="5">
        <v>255</v>
      </c>
      <c r="E21" s="53">
        <v>-0.24330900243309372</v>
      </c>
      <c r="F21" s="53">
        <v>-14.046121593291403</v>
      </c>
      <c r="G21" s="53">
        <v>41.624365482233507</v>
      </c>
      <c r="H21" s="54">
        <v>25</v>
      </c>
      <c r="I21" s="54">
        <v>26</v>
      </c>
      <c r="J21" s="54">
        <v>12</v>
      </c>
      <c r="K21" s="22"/>
    </row>
    <row r="22" spans="1:11" ht="15">
      <c r="A22" s="51" t="s">
        <v>8</v>
      </c>
      <c r="B22" s="51" t="s">
        <v>164</v>
      </c>
      <c r="C22" s="5">
        <v>553</v>
      </c>
      <c r="D22" s="5">
        <v>373</v>
      </c>
      <c r="E22" s="53">
        <v>0.54545454545453254</v>
      </c>
      <c r="F22" s="53">
        <v>0</v>
      </c>
      <c r="G22" s="53">
        <v>36.598279285241567</v>
      </c>
      <c r="H22" s="54">
        <v>31</v>
      </c>
      <c r="I22" s="54">
        <v>28</v>
      </c>
      <c r="J22" s="54">
        <v>12</v>
      </c>
      <c r="K22" s="22"/>
    </row>
    <row r="23" spans="1:11" s="18" customFormat="1" ht="15">
      <c r="A23" s="56" t="s">
        <v>9</v>
      </c>
      <c r="B23" s="55" t="s">
        <v>32</v>
      </c>
      <c r="C23" s="5">
        <v>193</v>
      </c>
      <c r="D23" s="5">
        <v>137</v>
      </c>
      <c r="E23" s="53">
        <v>0</v>
      </c>
      <c r="F23" s="53">
        <v>0</v>
      </c>
      <c r="G23" s="53">
        <v>32.059800664451828</v>
      </c>
      <c r="H23" s="54">
        <v>11</v>
      </c>
      <c r="I23" s="54">
        <v>11</v>
      </c>
      <c r="J23" s="54">
        <v>6</v>
      </c>
      <c r="K23" s="23"/>
    </row>
    <row r="24" spans="1:11" s="18" customFormat="1" ht="15">
      <c r="A24" s="56" t="s">
        <v>10</v>
      </c>
      <c r="B24" s="55" t="s">
        <v>33</v>
      </c>
      <c r="C24" s="5">
        <v>360</v>
      </c>
      <c r="D24" s="5">
        <v>236</v>
      </c>
      <c r="E24" s="53">
        <v>0.84033613445377853</v>
      </c>
      <c r="F24" s="53">
        <v>0</v>
      </c>
      <c r="G24" s="53">
        <v>39.603960396039604</v>
      </c>
      <c r="H24" s="54">
        <v>20</v>
      </c>
      <c r="I24" s="54">
        <v>17</v>
      </c>
      <c r="J24" s="54">
        <v>6</v>
      </c>
      <c r="K24" s="23"/>
    </row>
    <row r="25" spans="1:11" ht="15">
      <c r="A25" s="51" t="s">
        <v>11</v>
      </c>
      <c r="B25" s="51" t="s">
        <v>165</v>
      </c>
      <c r="C25" s="5">
        <v>196</v>
      </c>
      <c r="D25" s="5">
        <v>139</v>
      </c>
      <c r="E25" s="53">
        <v>12.000000000000014</v>
      </c>
      <c r="F25" s="53">
        <v>-19.341563786008237</v>
      </c>
      <c r="G25" s="53">
        <v>33.910034602076124</v>
      </c>
      <c r="H25" s="54">
        <v>32</v>
      </c>
      <c r="I25" s="54">
        <v>11</v>
      </c>
      <c r="J25" s="54">
        <v>4</v>
      </c>
      <c r="K25" s="22"/>
    </row>
    <row r="26" spans="1:11" ht="15">
      <c r="A26" s="51" t="s">
        <v>12</v>
      </c>
      <c r="B26" s="51" t="s">
        <v>166</v>
      </c>
      <c r="C26" s="5">
        <v>276</v>
      </c>
      <c r="D26" s="5">
        <v>166</v>
      </c>
      <c r="E26" s="53">
        <v>5.3435114503816834</v>
      </c>
      <c r="F26" s="53">
        <v>14.522821576763477</v>
      </c>
      <c r="G26" s="53">
        <v>33.414043583535111</v>
      </c>
      <c r="H26" s="54">
        <v>32</v>
      </c>
      <c r="I26" s="54">
        <v>18</v>
      </c>
      <c r="J26" s="54">
        <v>9</v>
      </c>
      <c r="K26" s="22"/>
    </row>
    <row r="27" spans="1:11" ht="15">
      <c r="A27" s="51" t="s">
        <v>13</v>
      </c>
      <c r="B27" s="51" t="s">
        <v>167</v>
      </c>
      <c r="C27" s="5">
        <v>163</v>
      </c>
      <c r="D27" s="5">
        <v>92</v>
      </c>
      <c r="E27" s="53">
        <v>2.5157232704402475</v>
      </c>
      <c r="F27" s="53">
        <v>-21.634615384615387</v>
      </c>
      <c r="G27" s="53">
        <v>24.923547400611621</v>
      </c>
      <c r="H27" s="54">
        <v>25</v>
      </c>
      <c r="I27" s="54">
        <v>21</v>
      </c>
      <c r="J27" s="54">
        <v>9</v>
      </c>
      <c r="K27" s="22"/>
    </row>
    <row r="28" spans="1:11" ht="15">
      <c r="A28" s="51" t="s">
        <v>14</v>
      </c>
      <c r="B28" s="51" t="s">
        <v>168</v>
      </c>
      <c r="C28" s="5">
        <v>592</v>
      </c>
      <c r="D28" s="5">
        <v>368</v>
      </c>
      <c r="E28" s="53">
        <v>2.4221453287197221</v>
      </c>
      <c r="F28" s="53">
        <v>0</v>
      </c>
      <c r="G28" s="53">
        <v>29.689067201604814</v>
      </c>
      <c r="H28" s="54">
        <v>62</v>
      </c>
      <c r="I28" s="54">
        <v>48</v>
      </c>
      <c r="J28" s="54">
        <v>16</v>
      </c>
      <c r="K28" s="22"/>
    </row>
    <row r="29" spans="1:11" ht="15">
      <c r="A29" s="51" t="s">
        <v>15</v>
      </c>
      <c r="B29" s="51" t="s">
        <v>169</v>
      </c>
      <c r="C29" s="5">
        <v>310</v>
      </c>
      <c r="D29" s="5">
        <v>227</v>
      </c>
      <c r="E29" s="53">
        <v>0.64935064935065157</v>
      </c>
      <c r="F29" s="53">
        <v>6.8965517241379217</v>
      </c>
      <c r="G29" s="53">
        <v>36.130536130536129</v>
      </c>
      <c r="H29" s="54">
        <v>24</v>
      </c>
      <c r="I29" s="54">
        <v>22</v>
      </c>
      <c r="J29" s="54">
        <v>14</v>
      </c>
      <c r="K29" s="22"/>
    </row>
    <row r="30" spans="1:11" ht="15">
      <c r="A30" s="51" t="s">
        <v>16</v>
      </c>
      <c r="B30" s="51" t="s">
        <v>170</v>
      </c>
      <c r="C30" s="5">
        <v>725</v>
      </c>
      <c r="D30" s="5">
        <v>444</v>
      </c>
      <c r="E30" s="53">
        <v>-0.4120879120879124</v>
      </c>
      <c r="F30" s="53">
        <v>-9.8258706467661625</v>
      </c>
      <c r="G30" s="53">
        <v>29.483529890199268</v>
      </c>
      <c r="H30" s="54">
        <v>74</v>
      </c>
      <c r="I30" s="54">
        <v>77</v>
      </c>
      <c r="J30" s="54">
        <v>21</v>
      </c>
      <c r="K30" s="22"/>
    </row>
    <row r="31" spans="1:11" ht="15">
      <c r="A31" s="51" t="s">
        <v>17</v>
      </c>
      <c r="B31" s="51" t="s">
        <v>171</v>
      </c>
      <c r="C31" s="5">
        <v>260</v>
      </c>
      <c r="D31" s="5">
        <v>191</v>
      </c>
      <c r="E31" s="53">
        <v>1.5625</v>
      </c>
      <c r="F31" s="53">
        <v>-17.981072555205046</v>
      </c>
      <c r="G31" s="53">
        <v>34.165571616294351</v>
      </c>
      <c r="H31" s="54">
        <v>39</v>
      </c>
      <c r="I31" s="54">
        <v>35</v>
      </c>
      <c r="J31" s="54">
        <v>7</v>
      </c>
      <c r="K31" s="22"/>
    </row>
    <row r="32" spans="1:11" ht="15">
      <c r="A32" s="51" t="s">
        <v>18</v>
      </c>
      <c r="B32" s="51" t="s">
        <v>172</v>
      </c>
      <c r="C32" s="5">
        <v>1697</v>
      </c>
      <c r="D32" s="5">
        <v>921</v>
      </c>
      <c r="E32" s="53">
        <v>-0.93403385872737488</v>
      </c>
      <c r="F32" s="53">
        <v>-25.765529308836392</v>
      </c>
      <c r="G32" s="53">
        <v>30.083318560538913</v>
      </c>
      <c r="H32" s="54">
        <v>148</v>
      </c>
      <c r="I32" s="54">
        <v>164</v>
      </c>
      <c r="J32" s="54">
        <v>68</v>
      </c>
      <c r="K32" s="22"/>
    </row>
    <row r="33" spans="1:11" s="18" customFormat="1" ht="15">
      <c r="A33" s="56" t="s">
        <v>19</v>
      </c>
      <c r="B33" s="55" t="s">
        <v>32</v>
      </c>
      <c r="C33" s="5">
        <v>556</v>
      </c>
      <c r="D33" s="5">
        <v>337</v>
      </c>
      <c r="E33" s="53">
        <v>-0.89126559714794951</v>
      </c>
      <c r="F33" s="53">
        <v>-27.885862516212711</v>
      </c>
      <c r="G33" s="53">
        <v>26.263580538497877</v>
      </c>
      <c r="H33" s="54">
        <v>52</v>
      </c>
      <c r="I33" s="54">
        <v>57</v>
      </c>
      <c r="J33" s="54">
        <v>21</v>
      </c>
      <c r="K33" s="23"/>
    </row>
    <row r="34" spans="1:11" s="18" customFormat="1" ht="15">
      <c r="A34" s="56" t="s">
        <v>20</v>
      </c>
      <c r="B34" s="55" t="s">
        <v>34</v>
      </c>
      <c r="C34" s="5">
        <v>1141</v>
      </c>
      <c r="D34" s="5">
        <v>584</v>
      </c>
      <c r="E34" s="53">
        <v>-0.95486111111111427</v>
      </c>
      <c r="F34" s="53">
        <v>-24.686468646864697</v>
      </c>
      <c r="G34" s="53">
        <v>32.377979568671968</v>
      </c>
      <c r="H34" s="54">
        <v>96</v>
      </c>
      <c r="I34" s="54">
        <v>107</v>
      </c>
      <c r="J34" s="54">
        <v>47</v>
      </c>
      <c r="K34" s="23"/>
    </row>
    <row r="35" spans="1:11" ht="15">
      <c r="A35" s="51" t="s">
        <v>21</v>
      </c>
      <c r="B35" s="51" t="s">
        <v>173</v>
      </c>
      <c r="C35" s="5">
        <v>329</v>
      </c>
      <c r="D35" s="5">
        <v>217</v>
      </c>
      <c r="E35" s="53">
        <v>12.671232876712324</v>
      </c>
      <c r="F35" s="53">
        <v>10.402684563758385</v>
      </c>
      <c r="G35" s="53">
        <v>35.224839400428266</v>
      </c>
      <c r="H35" s="54">
        <v>59</v>
      </c>
      <c r="I35" s="54">
        <v>22</v>
      </c>
      <c r="J35" s="54">
        <v>13</v>
      </c>
      <c r="K35" s="22"/>
    </row>
    <row r="36" spans="1:11" ht="15">
      <c r="A36" s="51" t="s">
        <v>22</v>
      </c>
      <c r="B36" s="51" t="s">
        <v>174</v>
      </c>
      <c r="C36" s="5">
        <v>757</v>
      </c>
      <c r="D36" s="5">
        <v>516</v>
      </c>
      <c r="E36" s="53">
        <v>0.26490066225166231</v>
      </c>
      <c r="F36" s="53">
        <v>-2.948717948717956</v>
      </c>
      <c r="G36" s="53">
        <v>50.198938992042443</v>
      </c>
      <c r="H36" s="54">
        <v>43</v>
      </c>
      <c r="I36" s="54">
        <v>41</v>
      </c>
      <c r="J36" s="54">
        <v>21</v>
      </c>
      <c r="K36" s="22"/>
    </row>
    <row r="37" spans="1:11" ht="15">
      <c r="A37" s="51" t="s">
        <v>23</v>
      </c>
      <c r="B37" s="51" t="s">
        <v>175</v>
      </c>
      <c r="C37" s="5">
        <v>491</v>
      </c>
      <c r="D37" s="5">
        <v>328</v>
      </c>
      <c r="E37" s="53">
        <v>1.4462809917355344</v>
      </c>
      <c r="F37" s="53">
        <v>-7.3584905660377302</v>
      </c>
      <c r="G37" s="53">
        <v>41.122278056951423</v>
      </c>
      <c r="H37" s="54">
        <v>38</v>
      </c>
      <c r="I37" s="54">
        <v>31</v>
      </c>
      <c r="J37" s="54">
        <v>11</v>
      </c>
      <c r="K37" s="22"/>
    </row>
    <row r="38" spans="1:11" ht="15">
      <c r="A38" s="51" t="s">
        <v>24</v>
      </c>
      <c r="B38" s="51" t="s">
        <v>176</v>
      </c>
      <c r="C38" s="5">
        <v>616</v>
      </c>
      <c r="D38" s="5">
        <v>423</v>
      </c>
      <c r="E38" s="53">
        <v>0.32573289902279612</v>
      </c>
      <c r="F38" s="53">
        <v>1.1494252873563369</v>
      </c>
      <c r="G38" s="53">
        <v>45.494830132939441</v>
      </c>
      <c r="H38" s="54">
        <v>37</v>
      </c>
      <c r="I38" s="54">
        <v>35</v>
      </c>
      <c r="J38" s="54">
        <v>19</v>
      </c>
      <c r="K38" s="22"/>
    </row>
    <row r="39" spans="1:11" ht="15">
      <c r="A39" s="51" t="s">
        <v>25</v>
      </c>
      <c r="B39" s="51" t="s">
        <v>177</v>
      </c>
      <c r="C39" s="5">
        <v>169</v>
      </c>
      <c r="D39" s="5">
        <v>101</v>
      </c>
      <c r="E39" s="53">
        <v>1.8072289156626482</v>
      </c>
      <c r="F39" s="53">
        <v>2.4242424242424221</v>
      </c>
      <c r="G39" s="53">
        <v>31.296296296296294</v>
      </c>
      <c r="H39" s="54">
        <v>20</v>
      </c>
      <c r="I39" s="54">
        <v>17</v>
      </c>
      <c r="J39" s="54">
        <v>8</v>
      </c>
      <c r="K39" s="22"/>
    </row>
    <row r="40" spans="1:11" ht="15">
      <c r="A40" s="51" t="s">
        <v>26</v>
      </c>
      <c r="B40" s="51" t="s">
        <v>178</v>
      </c>
      <c r="C40" s="5">
        <v>457</v>
      </c>
      <c r="D40" s="5">
        <v>312</v>
      </c>
      <c r="E40" s="53">
        <v>-0.86767895878524826</v>
      </c>
      <c r="F40" s="53">
        <v>13.965087281795505</v>
      </c>
      <c r="G40" s="53">
        <v>35.758998435054771</v>
      </c>
      <c r="H40" s="54">
        <v>31</v>
      </c>
      <c r="I40" s="54">
        <v>35</v>
      </c>
      <c r="J40" s="54">
        <v>12</v>
      </c>
      <c r="K40" s="22"/>
    </row>
    <row r="41" spans="1:11" ht="15">
      <c r="A41" s="51" t="s">
        <v>27</v>
      </c>
      <c r="B41" s="51" t="s">
        <v>179</v>
      </c>
      <c r="C41" s="5">
        <v>509</v>
      </c>
      <c r="D41" s="5">
        <v>338</v>
      </c>
      <c r="E41" s="53">
        <v>4.3032786885245855</v>
      </c>
      <c r="F41" s="53">
        <v>0.79207920792079278</v>
      </c>
      <c r="G41" s="53">
        <v>39.952904238618522</v>
      </c>
      <c r="H41" s="54">
        <v>43</v>
      </c>
      <c r="I41" s="54">
        <v>22</v>
      </c>
      <c r="J41" s="54">
        <v>9</v>
      </c>
      <c r="K41" s="22"/>
    </row>
    <row r="42" spans="1:11" ht="15">
      <c r="A42" s="51" t="s">
        <v>28</v>
      </c>
      <c r="B42" s="51" t="s">
        <v>180</v>
      </c>
      <c r="C42" s="5">
        <v>145</v>
      </c>
      <c r="D42" s="5">
        <v>97</v>
      </c>
      <c r="E42" s="53">
        <v>-4.6052631578947398</v>
      </c>
      <c r="F42" s="53">
        <v>2.1126760563380316</v>
      </c>
      <c r="G42" s="53">
        <v>29.116465863453815</v>
      </c>
      <c r="H42" s="54">
        <v>10</v>
      </c>
      <c r="I42" s="54">
        <v>17</v>
      </c>
      <c r="J42" s="54">
        <v>10</v>
      </c>
      <c r="K42" s="22"/>
    </row>
    <row r="43" spans="1:11" ht="15">
      <c r="A43" s="51" t="s">
        <v>29</v>
      </c>
      <c r="B43" s="51" t="s">
        <v>181</v>
      </c>
      <c r="C43" s="5">
        <v>529</v>
      </c>
      <c r="D43" s="5">
        <v>366</v>
      </c>
      <c r="E43" s="53">
        <v>1.7307692307692264</v>
      </c>
      <c r="F43" s="53">
        <v>-10.792580101180434</v>
      </c>
      <c r="G43" s="53">
        <v>43.93687707641196</v>
      </c>
      <c r="H43" s="54">
        <v>34</v>
      </c>
      <c r="I43" s="54">
        <v>25</v>
      </c>
      <c r="J43" s="54">
        <v>12</v>
      </c>
      <c r="K43" s="22"/>
    </row>
    <row r="44" spans="1:11" ht="15">
      <c r="A44" s="51" t="s">
        <v>30</v>
      </c>
      <c r="B44" s="51" t="s">
        <v>182</v>
      </c>
      <c r="C44" s="5">
        <v>639</v>
      </c>
      <c r="D44" s="5">
        <v>398</v>
      </c>
      <c r="E44" s="53">
        <v>3.0645161290322704</v>
      </c>
      <c r="F44" s="53">
        <v>8.6734693877551052</v>
      </c>
      <c r="G44" s="53">
        <v>38.987187309334956</v>
      </c>
      <c r="H44" s="54">
        <v>49</v>
      </c>
      <c r="I44" s="54">
        <v>30</v>
      </c>
      <c r="J44" s="54">
        <v>18</v>
      </c>
      <c r="K44" s="22"/>
    </row>
    <row r="45" spans="1:11" s="18" customFormat="1" ht="13.5" customHeight="1">
      <c r="A45" s="51" t="s">
        <v>307</v>
      </c>
      <c r="B45" s="56" t="s">
        <v>84</v>
      </c>
      <c r="C45" s="87">
        <v>18133</v>
      </c>
      <c r="D45" s="87">
        <v>11561</v>
      </c>
      <c r="E45" s="67">
        <v>1.4774189937881204</v>
      </c>
      <c r="F45" s="67">
        <v>-4.0074113287453628</v>
      </c>
      <c r="G45" s="67">
        <v>38.96971911198986</v>
      </c>
      <c r="H45" s="68">
        <v>1471</v>
      </c>
      <c r="I45" s="68">
        <v>1207</v>
      </c>
      <c r="J45" s="68">
        <v>516</v>
      </c>
      <c r="K45" s="23"/>
    </row>
    <row r="46" spans="1:11" ht="15" customHeight="1">
      <c r="A46" s="51" t="s">
        <v>309</v>
      </c>
      <c r="B46" s="51" t="s">
        <v>757</v>
      </c>
      <c r="C46" s="5">
        <v>3466</v>
      </c>
      <c r="D46" s="5">
        <v>2207</v>
      </c>
      <c r="E46" s="53">
        <v>1.1675423234092364</v>
      </c>
      <c r="F46" s="53">
        <v>-3.6419238254100605</v>
      </c>
      <c r="G46" s="53">
        <v>40.227483751160634</v>
      </c>
      <c r="H46" s="54">
        <v>288</v>
      </c>
      <c r="I46" s="54">
        <v>248</v>
      </c>
      <c r="J46" s="54">
        <v>105</v>
      </c>
      <c r="K46" s="22"/>
    </row>
    <row r="47" spans="1:11" ht="15" customHeight="1">
      <c r="A47" s="51" t="s">
        <v>311</v>
      </c>
      <c r="B47" s="51" t="s">
        <v>758</v>
      </c>
      <c r="C47" s="5">
        <v>4272</v>
      </c>
      <c r="D47" s="5">
        <v>2822</v>
      </c>
      <c r="E47" s="53">
        <v>0.87367178276269897</v>
      </c>
      <c r="F47" s="53">
        <v>4.6838407494149692E-2</v>
      </c>
      <c r="G47" s="53">
        <v>47.246184472461842</v>
      </c>
      <c r="H47" s="54">
        <v>279</v>
      </c>
      <c r="I47" s="54">
        <v>242</v>
      </c>
      <c r="J47" s="54">
        <v>111</v>
      </c>
      <c r="K47" s="22"/>
    </row>
    <row r="48" spans="1:11" ht="15" customHeight="1">
      <c r="A48" s="51" t="s">
        <v>313</v>
      </c>
      <c r="B48" s="51" t="s">
        <v>759</v>
      </c>
      <c r="C48" s="5">
        <v>2028</v>
      </c>
      <c r="D48" s="5">
        <v>1357</v>
      </c>
      <c r="E48" s="53">
        <v>2.4242424242424221</v>
      </c>
      <c r="F48" s="53">
        <v>3.7340153452685314</v>
      </c>
      <c r="G48" s="53">
        <v>37.074954296160875</v>
      </c>
      <c r="H48" s="54">
        <v>172</v>
      </c>
      <c r="I48" s="54">
        <v>124</v>
      </c>
      <c r="J48" s="54">
        <v>60</v>
      </c>
      <c r="K48" s="22"/>
    </row>
    <row r="49" spans="1:11" ht="15" customHeight="1">
      <c r="A49" s="51" t="s">
        <v>316</v>
      </c>
      <c r="B49" s="51" t="s">
        <v>760</v>
      </c>
      <c r="C49" s="5">
        <v>2972</v>
      </c>
      <c r="D49" s="5">
        <v>1885</v>
      </c>
      <c r="E49" s="53">
        <v>2.7307293466989364</v>
      </c>
      <c r="F49" s="53">
        <v>1.2261580381471333</v>
      </c>
      <c r="G49" s="53">
        <v>36.310323762981064</v>
      </c>
      <c r="H49" s="54">
        <v>273</v>
      </c>
      <c r="I49" s="54">
        <v>194</v>
      </c>
      <c r="J49" s="54">
        <v>75</v>
      </c>
      <c r="K49" s="22"/>
    </row>
    <row r="50" spans="1:11" ht="15.75" customHeight="1">
      <c r="A50" s="51" t="s">
        <v>318</v>
      </c>
      <c r="B50" s="51" t="s">
        <v>761</v>
      </c>
      <c r="C50" s="5">
        <v>5395</v>
      </c>
      <c r="D50" s="5">
        <v>3290</v>
      </c>
      <c r="E50" s="53">
        <v>1.1246485473289596</v>
      </c>
      <c r="F50" s="53">
        <v>-12.018917155903452</v>
      </c>
      <c r="G50" s="53">
        <v>35.451439085293728</v>
      </c>
      <c r="H50" s="54">
        <v>459</v>
      </c>
      <c r="I50" s="54">
        <v>399</v>
      </c>
      <c r="J50" s="54">
        <v>165</v>
      </c>
      <c r="K50" s="22"/>
    </row>
    <row r="52" spans="1:11">
      <c r="B52" s="24"/>
      <c r="C52" s="25"/>
      <c r="D52" s="25"/>
      <c r="E52" s="26"/>
      <c r="F52" s="26"/>
      <c r="G52" s="26"/>
      <c r="H52" s="26"/>
      <c r="I52" s="26"/>
    </row>
  </sheetData>
  <mergeCells count="11">
    <mergeCell ref="I4:J4"/>
    <mergeCell ref="H3:J3"/>
    <mergeCell ref="G3:G5"/>
    <mergeCell ref="D4:D5"/>
    <mergeCell ref="E4:E5"/>
    <mergeCell ref="F4:F5"/>
    <mergeCell ref="A3:A5"/>
    <mergeCell ref="B3:B5"/>
    <mergeCell ref="C3:C5"/>
    <mergeCell ref="E3:F3"/>
    <mergeCell ref="H4:H5"/>
  </mergeCells>
  <phoneticPr fontId="0" type="noConversion"/>
  <hyperlinks>
    <hyperlink ref="K1" location="'spis tabel'!A1" display="'spis tabel'!A1" xr:uid="{00000000-0004-0000-1600-000000000000}"/>
  </hyperlinks>
  <pageMargins left="0.75" right="0.75" top="1" bottom="1" header="0.5" footer="0.5"/>
  <pageSetup paperSize="9" scale="63" orientation="portrait" horizontalDpi="300" verticalDpi="300" r:id="rId1"/>
  <headerFooter alignWithMargins="0"/>
  <colBreaks count="1" manualBreakCount="1">
    <brk id="10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S50"/>
  <sheetViews>
    <sheetView showGridLines="0" zoomScaleNormal="100" workbookViewId="0">
      <selection activeCell="A2" sqref="A2"/>
    </sheetView>
  </sheetViews>
  <sheetFormatPr defaultRowHeight="12.75"/>
  <cols>
    <col min="1" max="1" width="5.5703125" style="1" customWidth="1"/>
    <col min="2" max="2" width="21.140625" style="1" customWidth="1"/>
    <col min="3" max="3" width="15.28515625" style="1" customWidth="1"/>
    <col min="4" max="4" width="14.7109375" style="1" customWidth="1"/>
    <col min="5" max="5" width="9.7109375" style="1" customWidth="1"/>
    <col min="6" max="6" width="8.28515625" style="1" customWidth="1"/>
    <col min="7" max="7" width="13.7109375" style="1" customWidth="1"/>
    <col min="8" max="8" width="15.28515625" style="1" customWidth="1"/>
    <col min="9" max="9" width="17.85546875" style="1" customWidth="1"/>
    <col min="10" max="10" width="13.28515625" style="1" customWidth="1"/>
    <col min="11" max="11" width="12.42578125" style="1" customWidth="1"/>
    <col min="12" max="12" width="17" style="1" customWidth="1"/>
    <col min="13" max="13" width="12.5703125" style="1" customWidth="1"/>
    <col min="14" max="14" width="13.5703125" style="1" customWidth="1"/>
    <col min="15" max="15" width="15.140625" style="1" customWidth="1"/>
    <col min="16" max="16" width="17" style="1" customWidth="1"/>
    <col min="17" max="17" width="9.140625" style="1"/>
    <col min="18" max="18" width="20.7109375" style="1" customWidth="1"/>
    <col min="19" max="16384" width="9.140625" style="1"/>
  </cols>
  <sheetData>
    <row r="1" spans="1:19" ht="12.75" customHeight="1">
      <c r="A1" s="298" t="s">
        <v>1016</v>
      </c>
      <c r="B1" s="298"/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8"/>
      <c r="Q1" s="298"/>
      <c r="R1" s="29"/>
      <c r="S1" s="84" t="s">
        <v>742</v>
      </c>
    </row>
    <row r="2" spans="1:19">
      <c r="A2" s="298" t="s">
        <v>808</v>
      </c>
      <c r="B2" s="298"/>
      <c r="C2" s="298"/>
      <c r="D2" s="298"/>
      <c r="E2" s="298"/>
      <c r="F2" s="298"/>
      <c r="G2" s="298"/>
      <c r="H2" s="298"/>
      <c r="I2" s="298"/>
      <c r="J2" s="298"/>
      <c r="K2" s="298"/>
      <c r="L2" s="298"/>
      <c r="M2" s="298"/>
      <c r="N2" s="298"/>
      <c r="O2" s="298"/>
      <c r="P2" s="298"/>
      <c r="Q2" s="298"/>
      <c r="R2" s="7"/>
    </row>
    <row r="3" spans="1:19" ht="73.5" customHeight="1">
      <c r="A3" s="211" t="s">
        <v>1</v>
      </c>
      <c r="B3" s="43" t="s">
        <v>2</v>
      </c>
      <c r="C3" s="212" t="s">
        <v>56</v>
      </c>
      <c r="D3" s="212" t="s">
        <v>57</v>
      </c>
      <c r="E3" s="212" t="s">
        <v>70</v>
      </c>
      <c r="F3" s="212" t="s">
        <v>71</v>
      </c>
      <c r="G3" s="212" t="s">
        <v>65</v>
      </c>
      <c r="H3" s="212" t="s">
        <v>132</v>
      </c>
      <c r="I3" s="212" t="s">
        <v>884</v>
      </c>
      <c r="J3" s="212" t="s">
        <v>185</v>
      </c>
      <c r="K3" s="212" t="s">
        <v>186</v>
      </c>
      <c r="L3" s="212" t="s">
        <v>187</v>
      </c>
      <c r="M3" s="212" t="s">
        <v>188</v>
      </c>
      <c r="N3" s="212" t="s">
        <v>189</v>
      </c>
      <c r="O3" s="212" t="s">
        <v>190</v>
      </c>
      <c r="P3" s="212" t="s">
        <v>191</v>
      </c>
      <c r="Q3" s="212" t="s">
        <v>58</v>
      </c>
      <c r="R3" s="213" t="s">
        <v>1017</v>
      </c>
    </row>
    <row r="4" spans="1:19" ht="15">
      <c r="A4" s="122" t="s">
        <v>123</v>
      </c>
      <c r="B4" s="51" t="s">
        <v>153</v>
      </c>
      <c r="C4" s="52">
        <v>1</v>
      </c>
      <c r="D4" s="52">
        <v>0</v>
      </c>
      <c r="E4" s="52">
        <v>0</v>
      </c>
      <c r="F4" s="52">
        <v>3</v>
      </c>
      <c r="G4" s="52">
        <v>0</v>
      </c>
      <c r="H4" s="52">
        <v>0</v>
      </c>
      <c r="I4" s="52">
        <v>0</v>
      </c>
      <c r="J4" s="52">
        <v>0</v>
      </c>
      <c r="K4" s="52">
        <v>0</v>
      </c>
      <c r="L4" s="52">
        <v>0</v>
      </c>
      <c r="M4" s="52">
        <v>0</v>
      </c>
      <c r="N4" s="52">
        <v>0</v>
      </c>
      <c r="O4" s="52">
        <v>0</v>
      </c>
      <c r="P4" s="52">
        <v>0</v>
      </c>
      <c r="Q4" s="52">
        <v>0</v>
      </c>
      <c r="R4" s="57">
        <v>4</v>
      </c>
    </row>
    <row r="5" spans="1:19" ht="15">
      <c r="A5" s="122" t="s">
        <v>124</v>
      </c>
      <c r="B5" s="51" t="s">
        <v>231</v>
      </c>
      <c r="C5" s="52">
        <v>2</v>
      </c>
      <c r="D5" s="52">
        <v>0</v>
      </c>
      <c r="E5" s="52">
        <v>0</v>
      </c>
      <c r="F5" s="52">
        <v>1</v>
      </c>
      <c r="G5" s="52">
        <v>0</v>
      </c>
      <c r="H5" s="52">
        <v>0</v>
      </c>
      <c r="I5" s="52">
        <v>0</v>
      </c>
      <c r="J5" s="52">
        <v>0</v>
      </c>
      <c r="K5" s="52">
        <v>0</v>
      </c>
      <c r="L5" s="52">
        <v>0</v>
      </c>
      <c r="M5" s="52">
        <v>0</v>
      </c>
      <c r="N5" s="52">
        <v>0</v>
      </c>
      <c r="O5" s="52">
        <v>1</v>
      </c>
      <c r="P5" s="52">
        <v>0</v>
      </c>
      <c r="Q5" s="52">
        <v>1</v>
      </c>
      <c r="R5" s="57">
        <v>5</v>
      </c>
    </row>
    <row r="6" spans="1:19" ht="15">
      <c r="A6" s="122" t="s">
        <v>125</v>
      </c>
      <c r="B6" s="51" t="s">
        <v>154</v>
      </c>
      <c r="C6" s="52">
        <v>0</v>
      </c>
      <c r="D6" s="52">
        <v>0</v>
      </c>
      <c r="E6" s="52">
        <v>0</v>
      </c>
      <c r="F6" s="52">
        <v>2</v>
      </c>
      <c r="G6" s="52">
        <v>0</v>
      </c>
      <c r="H6" s="52">
        <v>0</v>
      </c>
      <c r="I6" s="52">
        <v>0</v>
      </c>
      <c r="J6" s="52">
        <v>0</v>
      </c>
      <c r="K6" s="52">
        <v>0</v>
      </c>
      <c r="L6" s="52">
        <v>0</v>
      </c>
      <c r="M6" s="52">
        <v>0</v>
      </c>
      <c r="N6" s="52">
        <v>0</v>
      </c>
      <c r="O6" s="52">
        <v>0</v>
      </c>
      <c r="P6" s="52">
        <v>0</v>
      </c>
      <c r="Q6" s="52">
        <v>0</v>
      </c>
      <c r="R6" s="57">
        <v>2</v>
      </c>
    </row>
    <row r="7" spans="1:19" ht="15">
      <c r="A7" s="122" t="s">
        <v>126</v>
      </c>
      <c r="B7" s="51" t="s">
        <v>155</v>
      </c>
      <c r="C7" s="52">
        <v>0</v>
      </c>
      <c r="D7" s="52">
        <v>0</v>
      </c>
      <c r="E7" s="52">
        <v>0</v>
      </c>
      <c r="F7" s="52">
        <v>0</v>
      </c>
      <c r="G7" s="52">
        <v>0</v>
      </c>
      <c r="H7" s="52">
        <v>0</v>
      </c>
      <c r="I7" s="52">
        <v>0</v>
      </c>
      <c r="J7" s="52">
        <v>0</v>
      </c>
      <c r="K7" s="52">
        <v>0</v>
      </c>
      <c r="L7" s="52">
        <v>0</v>
      </c>
      <c r="M7" s="52">
        <v>0</v>
      </c>
      <c r="N7" s="52">
        <v>0</v>
      </c>
      <c r="O7" s="52">
        <v>0</v>
      </c>
      <c r="P7" s="52">
        <v>2</v>
      </c>
      <c r="Q7" s="52">
        <v>0</v>
      </c>
      <c r="R7" s="57">
        <v>2</v>
      </c>
    </row>
    <row r="8" spans="1:19" ht="15">
      <c r="A8" s="122" t="s">
        <v>127</v>
      </c>
      <c r="B8" s="51" t="s">
        <v>156</v>
      </c>
      <c r="C8" s="52">
        <v>0</v>
      </c>
      <c r="D8" s="52">
        <v>0</v>
      </c>
      <c r="E8" s="52">
        <v>0</v>
      </c>
      <c r="F8" s="52">
        <v>0</v>
      </c>
      <c r="G8" s="52">
        <v>0</v>
      </c>
      <c r="H8" s="52">
        <v>0</v>
      </c>
      <c r="I8" s="52">
        <v>0</v>
      </c>
      <c r="J8" s="52">
        <v>0</v>
      </c>
      <c r="K8" s="52">
        <v>0</v>
      </c>
      <c r="L8" s="52">
        <v>0</v>
      </c>
      <c r="M8" s="52">
        <v>0</v>
      </c>
      <c r="N8" s="52">
        <v>0</v>
      </c>
      <c r="O8" s="52">
        <v>2</v>
      </c>
      <c r="P8" s="52">
        <v>0</v>
      </c>
      <c r="Q8" s="52">
        <v>0</v>
      </c>
      <c r="R8" s="57">
        <v>2</v>
      </c>
    </row>
    <row r="9" spans="1:19" ht="15">
      <c r="A9" s="122" t="s">
        <v>128</v>
      </c>
      <c r="B9" s="51" t="s">
        <v>157</v>
      </c>
      <c r="C9" s="52">
        <v>0</v>
      </c>
      <c r="D9" s="52">
        <v>0</v>
      </c>
      <c r="E9" s="52">
        <v>0</v>
      </c>
      <c r="F9" s="52">
        <v>0</v>
      </c>
      <c r="G9" s="52">
        <v>0</v>
      </c>
      <c r="H9" s="52">
        <v>0</v>
      </c>
      <c r="I9" s="52">
        <v>0</v>
      </c>
      <c r="J9" s="52">
        <v>0</v>
      </c>
      <c r="K9" s="52">
        <v>0</v>
      </c>
      <c r="L9" s="52">
        <v>0</v>
      </c>
      <c r="M9" s="52">
        <v>0</v>
      </c>
      <c r="N9" s="52">
        <v>0</v>
      </c>
      <c r="O9" s="52">
        <v>0</v>
      </c>
      <c r="P9" s="52">
        <v>1</v>
      </c>
      <c r="Q9" s="52">
        <v>1</v>
      </c>
      <c r="R9" s="57">
        <v>2</v>
      </c>
    </row>
    <row r="10" spans="1:19" ht="15">
      <c r="A10" s="122" t="s">
        <v>129</v>
      </c>
      <c r="B10" s="51" t="s">
        <v>158</v>
      </c>
      <c r="C10" s="52">
        <v>0</v>
      </c>
      <c r="D10" s="52">
        <v>0</v>
      </c>
      <c r="E10" s="52">
        <v>0</v>
      </c>
      <c r="F10" s="52">
        <v>0</v>
      </c>
      <c r="G10" s="52">
        <v>0</v>
      </c>
      <c r="H10" s="52">
        <v>0</v>
      </c>
      <c r="I10" s="52">
        <v>0</v>
      </c>
      <c r="J10" s="52">
        <v>0</v>
      </c>
      <c r="K10" s="52">
        <v>0</v>
      </c>
      <c r="L10" s="52">
        <v>0</v>
      </c>
      <c r="M10" s="52">
        <v>0</v>
      </c>
      <c r="N10" s="52">
        <v>0</v>
      </c>
      <c r="O10" s="52">
        <v>1</v>
      </c>
      <c r="P10" s="52">
        <v>0</v>
      </c>
      <c r="Q10" s="52">
        <v>0</v>
      </c>
      <c r="R10" s="57">
        <v>1</v>
      </c>
    </row>
    <row r="11" spans="1:19" s="27" customFormat="1" ht="15">
      <c r="A11" s="123" t="s">
        <v>271</v>
      </c>
      <c r="B11" s="55" t="s">
        <v>32</v>
      </c>
      <c r="C11" s="52">
        <v>0</v>
      </c>
      <c r="D11" s="52">
        <v>0</v>
      </c>
      <c r="E11" s="52">
        <v>0</v>
      </c>
      <c r="F11" s="52">
        <v>0</v>
      </c>
      <c r="G11" s="52">
        <v>0</v>
      </c>
      <c r="H11" s="52">
        <v>0</v>
      </c>
      <c r="I11" s="52">
        <v>0</v>
      </c>
      <c r="J11" s="52">
        <v>0</v>
      </c>
      <c r="K11" s="52">
        <v>0</v>
      </c>
      <c r="L11" s="52">
        <v>0</v>
      </c>
      <c r="M11" s="52">
        <v>0</v>
      </c>
      <c r="N11" s="52">
        <v>0</v>
      </c>
      <c r="O11" s="52">
        <v>1</v>
      </c>
      <c r="P11" s="52">
        <v>0</v>
      </c>
      <c r="Q11" s="52">
        <v>0</v>
      </c>
      <c r="R11" s="57">
        <v>1</v>
      </c>
    </row>
    <row r="12" spans="1:19" s="27" customFormat="1" ht="15">
      <c r="A12" s="123" t="s">
        <v>272</v>
      </c>
      <c r="B12" s="55" t="s">
        <v>35</v>
      </c>
      <c r="C12" s="52">
        <v>0</v>
      </c>
      <c r="D12" s="52">
        <v>0</v>
      </c>
      <c r="E12" s="52">
        <v>0</v>
      </c>
      <c r="F12" s="52">
        <v>0</v>
      </c>
      <c r="G12" s="52">
        <v>0</v>
      </c>
      <c r="H12" s="52">
        <v>0</v>
      </c>
      <c r="I12" s="52">
        <v>0</v>
      </c>
      <c r="J12" s="52">
        <v>0</v>
      </c>
      <c r="K12" s="52">
        <v>0</v>
      </c>
      <c r="L12" s="52">
        <v>0</v>
      </c>
      <c r="M12" s="52">
        <v>0</v>
      </c>
      <c r="N12" s="52">
        <v>0</v>
      </c>
      <c r="O12" s="52">
        <v>0</v>
      </c>
      <c r="P12" s="52">
        <v>0</v>
      </c>
      <c r="Q12" s="52">
        <v>0</v>
      </c>
      <c r="R12" s="57">
        <v>0</v>
      </c>
    </row>
    <row r="13" spans="1:19" ht="15">
      <c r="A13" s="122" t="s">
        <v>130</v>
      </c>
      <c r="B13" s="51" t="s">
        <v>159</v>
      </c>
      <c r="C13" s="52">
        <v>0</v>
      </c>
      <c r="D13" s="52">
        <v>0</v>
      </c>
      <c r="E13" s="52">
        <v>0</v>
      </c>
      <c r="F13" s="52">
        <v>1</v>
      </c>
      <c r="G13" s="52">
        <v>0</v>
      </c>
      <c r="H13" s="52">
        <v>0</v>
      </c>
      <c r="I13" s="52">
        <v>0</v>
      </c>
      <c r="J13" s="52">
        <v>0</v>
      </c>
      <c r="K13" s="52">
        <v>0</v>
      </c>
      <c r="L13" s="52">
        <v>0</v>
      </c>
      <c r="M13" s="52">
        <v>0</v>
      </c>
      <c r="N13" s="52">
        <v>0</v>
      </c>
      <c r="O13" s="52">
        <v>0</v>
      </c>
      <c r="P13" s="52">
        <v>0</v>
      </c>
      <c r="Q13" s="52">
        <v>0</v>
      </c>
      <c r="R13" s="57">
        <v>1</v>
      </c>
    </row>
    <row r="14" spans="1:19" ht="15">
      <c r="A14" s="122" t="s">
        <v>131</v>
      </c>
      <c r="B14" s="51" t="s">
        <v>160</v>
      </c>
      <c r="C14" s="52">
        <v>0</v>
      </c>
      <c r="D14" s="52">
        <v>0</v>
      </c>
      <c r="E14" s="52">
        <v>1</v>
      </c>
      <c r="F14" s="52">
        <v>0</v>
      </c>
      <c r="G14" s="52">
        <v>0</v>
      </c>
      <c r="H14" s="52">
        <v>0</v>
      </c>
      <c r="I14" s="52">
        <v>0</v>
      </c>
      <c r="J14" s="52">
        <v>0</v>
      </c>
      <c r="K14" s="52">
        <v>0</v>
      </c>
      <c r="L14" s="52">
        <v>0</v>
      </c>
      <c r="M14" s="52">
        <v>0</v>
      </c>
      <c r="N14" s="52">
        <v>0</v>
      </c>
      <c r="O14" s="52">
        <v>1</v>
      </c>
      <c r="P14" s="52">
        <v>0</v>
      </c>
      <c r="Q14" s="52">
        <v>0</v>
      </c>
      <c r="R14" s="57">
        <v>2</v>
      </c>
    </row>
    <row r="15" spans="1:19" ht="15">
      <c r="A15" s="122" t="s">
        <v>3</v>
      </c>
      <c r="B15" s="51" t="s">
        <v>161</v>
      </c>
      <c r="C15" s="52">
        <v>0</v>
      </c>
      <c r="D15" s="52">
        <v>0</v>
      </c>
      <c r="E15" s="52">
        <v>0</v>
      </c>
      <c r="F15" s="52">
        <v>1</v>
      </c>
      <c r="G15" s="52">
        <v>0</v>
      </c>
      <c r="H15" s="52">
        <v>0</v>
      </c>
      <c r="I15" s="52">
        <v>0</v>
      </c>
      <c r="J15" s="52">
        <v>0</v>
      </c>
      <c r="K15" s="52">
        <v>0</v>
      </c>
      <c r="L15" s="52">
        <v>0</v>
      </c>
      <c r="M15" s="52">
        <v>0</v>
      </c>
      <c r="N15" s="52">
        <v>0</v>
      </c>
      <c r="O15" s="52">
        <v>4</v>
      </c>
      <c r="P15" s="52">
        <v>0</v>
      </c>
      <c r="Q15" s="52">
        <v>3</v>
      </c>
      <c r="R15" s="57">
        <v>8</v>
      </c>
    </row>
    <row r="16" spans="1:19" s="27" customFormat="1" ht="15">
      <c r="A16" s="123" t="s">
        <v>4</v>
      </c>
      <c r="B16" s="55" t="s">
        <v>32</v>
      </c>
      <c r="C16" s="52">
        <v>0</v>
      </c>
      <c r="D16" s="52">
        <v>0</v>
      </c>
      <c r="E16" s="52">
        <v>0</v>
      </c>
      <c r="F16" s="52">
        <v>1</v>
      </c>
      <c r="G16" s="52">
        <v>0</v>
      </c>
      <c r="H16" s="52">
        <v>0</v>
      </c>
      <c r="I16" s="52">
        <v>0</v>
      </c>
      <c r="J16" s="52">
        <v>0</v>
      </c>
      <c r="K16" s="52">
        <v>0</v>
      </c>
      <c r="L16" s="52">
        <v>0</v>
      </c>
      <c r="M16" s="52">
        <v>0</v>
      </c>
      <c r="N16" s="52">
        <v>0</v>
      </c>
      <c r="O16" s="52">
        <v>3</v>
      </c>
      <c r="P16" s="52">
        <v>0</v>
      </c>
      <c r="Q16" s="52">
        <v>1</v>
      </c>
      <c r="R16" s="57">
        <v>5</v>
      </c>
    </row>
    <row r="17" spans="1:18" s="27" customFormat="1" ht="15">
      <c r="A17" s="123" t="s">
        <v>5</v>
      </c>
      <c r="B17" s="55" t="s">
        <v>31</v>
      </c>
      <c r="C17" s="52">
        <v>0</v>
      </c>
      <c r="D17" s="52">
        <v>0</v>
      </c>
      <c r="E17" s="52">
        <v>0</v>
      </c>
      <c r="F17" s="52">
        <v>0</v>
      </c>
      <c r="G17" s="52">
        <v>0</v>
      </c>
      <c r="H17" s="52">
        <v>0</v>
      </c>
      <c r="I17" s="52">
        <v>0</v>
      </c>
      <c r="J17" s="52">
        <v>0</v>
      </c>
      <c r="K17" s="52">
        <v>0</v>
      </c>
      <c r="L17" s="52">
        <v>0</v>
      </c>
      <c r="M17" s="52">
        <v>0</v>
      </c>
      <c r="N17" s="52">
        <v>0</v>
      </c>
      <c r="O17" s="52">
        <v>1</v>
      </c>
      <c r="P17" s="52">
        <v>0</v>
      </c>
      <c r="Q17" s="52">
        <v>2</v>
      </c>
      <c r="R17" s="57">
        <v>3</v>
      </c>
    </row>
    <row r="18" spans="1:18" ht="15">
      <c r="A18" s="122" t="s">
        <v>6</v>
      </c>
      <c r="B18" s="51" t="s">
        <v>162</v>
      </c>
      <c r="C18" s="52">
        <v>1</v>
      </c>
      <c r="D18" s="52">
        <v>0</v>
      </c>
      <c r="E18" s="52">
        <v>2</v>
      </c>
      <c r="F18" s="52">
        <v>1</v>
      </c>
      <c r="G18" s="52">
        <v>0</v>
      </c>
      <c r="H18" s="52">
        <v>0</v>
      </c>
      <c r="I18" s="52">
        <v>0</v>
      </c>
      <c r="J18" s="52">
        <v>0</v>
      </c>
      <c r="K18" s="52">
        <v>0</v>
      </c>
      <c r="L18" s="52">
        <v>0</v>
      </c>
      <c r="M18" s="52">
        <v>0</v>
      </c>
      <c r="N18" s="52">
        <v>0</v>
      </c>
      <c r="O18" s="52">
        <v>0</v>
      </c>
      <c r="P18" s="52">
        <v>0</v>
      </c>
      <c r="Q18" s="52">
        <v>0</v>
      </c>
      <c r="R18" s="57">
        <v>4</v>
      </c>
    </row>
    <row r="19" spans="1:18" ht="15">
      <c r="A19" s="122" t="s">
        <v>7</v>
      </c>
      <c r="B19" s="51" t="s">
        <v>163</v>
      </c>
      <c r="C19" s="52">
        <v>0</v>
      </c>
      <c r="D19" s="52">
        <v>0</v>
      </c>
      <c r="E19" s="52">
        <v>0</v>
      </c>
      <c r="F19" s="52">
        <v>0</v>
      </c>
      <c r="G19" s="52">
        <v>0</v>
      </c>
      <c r="H19" s="52">
        <v>0</v>
      </c>
      <c r="I19" s="52">
        <v>0</v>
      </c>
      <c r="J19" s="52">
        <v>0</v>
      </c>
      <c r="K19" s="52">
        <v>0</v>
      </c>
      <c r="L19" s="52">
        <v>0</v>
      </c>
      <c r="M19" s="52">
        <v>0</v>
      </c>
      <c r="N19" s="52">
        <v>0</v>
      </c>
      <c r="O19" s="52">
        <v>2</v>
      </c>
      <c r="P19" s="52">
        <v>1</v>
      </c>
      <c r="Q19" s="52">
        <v>0</v>
      </c>
      <c r="R19" s="57">
        <v>3</v>
      </c>
    </row>
    <row r="20" spans="1:18" ht="15">
      <c r="A20" s="122" t="s">
        <v>8</v>
      </c>
      <c r="B20" s="51" t="s">
        <v>164</v>
      </c>
      <c r="C20" s="52">
        <v>0</v>
      </c>
      <c r="D20" s="52">
        <v>0</v>
      </c>
      <c r="E20" s="52">
        <v>0</v>
      </c>
      <c r="F20" s="52">
        <v>0</v>
      </c>
      <c r="G20" s="52">
        <v>0</v>
      </c>
      <c r="H20" s="52">
        <v>0</v>
      </c>
      <c r="I20" s="52">
        <v>0</v>
      </c>
      <c r="J20" s="52">
        <v>0</v>
      </c>
      <c r="K20" s="52">
        <v>0</v>
      </c>
      <c r="L20" s="52">
        <v>0</v>
      </c>
      <c r="M20" s="52">
        <v>0</v>
      </c>
      <c r="N20" s="52">
        <v>0</v>
      </c>
      <c r="O20" s="52">
        <v>1</v>
      </c>
      <c r="P20" s="52">
        <v>0</v>
      </c>
      <c r="Q20" s="52">
        <v>1</v>
      </c>
      <c r="R20" s="57">
        <v>2</v>
      </c>
    </row>
    <row r="21" spans="1:18" s="27" customFormat="1" ht="15">
      <c r="A21" s="123" t="s">
        <v>9</v>
      </c>
      <c r="B21" s="55" t="s">
        <v>32</v>
      </c>
      <c r="C21" s="52">
        <v>0</v>
      </c>
      <c r="D21" s="52">
        <v>0</v>
      </c>
      <c r="E21" s="52">
        <v>0</v>
      </c>
      <c r="F21" s="52">
        <v>0</v>
      </c>
      <c r="G21" s="52">
        <v>0</v>
      </c>
      <c r="H21" s="52">
        <v>0</v>
      </c>
      <c r="I21" s="52">
        <v>0</v>
      </c>
      <c r="J21" s="52">
        <v>0</v>
      </c>
      <c r="K21" s="52">
        <v>0</v>
      </c>
      <c r="L21" s="52">
        <v>0</v>
      </c>
      <c r="M21" s="52">
        <v>0</v>
      </c>
      <c r="N21" s="52">
        <v>0</v>
      </c>
      <c r="O21" s="52">
        <v>0</v>
      </c>
      <c r="P21" s="52">
        <v>0</v>
      </c>
      <c r="Q21" s="52">
        <v>0</v>
      </c>
      <c r="R21" s="57">
        <v>0</v>
      </c>
    </row>
    <row r="22" spans="1:18" s="27" customFormat="1" ht="15">
      <c r="A22" s="123" t="s">
        <v>10</v>
      </c>
      <c r="B22" s="55" t="s">
        <v>33</v>
      </c>
      <c r="C22" s="52">
        <v>0</v>
      </c>
      <c r="D22" s="52">
        <v>0</v>
      </c>
      <c r="E22" s="52">
        <v>0</v>
      </c>
      <c r="F22" s="52">
        <v>0</v>
      </c>
      <c r="G22" s="52">
        <v>0</v>
      </c>
      <c r="H22" s="52">
        <v>0</v>
      </c>
      <c r="I22" s="52">
        <v>0</v>
      </c>
      <c r="J22" s="52">
        <v>0</v>
      </c>
      <c r="K22" s="52">
        <v>0</v>
      </c>
      <c r="L22" s="52">
        <v>0</v>
      </c>
      <c r="M22" s="52">
        <v>0</v>
      </c>
      <c r="N22" s="52">
        <v>0</v>
      </c>
      <c r="O22" s="52">
        <v>1</v>
      </c>
      <c r="P22" s="52">
        <v>0</v>
      </c>
      <c r="Q22" s="52">
        <v>1</v>
      </c>
      <c r="R22" s="57">
        <v>2</v>
      </c>
    </row>
    <row r="23" spans="1:18" ht="15">
      <c r="A23" s="122" t="s">
        <v>11</v>
      </c>
      <c r="B23" s="51" t="s">
        <v>165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52">
        <v>0</v>
      </c>
      <c r="J23" s="52">
        <v>0</v>
      </c>
      <c r="K23" s="52">
        <v>0</v>
      </c>
      <c r="L23" s="52">
        <v>0</v>
      </c>
      <c r="M23" s="52">
        <v>0</v>
      </c>
      <c r="N23" s="52">
        <v>0</v>
      </c>
      <c r="O23" s="52">
        <v>0</v>
      </c>
      <c r="P23" s="52">
        <v>0</v>
      </c>
      <c r="Q23" s="52">
        <v>0</v>
      </c>
      <c r="R23" s="57">
        <v>0</v>
      </c>
    </row>
    <row r="24" spans="1:18" ht="15">
      <c r="A24" s="122" t="s">
        <v>12</v>
      </c>
      <c r="B24" s="51" t="s">
        <v>166</v>
      </c>
      <c r="C24" s="52">
        <v>0</v>
      </c>
      <c r="D24" s="52">
        <v>0</v>
      </c>
      <c r="E24" s="52">
        <v>0</v>
      </c>
      <c r="F24" s="52">
        <v>0</v>
      </c>
      <c r="G24" s="52">
        <v>0</v>
      </c>
      <c r="H24" s="52">
        <v>0</v>
      </c>
      <c r="I24" s="52">
        <v>0</v>
      </c>
      <c r="J24" s="52">
        <v>0</v>
      </c>
      <c r="K24" s="52">
        <v>0</v>
      </c>
      <c r="L24" s="52">
        <v>0</v>
      </c>
      <c r="M24" s="52">
        <v>0</v>
      </c>
      <c r="N24" s="52">
        <v>0</v>
      </c>
      <c r="O24" s="52">
        <v>0</v>
      </c>
      <c r="P24" s="52">
        <v>0</v>
      </c>
      <c r="Q24" s="52">
        <v>0</v>
      </c>
      <c r="R24" s="57">
        <v>0</v>
      </c>
    </row>
    <row r="25" spans="1:18" ht="15">
      <c r="A25" s="122" t="s">
        <v>13</v>
      </c>
      <c r="B25" s="51" t="s">
        <v>167</v>
      </c>
      <c r="C25" s="52">
        <v>0</v>
      </c>
      <c r="D25" s="52">
        <v>1</v>
      </c>
      <c r="E25" s="52">
        <v>0</v>
      </c>
      <c r="F25" s="52">
        <v>0</v>
      </c>
      <c r="G25" s="52">
        <v>0</v>
      </c>
      <c r="H25" s="52">
        <v>0</v>
      </c>
      <c r="I25" s="52">
        <v>0</v>
      </c>
      <c r="J25" s="52">
        <v>0</v>
      </c>
      <c r="K25" s="52">
        <v>0</v>
      </c>
      <c r="L25" s="52">
        <v>0</v>
      </c>
      <c r="M25" s="52">
        <v>0</v>
      </c>
      <c r="N25" s="52">
        <v>0</v>
      </c>
      <c r="O25" s="52">
        <v>2</v>
      </c>
      <c r="P25" s="52">
        <v>0</v>
      </c>
      <c r="Q25" s="52">
        <v>0</v>
      </c>
      <c r="R25" s="57">
        <v>3</v>
      </c>
    </row>
    <row r="26" spans="1:18" ht="15">
      <c r="A26" s="122" t="s">
        <v>14</v>
      </c>
      <c r="B26" s="51" t="s">
        <v>168</v>
      </c>
      <c r="C26" s="52">
        <v>0</v>
      </c>
      <c r="D26" s="52">
        <v>0</v>
      </c>
      <c r="E26" s="52">
        <v>6</v>
      </c>
      <c r="F26" s="52">
        <v>0</v>
      </c>
      <c r="G26" s="52">
        <v>0</v>
      </c>
      <c r="H26" s="52">
        <v>0</v>
      </c>
      <c r="I26" s="52">
        <v>0</v>
      </c>
      <c r="J26" s="52">
        <v>0</v>
      </c>
      <c r="K26" s="52">
        <v>0</v>
      </c>
      <c r="L26" s="52">
        <v>0</v>
      </c>
      <c r="M26" s="52">
        <v>0</v>
      </c>
      <c r="N26" s="52">
        <v>0</v>
      </c>
      <c r="O26" s="52">
        <v>2</v>
      </c>
      <c r="P26" s="52">
        <v>0</v>
      </c>
      <c r="Q26" s="52">
        <v>0</v>
      </c>
      <c r="R26" s="57">
        <v>8</v>
      </c>
    </row>
    <row r="27" spans="1:18" ht="15">
      <c r="A27" s="122" t="s">
        <v>15</v>
      </c>
      <c r="B27" s="51" t="s">
        <v>169</v>
      </c>
      <c r="C27" s="52">
        <v>0</v>
      </c>
      <c r="D27" s="52">
        <v>0</v>
      </c>
      <c r="E27" s="52">
        <v>1</v>
      </c>
      <c r="F27" s="52">
        <v>0</v>
      </c>
      <c r="G27" s="52">
        <v>0</v>
      </c>
      <c r="H27" s="52">
        <v>0</v>
      </c>
      <c r="I27" s="52">
        <v>0</v>
      </c>
      <c r="J27" s="52">
        <v>0</v>
      </c>
      <c r="K27" s="52">
        <v>0</v>
      </c>
      <c r="L27" s="52">
        <v>0</v>
      </c>
      <c r="M27" s="52">
        <v>0</v>
      </c>
      <c r="N27" s="52">
        <v>0</v>
      </c>
      <c r="O27" s="52">
        <v>2</v>
      </c>
      <c r="P27" s="52">
        <v>0</v>
      </c>
      <c r="Q27" s="52">
        <v>0</v>
      </c>
      <c r="R27" s="57">
        <v>3</v>
      </c>
    </row>
    <row r="28" spans="1:18" ht="15">
      <c r="A28" s="122" t="s">
        <v>16</v>
      </c>
      <c r="B28" s="51" t="s">
        <v>170</v>
      </c>
      <c r="C28" s="52">
        <v>0</v>
      </c>
      <c r="D28" s="52">
        <v>0</v>
      </c>
      <c r="E28" s="52">
        <v>0</v>
      </c>
      <c r="F28" s="52">
        <v>8</v>
      </c>
      <c r="G28" s="52">
        <v>0</v>
      </c>
      <c r="H28" s="52">
        <v>0</v>
      </c>
      <c r="I28" s="52">
        <v>0</v>
      </c>
      <c r="J28" s="52">
        <v>0</v>
      </c>
      <c r="K28" s="52">
        <v>0</v>
      </c>
      <c r="L28" s="52">
        <v>0</v>
      </c>
      <c r="M28" s="52">
        <v>0</v>
      </c>
      <c r="N28" s="52">
        <v>0</v>
      </c>
      <c r="O28" s="52">
        <v>1</v>
      </c>
      <c r="P28" s="52">
        <v>0</v>
      </c>
      <c r="Q28" s="52">
        <v>0</v>
      </c>
      <c r="R28" s="57">
        <v>9</v>
      </c>
    </row>
    <row r="29" spans="1:18" ht="15">
      <c r="A29" s="122" t="s">
        <v>17</v>
      </c>
      <c r="B29" s="51" t="s">
        <v>171</v>
      </c>
      <c r="C29" s="52">
        <v>0</v>
      </c>
      <c r="D29" s="52">
        <v>0</v>
      </c>
      <c r="E29" s="52">
        <v>8</v>
      </c>
      <c r="F29" s="52">
        <v>0</v>
      </c>
      <c r="G29" s="52">
        <v>0</v>
      </c>
      <c r="H29" s="52">
        <v>0</v>
      </c>
      <c r="I29" s="52">
        <v>0</v>
      </c>
      <c r="J29" s="52">
        <v>0</v>
      </c>
      <c r="K29" s="52">
        <v>0</v>
      </c>
      <c r="L29" s="52">
        <v>0</v>
      </c>
      <c r="M29" s="52">
        <v>0</v>
      </c>
      <c r="N29" s="52">
        <v>0</v>
      </c>
      <c r="O29" s="52">
        <v>0</v>
      </c>
      <c r="P29" s="52">
        <v>1</v>
      </c>
      <c r="Q29" s="52">
        <v>0</v>
      </c>
      <c r="R29" s="57">
        <v>9</v>
      </c>
    </row>
    <row r="30" spans="1:18" ht="15">
      <c r="A30" s="122" t="s">
        <v>18</v>
      </c>
      <c r="B30" s="51" t="s">
        <v>172</v>
      </c>
      <c r="C30" s="52">
        <v>0</v>
      </c>
      <c r="D30" s="52">
        <v>0</v>
      </c>
      <c r="E30" s="52">
        <v>3</v>
      </c>
      <c r="F30" s="52">
        <v>0</v>
      </c>
      <c r="G30" s="52">
        <v>0</v>
      </c>
      <c r="H30" s="52">
        <v>0</v>
      </c>
      <c r="I30" s="52">
        <v>0</v>
      </c>
      <c r="J30" s="52">
        <v>0</v>
      </c>
      <c r="K30" s="52">
        <v>0</v>
      </c>
      <c r="L30" s="52">
        <v>0</v>
      </c>
      <c r="M30" s="52">
        <v>0</v>
      </c>
      <c r="N30" s="52">
        <v>0</v>
      </c>
      <c r="O30" s="52">
        <v>12</v>
      </c>
      <c r="P30" s="52">
        <v>0</v>
      </c>
      <c r="Q30" s="52">
        <v>1</v>
      </c>
      <c r="R30" s="57">
        <v>16</v>
      </c>
    </row>
    <row r="31" spans="1:18" s="27" customFormat="1" ht="15">
      <c r="A31" s="123" t="s">
        <v>19</v>
      </c>
      <c r="B31" s="55" t="s">
        <v>32</v>
      </c>
      <c r="C31" s="52">
        <v>0</v>
      </c>
      <c r="D31" s="52">
        <v>0</v>
      </c>
      <c r="E31" s="52">
        <v>0</v>
      </c>
      <c r="F31" s="52">
        <v>0</v>
      </c>
      <c r="G31" s="52">
        <v>0</v>
      </c>
      <c r="H31" s="52">
        <v>0</v>
      </c>
      <c r="I31" s="52">
        <v>0</v>
      </c>
      <c r="J31" s="52">
        <v>0</v>
      </c>
      <c r="K31" s="52">
        <v>0</v>
      </c>
      <c r="L31" s="52">
        <v>0</v>
      </c>
      <c r="M31" s="52">
        <v>0</v>
      </c>
      <c r="N31" s="52">
        <v>0</v>
      </c>
      <c r="O31" s="52">
        <v>4</v>
      </c>
      <c r="P31" s="52">
        <v>0</v>
      </c>
      <c r="Q31" s="52">
        <v>0</v>
      </c>
      <c r="R31" s="57">
        <v>4</v>
      </c>
    </row>
    <row r="32" spans="1:18" s="27" customFormat="1" ht="15">
      <c r="A32" s="123" t="s">
        <v>20</v>
      </c>
      <c r="B32" s="55" t="s">
        <v>34</v>
      </c>
      <c r="C32" s="52">
        <v>0</v>
      </c>
      <c r="D32" s="52">
        <v>0</v>
      </c>
      <c r="E32" s="52">
        <v>3</v>
      </c>
      <c r="F32" s="52">
        <v>0</v>
      </c>
      <c r="G32" s="52">
        <v>0</v>
      </c>
      <c r="H32" s="52">
        <v>0</v>
      </c>
      <c r="I32" s="52">
        <v>0</v>
      </c>
      <c r="J32" s="52">
        <v>0</v>
      </c>
      <c r="K32" s="52">
        <v>0</v>
      </c>
      <c r="L32" s="52">
        <v>0</v>
      </c>
      <c r="M32" s="52">
        <v>0</v>
      </c>
      <c r="N32" s="52">
        <v>0</v>
      </c>
      <c r="O32" s="52">
        <v>8</v>
      </c>
      <c r="P32" s="52">
        <v>0</v>
      </c>
      <c r="Q32" s="52">
        <v>1</v>
      </c>
      <c r="R32" s="57">
        <v>12</v>
      </c>
    </row>
    <row r="33" spans="1:18" ht="15">
      <c r="A33" s="122" t="s">
        <v>21</v>
      </c>
      <c r="B33" s="51" t="s">
        <v>173</v>
      </c>
      <c r="C33" s="52">
        <v>0</v>
      </c>
      <c r="D33" s="52">
        <v>0</v>
      </c>
      <c r="E33" s="52">
        <v>2</v>
      </c>
      <c r="F33" s="52">
        <v>0</v>
      </c>
      <c r="G33" s="52">
        <v>0</v>
      </c>
      <c r="H33" s="52">
        <v>0</v>
      </c>
      <c r="I33" s="52">
        <v>0</v>
      </c>
      <c r="J33" s="52">
        <v>0</v>
      </c>
      <c r="K33" s="52">
        <v>0</v>
      </c>
      <c r="L33" s="52">
        <v>0</v>
      </c>
      <c r="M33" s="52">
        <v>0</v>
      </c>
      <c r="N33" s="52">
        <v>0</v>
      </c>
      <c r="O33" s="52">
        <v>1</v>
      </c>
      <c r="P33" s="52">
        <v>1</v>
      </c>
      <c r="Q33" s="52">
        <v>0</v>
      </c>
      <c r="R33" s="57">
        <v>4</v>
      </c>
    </row>
    <row r="34" spans="1:18" ht="15">
      <c r="A34" s="122" t="s">
        <v>22</v>
      </c>
      <c r="B34" s="51" t="s">
        <v>174</v>
      </c>
      <c r="C34" s="52">
        <v>0</v>
      </c>
      <c r="D34" s="52">
        <v>0</v>
      </c>
      <c r="E34" s="52">
        <v>4</v>
      </c>
      <c r="F34" s="52">
        <v>0</v>
      </c>
      <c r="G34" s="52">
        <v>0</v>
      </c>
      <c r="H34" s="52">
        <v>0</v>
      </c>
      <c r="I34" s="52">
        <v>0</v>
      </c>
      <c r="J34" s="52">
        <v>0</v>
      </c>
      <c r="K34" s="52">
        <v>0</v>
      </c>
      <c r="L34" s="52">
        <v>0</v>
      </c>
      <c r="M34" s="52">
        <v>0</v>
      </c>
      <c r="N34" s="52">
        <v>0</v>
      </c>
      <c r="O34" s="52">
        <v>1</v>
      </c>
      <c r="P34" s="52">
        <v>2</v>
      </c>
      <c r="Q34" s="52">
        <v>0</v>
      </c>
      <c r="R34" s="57">
        <v>7</v>
      </c>
    </row>
    <row r="35" spans="1:18" ht="15">
      <c r="A35" s="122" t="s">
        <v>23</v>
      </c>
      <c r="B35" s="51" t="s">
        <v>175</v>
      </c>
      <c r="C35" s="52">
        <v>0</v>
      </c>
      <c r="D35" s="52">
        <v>0</v>
      </c>
      <c r="E35" s="52">
        <v>2</v>
      </c>
      <c r="F35" s="52">
        <v>2</v>
      </c>
      <c r="G35" s="52">
        <v>0</v>
      </c>
      <c r="H35" s="52">
        <v>0</v>
      </c>
      <c r="I35" s="52">
        <v>0</v>
      </c>
      <c r="J35" s="52">
        <v>0</v>
      </c>
      <c r="K35" s="52">
        <v>0</v>
      </c>
      <c r="L35" s="52">
        <v>0</v>
      </c>
      <c r="M35" s="52">
        <v>0</v>
      </c>
      <c r="N35" s="52">
        <v>0</v>
      </c>
      <c r="O35" s="52">
        <v>1</v>
      </c>
      <c r="P35" s="52">
        <v>0</v>
      </c>
      <c r="Q35" s="52">
        <v>0</v>
      </c>
      <c r="R35" s="57">
        <v>5</v>
      </c>
    </row>
    <row r="36" spans="1:18" ht="15">
      <c r="A36" s="122" t="s">
        <v>24</v>
      </c>
      <c r="B36" s="51" t="s">
        <v>176</v>
      </c>
      <c r="C36" s="52">
        <v>0</v>
      </c>
      <c r="D36" s="52">
        <v>0</v>
      </c>
      <c r="E36" s="52">
        <v>0</v>
      </c>
      <c r="F36" s="52">
        <v>0</v>
      </c>
      <c r="G36" s="52">
        <v>0</v>
      </c>
      <c r="H36" s="52">
        <v>0</v>
      </c>
      <c r="I36" s="52">
        <v>0</v>
      </c>
      <c r="J36" s="52">
        <v>0</v>
      </c>
      <c r="K36" s="52">
        <v>0</v>
      </c>
      <c r="L36" s="52">
        <v>0</v>
      </c>
      <c r="M36" s="52">
        <v>0</v>
      </c>
      <c r="N36" s="52">
        <v>0</v>
      </c>
      <c r="O36" s="52">
        <v>2</v>
      </c>
      <c r="P36" s="52">
        <v>0</v>
      </c>
      <c r="Q36" s="52">
        <v>0</v>
      </c>
      <c r="R36" s="57">
        <v>2</v>
      </c>
    </row>
    <row r="37" spans="1:18" ht="15">
      <c r="A37" s="122" t="s">
        <v>25</v>
      </c>
      <c r="B37" s="51" t="s">
        <v>177</v>
      </c>
      <c r="C37" s="52">
        <v>0</v>
      </c>
      <c r="D37" s="52">
        <v>0</v>
      </c>
      <c r="E37" s="52">
        <v>0</v>
      </c>
      <c r="F37" s="52">
        <v>0</v>
      </c>
      <c r="G37" s="52">
        <v>0</v>
      </c>
      <c r="H37" s="52">
        <v>0</v>
      </c>
      <c r="I37" s="52">
        <v>0</v>
      </c>
      <c r="J37" s="52">
        <v>0</v>
      </c>
      <c r="K37" s="52">
        <v>0</v>
      </c>
      <c r="L37" s="52">
        <v>0</v>
      </c>
      <c r="M37" s="52">
        <v>0</v>
      </c>
      <c r="N37" s="52">
        <v>0</v>
      </c>
      <c r="O37" s="52">
        <v>0</v>
      </c>
      <c r="P37" s="52">
        <v>0</v>
      </c>
      <c r="Q37" s="52">
        <v>0</v>
      </c>
      <c r="R37" s="57">
        <v>0</v>
      </c>
    </row>
    <row r="38" spans="1:18" ht="15">
      <c r="A38" s="122" t="s">
        <v>26</v>
      </c>
      <c r="B38" s="51" t="s">
        <v>178</v>
      </c>
      <c r="C38" s="52">
        <v>0</v>
      </c>
      <c r="D38" s="52">
        <v>0</v>
      </c>
      <c r="E38" s="52">
        <v>0</v>
      </c>
      <c r="F38" s="52">
        <v>0</v>
      </c>
      <c r="G38" s="52">
        <v>0</v>
      </c>
      <c r="H38" s="52">
        <v>0</v>
      </c>
      <c r="I38" s="52">
        <v>0</v>
      </c>
      <c r="J38" s="52">
        <v>0</v>
      </c>
      <c r="K38" s="52">
        <v>0</v>
      </c>
      <c r="L38" s="52">
        <v>0</v>
      </c>
      <c r="M38" s="52">
        <v>0</v>
      </c>
      <c r="N38" s="52">
        <v>0</v>
      </c>
      <c r="O38" s="52">
        <v>0</v>
      </c>
      <c r="P38" s="52">
        <v>0</v>
      </c>
      <c r="Q38" s="52">
        <v>0</v>
      </c>
      <c r="R38" s="57">
        <v>0</v>
      </c>
    </row>
    <row r="39" spans="1:18" ht="15">
      <c r="A39" s="122" t="s">
        <v>27</v>
      </c>
      <c r="B39" s="51" t="s">
        <v>179</v>
      </c>
      <c r="C39" s="52">
        <v>0</v>
      </c>
      <c r="D39" s="52">
        <v>0</v>
      </c>
      <c r="E39" s="52">
        <v>0</v>
      </c>
      <c r="F39" s="52">
        <v>0</v>
      </c>
      <c r="G39" s="52">
        <v>0</v>
      </c>
      <c r="H39" s="52">
        <v>0</v>
      </c>
      <c r="I39" s="52">
        <v>0</v>
      </c>
      <c r="J39" s="52">
        <v>0</v>
      </c>
      <c r="K39" s="52">
        <v>0</v>
      </c>
      <c r="L39" s="52">
        <v>0</v>
      </c>
      <c r="M39" s="52">
        <v>0</v>
      </c>
      <c r="N39" s="52">
        <v>0</v>
      </c>
      <c r="O39" s="52">
        <v>1</v>
      </c>
      <c r="P39" s="52">
        <v>0</v>
      </c>
      <c r="Q39" s="52">
        <v>0</v>
      </c>
      <c r="R39" s="57">
        <v>1</v>
      </c>
    </row>
    <row r="40" spans="1:18" ht="15">
      <c r="A40" s="122" t="s">
        <v>28</v>
      </c>
      <c r="B40" s="51" t="s">
        <v>180</v>
      </c>
      <c r="C40" s="52">
        <v>0</v>
      </c>
      <c r="D40" s="52">
        <v>0</v>
      </c>
      <c r="E40" s="52">
        <v>1</v>
      </c>
      <c r="F40" s="52">
        <v>0</v>
      </c>
      <c r="G40" s="52">
        <v>0</v>
      </c>
      <c r="H40" s="52">
        <v>0</v>
      </c>
      <c r="I40" s="52">
        <v>0</v>
      </c>
      <c r="J40" s="52">
        <v>0</v>
      </c>
      <c r="K40" s="52">
        <v>0</v>
      </c>
      <c r="L40" s="52">
        <v>0</v>
      </c>
      <c r="M40" s="52">
        <v>0</v>
      </c>
      <c r="N40" s="52">
        <v>0</v>
      </c>
      <c r="O40" s="52">
        <v>1</v>
      </c>
      <c r="P40" s="52">
        <v>0</v>
      </c>
      <c r="Q40" s="52">
        <v>0</v>
      </c>
      <c r="R40" s="57">
        <v>2</v>
      </c>
    </row>
    <row r="41" spans="1:18" ht="15">
      <c r="A41" s="122" t="s">
        <v>29</v>
      </c>
      <c r="B41" s="51" t="s">
        <v>181</v>
      </c>
      <c r="C41" s="52">
        <v>0</v>
      </c>
      <c r="D41" s="52">
        <v>0</v>
      </c>
      <c r="E41" s="52">
        <v>0</v>
      </c>
      <c r="F41" s="52">
        <v>0</v>
      </c>
      <c r="G41" s="52">
        <v>0</v>
      </c>
      <c r="H41" s="52">
        <v>0</v>
      </c>
      <c r="I41" s="52">
        <v>0</v>
      </c>
      <c r="J41" s="52">
        <v>0</v>
      </c>
      <c r="K41" s="52">
        <v>0</v>
      </c>
      <c r="L41" s="52">
        <v>0</v>
      </c>
      <c r="M41" s="52">
        <v>0</v>
      </c>
      <c r="N41" s="52">
        <v>0</v>
      </c>
      <c r="O41" s="52">
        <v>4</v>
      </c>
      <c r="P41" s="52">
        <v>0</v>
      </c>
      <c r="Q41" s="52">
        <v>0</v>
      </c>
      <c r="R41" s="57">
        <v>4</v>
      </c>
    </row>
    <row r="42" spans="1:18" ht="15">
      <c r="A42" s="122" t="s">
        <v>30</v>
      </c>
      <c r="B42" s="51" t="s">
        <v>182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52">
        <v>0</v>
      </c>
      <c r="J42" s="52">
        <v>0</v>
      </c>
      <c r="K42" s="52">
        <v>0</v>
      </c>
      <c r="L42" s="52">
        <v>0</v>
      </c>
      <c r="M42" s="52">
        <v>0</v>
      </c>
      <c r="N42" s="52">
        <v>0</v>
      </c>
      <c r="O42" s="52">
        <v>0</v>
      </c>
      <c r="P42" s="52">
        <v>1</v>
      </c>
      <c r="Q42" s="52">
        <v>0</v>
      </c>
      <c r="R42" s="57">
        <v>1</v>
      </c>
    </row>
    <row r="43" spans="1:18" ht="15">
      <c r="A43" s="122" t="s">
        <v>307</v>
      </c>
      <c r="B43" s="150" t="s">
        <v>84</v>
      </c>
      <c r="C43" s="66">
        <v>4</v>
      </c>
      <c r="D43" s="66">
        <v>1</v>
      </c>
      <c r="E43" s="66">
        <v>30</v>
      </c>
      <c r="F43" s="66">
        <v>19</v>
      </c>
      <c r="G43" s="66">
        <v>0</v>
      </c>
      <c r="H43" s="66">
        <v>0</v>
      </c>
      <c r="I43" s="66">
        <v>0</v>
      </c>
      <c r="J43" s="66">
        <v>0</v>
      </c>
      <c r="K43" s="66">
        <v>0</v>
      </c>
      <c r="L43" s="66">
        <v>0</v>
      </c>
      <c r="M43" s="66">
        <v>0</v>
      </c>
      <c r="N43" s="66">
        <v>0</v>
      </c>
      <c r="O43" s="66">
        <v>42</v>
      </c>
      <c r="P43" s="66">
        <v>9</v>
      </c>
      <c r="Q43" s="66">
        <v>7</v>
      </c>
      <c r="R43" s="215">
        <v>112</v>
      </c>
    </row>
    <row r="44" spans="1:18" ht="15">
      <c r="A44" s="122" t="s">
        <v>309</v>
      </c>
      <c r="B44" s="122" t="s">
        <v>757</v>
      </c>
      <c r="C44" s="52">
        <v>0</v>
      </c>
      <c r="D44" s="52">
        <v>0</v>
      </c>
      <c r="E44" s="52">
        <v>15</v>
      </c>
      <c r="F44" s="52">
        <v>1</v>
      </c>
      <c r="G44" s="52">
        <v>0</v>
      </c>
      <c r="H44" s="52">
        <v>0</v>
      </c>
      <c r="I44" s="52">
        <v>0</v>
      </c>
      <c r="J44" s="52">
        <v>0</v>
      </c>
      <c r="K44" s="52">
        <v>0</v>
      </c>
      <c r="L44" s="52">
        <v>0</v>
      </c>
      <c r="M44" s="52">
        <v>0</v>
      </c>
      <c r="N44" s="52">
        <v>0</v>
      </c>
      <c r="O44" s="52">
        <v>7</v>
      </c>
      <c r="P44" s="52">
        <v>3</v>
      </c>
      <c r="Q44" s="52">
        <v>1</v>
      </c>
      <c r="R44" s="57">
        <v>27</v>
      </c>
    </row>
    <row r="45" spans="1:18" ht="15">
      <c r="A45" s="122" t="s">
        <v>311</v>
      </c>
      <c r="B45" s="122" t="s">
        <v>758</v>
      </c>
      <c r="C45" s="52">
        <v>0</v>
      </c>
      <c r="D45" s="52">
        <v>0</v>
      </c>
      <c r="E45" s="52">
        <v>5</v>
      </c>
      <c r="F45" s="52">
        <v>1</v>
      </c>
      <c r="G45" s="52">
        <v>0</v>
      </c>
      <c r="H45" s="52">
        <v>0</v>
      </c>
      <c r="I45" s="52">
        <v>0</v>
      </c>
      <c r="J45" s="52">
        <v>0</v>
      </c>
      <c r="K45" s="52">
        <v>0</v>
      </c>
      <c r="L45" s="52">
        <v>0</v>
      </c>
      <c r="M45" s="52">
        <v>0</v>
      </c>
      <c r="N45" s="52">
        <v>0</v>
      </c>
      <c r="O45" s="52">
        <v>6</v>
      </c>
      <c r="P45" s="52">
        <v>2</v>
      </c>
      <c r="Q45" s="52">
        <v>3</v>
      </c>
      <c r="R45" s="57">
        <v>17</v>
      </c>
    </row>
    <row r="46" spans="1:18" ht="12.75" customHeight="1">
      <c r="A46" s="122" t="s">
        <v>313</v>
      </c>
      <c r="B46" s="122" t="s">
        <v>759</v>
      </c>
      <c r="C46" s="52">
        <v>1</v>
      </c>
      <c r="D46" s="52">
        <v>0</v>
      </c>
      <c r="E46" s="52">
        <v>5</v>
      </c>
      <c r="F46" s="52">
        <v>1</v>
      </c>
      <c r="G46" s="52">
        <v>0</v>
      </c>
      <c r="H46" s="52">
        <v>0</v>
      </c>
      <c r="I46" s="52">
        <v>0</v>
      </c>
      <c r="J46" s="52">
        <v>0</v>
      </c>
      <c r="K46" s="52">
        <v>0</v>
      </c>
      <c r="L46" s="52">
        <v>0</v>
      </c>
      <c r="M46" s="52">
        <v>0</v>
      </c>
      <c r="N46" s="52">
        <v>0</v>
      </c>
      <c r="O46" s="52">
        <v>3</v>
      </c>
      <c r="P46" s="52">
        <v>3</v>
      </c>
      <c r="Q46" s="52">
        <v>1</v>
      </c>
      <c r="R46" s="57">
        <v>14</v>
      </c>
    </row>
    <row r="47" spans="1:18" ht="15">
      <c r="A47" s="122" t="s">
        <v>316</v>
      </c>
      <c r="B47" s="122" t="s">
        <v>760</v>
      </c>
      <c r="C47" s="52">
        <v>3</v>
      </c>
      <c r="D47" s="52">
        <v>0</v>
      </c>
      <c r="E47" s="52">
        <v>0</v>
      </c>
      <c r="F47" s="52">
        <v>12</v>
      </c>
      <c r="G47" s="52">
        <v>0</v>
      </c>
      <c r="H47" s="52">
        <v>0</v>
      </c>
      <c r="I47" s="52">
        <v>0</v>
      </c>
      <c r="J47" s="52">
        <v>0</v>
      </c>
      <c r="K47" s="52">
        <v>0</v>
      </c>
      <c r="L47" s="52">
        <v>0</v>
      </c>
      <c r="M47" s="52">
        <v>0</v>
      </c>
      <c r="N47" s="52">
        <v>0</v>
      </c>
      <c r="O47" s="52">
        <v>3</v>
      </c>
      <c r="P47" s="52">
        <v>1</v>
      </c>
      <c r="Q47" s="52">
        <v>1</v>
      </c>
      <c r="R47" s="57">
        <v>20</v>
      </c>
    </row>
    <row r="48" spans="1:18" ht="14.25" customHeight="1">
      <c r="A48" s="122" t="s">
        <v>318</v>
      </c>
      <c r="B48" s="201" t="s">
        <v>761</v>
      </c>
      <c r="C48" s="204">
        <v>0</v>
      </c>
      <c r="D48" s="204">
        <v>1</v>
      </c>
      <c r="E48" s="204">
        <v>5</v>
      </c>
      <c r="F48" s="204">
        <v>4</v>
      </c>
      <c r="G48" s="204">
        <v>0</v>
      </c>
      <c r="H48" s="204">
        <v>0</v>
      </c>
      <c r="I48" s="204">
        <v>0</v>
      </c>
      <c r="J48" s="204">
        <v>0</v>
      </c>
      <c r="K48" s="204">
        <v>0</v>
      </c>
      <c r="L48" s="204">
        <v>0</v>
      </c>
      <c r="M48" s="204">
        <v>0</v>
      </c>
      <c r="N48" s="204">
        <v>0</v>
      </c>
      <c r="O48" s="204">
        <v>23</v>
      </c>
      <c r="P48" s="204">
        <v>0</v>
      </c>
      <c r="Q48" s="204">
        <v>1</v>
      </c>
      <c r="R48" s="210">
        <v>34</v>
      </c>
    </row>
    <row r="50" spans="2:11">
      <c r="B50" s="24"/>
      <c r="C50" s="28"/>
      <c r="D50" s="28"/>
      <c r="E50" s="28"/>
      <c r="F50" s="28"/>
      <c r="G50" s="28"/>
      <c r="H50" s="28"/>
      <c r="I50" s="28"/>
      <c r="J50" s="28"/>
      <c r="K50" s="28"/>
    </row>
  </sheetData>
  <phoneticPr fontId="4" type="noConversion"/>
  <hyperlinks>
    <hyperlink ref="S1" location="'spis tabel'!A1" display="'spis tabel'!A1" xr:uid="{00000000-0004-0000-1700-000000000000}"/>
  </hyperlinks>
  <pageMargins left="0.25" right="0.25" top="0.75" bottom="0.75" header="0.3" footer="0.3"/>
  <pageSetup paperSize="9" scale="56" orientation="landscape" verticalDpi="0" r:id="rId1"/>
  <headerFooter alignWithMargins="0"/>
  <colBreaks count="1" manualBreakCount="1">
    <brk id="18" max="1048575" man="1"/>
  </colBreaks>
  <tableParts count="1">
    <tablePart r:id="rId2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O52"/>
  <sheetViews>
    <sheetView showGridLines="0" zoomScaleNormal="100" workbookViewId="0"/>
  </sheetViews>
  <sheetFormatPr defaultRowHeight="12.75"/>
  <cols>
    <col min="1" max="1" width="5.42578125" style="8" customWidth="1"/>
    <col min="2" max="2" width="20.5703125" style="8" customWidth="1"/>
    <col min="3" max="3" width="10.28515625" style="8" customWidth="1"/>
    <col min="4" max="4" width="9.85546875" style="8" customWidth="1"/>
    <col min="5" max="5" width="16.7109375" style="8" customWidth="1"/>
    <col min="6" max="6" width="10.140625" style="8" customWidth="1"/>
    <col min="7" max="7" width="9" style="8" customWidth="1"/>
    <col min="8" max="8" width="16.140625" style="8" customWidth="1"/>
    <col min="9" max="9" width="10.140625" style="8" customWidth="1"/>
    <col min="10" max="10" width="9.140625" style="8"/>
    <col min="11" max="11" width="13.85546875" style="8" customWidth="1"/>
    <col min="12" max="13" width="9.140625" style="8"/>
    <col min="14" max="14" width="19.140625" style="8" customWidth="1"/>
    <col min="15" max="15" width="22" style="8" customWidth="1"/>
    <col min="16" max="16384" width="9.140625" style="8"/>
  </cols>
  <sheetData>
    <row r="1" spans="1:15" ht="12.75" customHeight="1">
      <c r="A1" s="298" t="s">
        <v>1018</v>
      </c>
      <c r="B1" s="298"/>
      <c r="C1" s="298"/>
      <c r="D1" s="298"/>
      <c r="E1" s="298"/>
      <c r="F1" s="298"/>
      <c r="G1" s="298"/>
      <c r="H1" s="298"/>
      <c r="I1"/>
      <c r="O1" s="100" t="s">
        <v>742</v>
      </c>
    </row>
    <row r="2" spans="1:15" ht="31.5" customHeight="1">
      <c r="A2" s="349" t="s">
        <v>1</v>
      </c>
      <c r="B2" s="349" t="s">
        <v>2</v>
      </c>
      <c r="C2" s="349" t="s">
        <v>782</v>
      </c>
      <c r="D2" s="349"/>
      <c r="E2" s="349"/>
      <c r="F2" s="349" t="s">
        <v>201</v>
      </c>
      <c r="G2" s="349"/>
      <c r="H2" s="349"/>
      <c r="I2" s="349" t="s">
        <v>783</v>
      </c>
      <c r="J2" s="349"/>
      <c r="K2" s="349"/>
      <c r="L2" s="349" t="s">
        <v>784</v>
      </c>
      <c r="M2" s="349"/>
      <c r="N2" s="349"/>
    </row>
    <row r="3" spans="1:15" s="9" customFormat="1" ht="18.75" customHeight="1">
      <c r="A3" s="349"/>
      <c r="B3" s="349"/>
      <c r="C3" s="349" t="s">
        <v>40</v>
      </c>
      <c r="D3" s="33" t="s">
        <v>64</v>
      </c>
      <c r="E3" s="349" t="s">
        <v>193</v>
      </c>
      <c r="F3" s="349" t="s">
        <v>40</v>
      </c>
      <c r="G3" s="33" t="s">
        <v>64</v>
      </c>
      <c r="H3" s="349" t="s">
        <v>194</v>
      </c>
      <c r="I3" s="349" t="s">
        <v>40</v>
      </c>
      <c r="J3" s="33" t="s">
        <v>64</v>
      </c>
      <c r="K3" s="349" t="s">
        <v>195</v>
      </c>
      <c r="L3" s="349" t="s">
        <v>40</v>
      </c>
      <c r="M3" s="33" t="s">
        <v>64</v>
      </c>
      <c r="N3" s="349" t="s">
        <v>196</v>
      </c>
    </row>
    <row r="4" spans="1:15" s="9" customFormat="1" ht="16.5" customHeight="1">
      <c r="A4" s="349"/>
      <c r="B4" s="349"/>
      <c r="C4" s="349"/>
      <c r="D4" s="349" t="s">
        <v>50</v>
      </c>
      <c r="E4" s="349"/>
      <c r="F4" s="349"/>
      <c r="G4" s="349" t="s">
        <v>50</v>
      </c>
      <c r="H4" s="349"/>
      <c r="I4" s="349"/>
      <c r="J4" s="349" t="s">
        <v>50</v>
      </c>
      <c r="K4" s="349"/>
      <c r="L4" s="349"/>
      <c r="M4" s="349" t="s">
        <v>50</v>
      </c>
      <c r="N4" s="349"/>
    </row>
    <row r="5" spans="1:15" s="9" customFormat="1" ht="79.5" customHeight="1">
      <c r="A5" s="349"/>
      <c r="B5" s="349"/>
      <c r="C5" s="349"/>
      <c r="D5" s="349"/>
      <c r="E5" s="349"/>
      <c r="F5" s="349"/>
      <c r="G5" s="349"/>
      <c r="H5" s="349"/>
      <c r="I5" s="349"/>
      <c r="J5" s="349"/>
      <c r="K5" s="349"/>
      <c r="L5" s="349"/>
      <c r="M5" s="349"/>
      <c r="N5" s="349"/>
    </row>
    <row r="6" spans="1:15" ht="15">
      <c r="A6" s="51" t="s">
        <v>123</v>
      </c>
      <c r="B6" s="51" t="s">
        <v>153</v>
      </c>
      <c r="C6" s="5">
        <v>106</v>
      </c>
      <c r="D6" s="5">
        <v>61</v>
      </c>
      <c r="E6" s="53">
        <v>7.5177304964539005</v>
      </c>
      <c r="F6" s="5">
        <v>100</v>
      </c>
      <c r="G6" s="5">
        <v>57</v>
      </c>
      <c r="H6" s="53">
        <v>7.0921985815602842</v>
      </c>
      <c r="I6" s="5">
        <v>198</v>
      </c>
      <c r="J6" s="5">
        <v>188</v>
      </c>
      <c r="K6" s="53">
        <v>14.042553191489363</v>
      </c>
      <c r="L6" s="5">
        <v>0</v>
      </c>
      <c r="M6" s="5">
        <v>0</v>
      </c>
      <c r="N6" s="53">
        <v>0</v>
      </c>
    </row>
    <row r="7" spans="1:15" ht="13.5" customHeight="1">
      <c r="A7" s="51" t="s">
        <v>124</v>
      </c>
      <c r="B7" s="51" t="s">
        <v>231</v>
      </c>
      <c r="C7" s="5">
        <v>91</v>
      </c>
      <c r="D7" s="5">
        <v>42</v>
      </c>
      <c r="E7" s="53">
        <v>6.4861012116892383</v>
      </c>
      <c r="F7" s="5">
        <v>115</v>
      </c>
      <c r="G7" s="5">
        <v>63</v>
      </c>
      <c r="H7" s="53">
        <v>8.1967213114754092</v>
      </c>
      <c r="I7" s="5">
        <v>274</v>
      </c>
      <c r="J7" s="5">
        <v>236</v>
      </c>
      <c r="K7" s="53">
        <v>19.529579472558805</v>
      </c>
      <c r="L7" s="5">
        <v>7</v>
      </c>
      <c r="M7" s="5">
        <v>6</v>
      </c>
      <c r="N7" s="53">
        <v>0.49893086243763368</v>
      </c>
    </row>
    <row r="8" spans="1:15" ht="15">
      <c r="A8" s="51" t="s">
        <v>125</v>
      </c>
      <c r="B8" s="51" t="s">
        <v>154</v>
      </c>
      <c r="C8" s="5">
        <v>0</v>
      </c>
      <c r="D8" s="5">
        <v>0</v>
      </c>
      <c r="E8" s="53">
        <v>0</v>
      </c>
      <c r="F8" s="5">
        <v>191</v>
      </c>
      <c r="G8" s="5">
        <v>97</v>
      </c>
      <c r="H8" s="53">
        <v>8.5842696629213489</v>
      </c>
      <c r="I8" s="5">
        <v>422</v>
      </c>
      <c r="J8" s="5">
        <v>351</v>
      </c>
      <c r="K8" s="53">
        <v>18.966292134831463</v>
      </c>
      <c r="L8" s="5">
        <v>0</v>
      </c>
      <c r="M8" s="5">
        <v>0</v>
      </c>
      <c r="N8" s="53">
        <v>0</v>
      </c>
    </row>
    <row r="9" spans="1:15" ht="15">
      <c r="A9" s="51" t="s">
        <v>126</v>
      </c>
      <c r="B9" s="51" t="s">
        <v>155</v>
      </c>
      <c r="C9" s="5">
        <v>1</v>
      </c>
      <c r="D9" s="5">
        <v>1</v>
      </c>
      <c r="E9" s="53">
        <v>6.0496067755595892E-2</v>
      </c>
      <c r="F9" s="5">
        <v>96</v>
      </c>
      <c r="G9" s="5">
        <v>49</v>
      </c>
      <c r="H9" s="53">
        <v>5.8076225045372052</v>
      </c>
      <c r="I9" s="5">
        <v>296</v>
      </c>
      <c r="J9" s="5">
        <v>264</v>
      </c>
      <c r="K9" s="53">
        <v>17.906836055656385</v>
      </c>
      <c r="L9" s="5">
        <v>13</v>
      </c>
      <c r="M9" s="5">
        <v>7</v>
      </c>
      <c r="N9" s="53">
        <v>0.78644888082274655</v>
      </c>
    </row>
    <row r="10" spans="1:15" ht="15">
      <c r="A10" s="51" t="s">
        <v>127</v>
      </c>
      <c r="B10" s="51" t="s">
        <v>156</v>
      </c>
      <c r="C10" s="5">
        <v>16</v>
      </c>
      <c r="D10" s="5">
        <v>7</v>
      </c>
      <c r="E10" s="53">
        <v>1.5968063872255487</v>
      </c>
      <c r="F10" s="5">
        <v>111</v>
      </c>
      <c r="G10" s="5">
        <v>65</v>
      </c>
      <c r="H10" s="53">
        <v>11.077844311377245</v>
      </c>
      <c r="I10" s="5">
        <v>228</v>
      </c>
      <c r="J10" s="5">
        <v>186</v>
      </c>
      <c r="K10" s="53">
        <v>22.754491017964071</v>
      </c>
      <c r="L10" s="5">
        <v>1</v>
      </c>
      <c r="M10" s="5">
        <v>1</v>
      </c>
      <c r="N10" s="53">
        <v>9.9800399201596793E-2</v>
      </c>
    </row>
    <row r="11" spans="1:15" ht="15">
      <c r="A11" s="51" t="s">
        <v>128</v>
      </c>
      <c r="B11" s="51" t="s">
        <v>157</v>
      </c>
      <c r="C11" s="5">
        <v>4</v>
      </c>
      <c r="D11" s="5">
        <v>2</v>
      </c>
      <c r="E11" s="53">
        <v>0.35087719298245612</v>
      </c>
      <c r="F11" s="5">
        <v>109</v>
      </c>
      <c r="G11" s="5">
        <v>58</v>
      </c>
      <c r="H11" s="53">
        <v>9.5614035087719298</v>
      </c>
      <c r="I11" s="5">
        <v>259</v>
      </c>
      <c r="J11" s="5">
        <v>230</v>
      </c>
      <c r="K11" s="53">
        <v>22.719298245614038</v>
      </c>
      <c r="L11" s="5">
        <v>3</v>
      </c>
      <c r="M11" s="5">
        <v>3</v>
      </c>
      <c r="N11" s="53">
        <v>0.26315789473684209</v>
      </c>
    </row>
    <row r="12" spans="1:15" ht="15">
      <c r="A12" s="51" t="s">
        <v>129</v>
      </c>
      <c r="B12" s="51" t="s">
        <v>158</v>
      </c>
      <c r="C12" s="5">
        <v>152</v>
      </c>
      <c r="D12" s="5">
        <v>92</v>
      </c>
      <c r="E12" s="53">
        <v>6.4488756894357238</v>
      </c>
      <c r="F12" s="5">
        <v>270</v>
      </c>
      <c r="G12" s="5">
        <v>110</v>
      </c>
      <c r="H12" s="53">
        <v>11.455239711497667</v>
      </c>
      <c r="I12" s="5">
        <v>437</v>
      </c>
      <c r="J12" s="5">
        <v>372</v>
      </c>
      <c r="K12" s="53">
        <v>18.540517607127704</v>
      </c>
      <c r="L12" s="5">
        <v>9</v>
      </c>
      <c r="M12" s="5">
        <v>6</v>
      </c>
      <c r="N12" s="53">
        <v>0.38184132371658891</v>
      </c>
    </row>
    <row r="13" spans="1:15" s="18" customFormat="1" ht="15">
      <c r="A13" s="56" t="s">
        <v>271</v>
      </c>
      <c r="B13" s="55" t="s">
        <v>32</v>
      </c>
      <c r="C13" s="5">
        <v>38</v>
      </c>
      <c r="D13" s="5">
        <v>26</v>
      </c>
      <c r="E13" s="53">
        <v>4.2035398230088497</v>
      </c>
      <c r="F13" s="5">
        <v>75</v>
      </c>
      <c r="G13" s="5">
        <v>41</v>
      </c>
      <c r="H13" s="53">
        <v>8.2964601769911503</v>
      </c>
      <c r="I13" s="5">
        <v>189</v>
      </c>
      <c r="J13" s="5">
        <v>164</v>
      </c>
      <c r="K13" s="53">
        <v>20.907079646017699</v>
      </c>
      <c r="L13" s="5">
        <v>3</v>
      </c>
      <c r="M13" s="5">
        <v>3</v>
      </c>
      <c r="N13" s="53">
        <v>0.33185840707964603</v>
      </c>
    </row>
    <row r="14" spans="1:15" s="18" customFormat="1" ht="15">
      <c r="A14" s="56" t="s">
        <v>272</v>
      </c>
      <c r="B14" s="55" t="s">
        <v>35</v>
      </c>
      <c r="C14" s="5">
        <v>114</v>
      </c>
      <c r="D14" s="5">
        <v>66</v>
      </c>
      <c r="E14" s="53">
        <v>7.8458362009635243</v>
      </c>
      <c r="F14" s="5">
        <v>195</v>
      </c>
      <c r="G14" s="5">
        <v>69</v>
      </c>
      <c r="H14" s="53">
        <v>13.420509291121817</v>
      </c>
      <c r="I14" s="5">
        <v>248</v>
      </c>
      <c r="J14" s="5">
        <v>208</v>
      </c>
      <c r="K14" s="53">
        <v>17.068134893324157</v>
      </c>
      <c r="L14" s="5">
        <v>6</v>
      </c>
      <c r="M14" s="5">
        <v>3</v>
      </c>
      <c r="N14" s="53">
        <v>0.41293874741913283</v>
      </c>
    </row>
    <row r="15" spans="1:15" ht="15">
      <c r="A15" s="51" t="s">
        <v>130</v>
      </c>
      <c r="B15" s="51" t="s">
        <v>159</v>
      </c>
      <c r="C15" s="5">
        <v>13</v>
      </c>
      <c r="D15" s="5">
        <v>5</v>
      </c>
      <c r="E15" s="53">
        <v>2.4952015355086372</v>
      </c>
      <c r="F15" s="5">
        <v>60</v>
      </c>
      <c r="G15" s="5">
        <v>25</v>
      </c>
      <c r="H15" s="53">
        <v>11.516314779270633</v>
      </c>
      <c r="I15" s="5">
        <v>84</v>
      </c>
      <c r="J15" s="5">
        <v>82</v>
      </c>
      <c r="K15" s="53">
        <v>16.122840690978887</v>
      </c>
      <c r="L15" s="5">
        <v>0</v>
      </c>
      <c r="M15" s="5">
        <v>0</v>
      </c>
      <c r="N15" s="53">
        <v>0</v>
      </c>
    </row>
    <row r="16" spans="1:15" ht="15">
      <c r="A16" s="51" t="s">
        <v>131</v>
      </c>
      <c r="B16" s="51" t="s">
        <v>160</v>
      </c>
      <c r="C16" s="5">
        <v>33</v>
      </c>
      <c r="D16" s="5">
        <v>21</v>
      </c>
      <c r="E16" s="53">
        <v>3.0669144981412639</v>
      </c>
      <c r="F16" s="5">
        <v>112</v>
      </c>
      <c r="G16" s="5">
        <v>51</v>
      </c>
      <c r="H16" s="53">
        <v>10.408921933085502</v>
      </c>
      <c r="I16" s="5">
        <v>191</v>
      </c>
      <c r="J16" s="5">
        <v>180</v>
      </c>
      <c r="K16" s="53">
        <v>17.750929368029738</v>
      </c>
      <c r="L16" s="5">
        <v>0</v>
      </c>
      <c r="M16" s="5">
        <v>0</v>
      </c>
      <c r="N16" s="53">
        <v>0</v>
      </c>
    </row>
    <row r="17" spans="1:14" ht="15">
      <c r="A17" s="51" t="s">
        <v>3</v>
      </c>
      <c r="B17" s="51" t="s">
        <v>161</v>
      </c>
      <c r="C17" s="5">
        <v>0</v>
      </c>
      <c r="D17" s="5">
        <v>0</v>
      </c>
      <c r="E17" s="53">
        <v>0</v>
      </c>
      <c r="F17" s="5">
        <v>370</v>
      </c>
      <c r="G17" s="5">
        <v>196</v>
      </c>
      <c r="H17" s="53">
        <v>7.1428571428571423</v>
      </c>
      <c r="I17" s="5">
        <v>1118</v>
      </c>
      <c r="J17" s="5">
        <v>947</v>
      </c>
      <c r="K17" s="53">
        <v>21.583011583011583</v>
      </c>
      <c r="L17" s="5">
        <v>0</v>
      </c>
      <c r="M17" s="5">
        <v>0</v>
      </c>
      <c r="N17" s="53">
        <v>0</v>
      </c>
    </row>
    <row r="18" spans="1:14" s="18" customFormat="1" ht="15">
      <c r="A18" s="56" t="s">
        <v>4</v>
      </c>
      <c r="B18" s="55" t="s">
        <v>32</v>
      </c>
      <c r="C18" s="5">
        <v>0</v>
      </c>
      <c r="D18" s="5">
        <v>0</v>
      </c>
      <c r="E18" s="53">
        <v>0</v>
      </c>
      <c r="F18" s="5">
        <v>197</v>
      </c>
      <c r="G18" s="5">
        <v>111</v>
      </c>
      <c r="H18" s="53">
        <v>5.7551855097867364</v>
      </c>
      <c r="I18" s="5">
        <v>792</v>
      </c>
      <c r="J18" s="5">
        <v>672</v>
      </c>
      <c r="K18" s="53">
        <v>23.137598597721297</v>
      </c>
      <c r="L18" s="5">
        <v>0</v>
      </c>
      <c r="M18" s="5">
        <v>0</v>
      </c>
      <c r="N18" s="53">
        <v>0</v>
      </c>
    </row>
    <row r="19" spans="1:14" s="18" customFormat="1" ht="15">
      <c r="A19" s="56" t="s">
        <v>5</v>
      </c>
      <c r="B19" s="55" t="s">
        <v>31</v>
      </c>
      <c r="C19" s="5">
        <v>0</v>
      </c>
      <c r="D19" s="5">
        <v>0</v>
      </c>
      <c r="E19" s="53">
        <v>0</v>
      </c>
      <c r="F19" s="5">
        <v>173</v>
      </c>
      <c r="G19" s="5">
        <v>85</v>
      </c>
      <c r="H19" s="53">
        <v>9.8463289698349463</v>
      </c>
      <c r="I19" s="5">
        <v>326</v>
      </c>
      <c r="J19" s="5">
        <v>275</v>
      </c>
      <c r="K19" s="53">
        <v>18.554354012521344</v>
      </c>
      <c r="L19" s="5">
        <v>0</v>
      </c>
      <c r="M19" s="5">
        <v>0</v>
      </c>
      <c r="N19" s="53">
        <v>0</v>
      </c>
    </row>
    <row r="20" spans="1:14" ht="15">
      <c r="A20" s="51" t="s">
        <v>6</v>
      </c>
      <c r="B20" s="51" t="s">
        <v>162</v>
      </c>
      <c r="C20" s="5">
        <v>21</v>
      </c>
      <c r="D20" s="5">
        <v>14</v>
      </c>
      <c r="E20" s="53">
        <v>2.402745995423341</v>
      </c>
      <c r="F20" s="5">
        <v>107</v>
      </c>
      <c r="G20" s="5">
        <v>62</v>
      </c>
      <c r="H20" s="53">
        <v>12.242562929061783</v>
      </c>
      <c r="I20" s="5">
        <v>142</v>
      </c>
      <c r="J20" s="5">
        <v>131</v>
      </c>
      <c r="K20" s="53">
        <v>16.247139588100687</v>
      </c>
      <c r="L20" s="5">
        <v>5</v>
      </c>
      <c r="M20" s="5">
        <v>5</v>
      </c>
      <c r="N20" s="53">
        <v>0.57208237986270016</v>
      </c>
    </row>
    <row r="21" spans="1:14" ht="15">
      <c r="A21" s="51" t="s">
        <v>7</v>
      </c>
      <c r="B21" s="51" t="s">
        <v>163</v>
      </c>
      <c r="C21" s="5">
        <v>1</v>
      </c>
      <c r="D21" s="5">
        <v>1</v>
      </c>
      <c r="E21" s="53">
        <v>0.10152284263959391</v>
      </c>
      <c r="F21" s="5">
        <v>133</v>
      </c>
      <c r="G21" s="5">
        <v>55</v>
      </c>
      <c r="H21" s="53">
        <v>13.50253807106599</v>
      </c>
      <c r="I21" s="5">
        <v>199</v>
      </c>
      <c r="J21" s="5">
        <v>183</v>
      </c>
      <c r="K21" s="53">
        <v>20.203045685279189</v>
      </c>
      <c r="L21" s="5">
        <v>2</v>
      </c>
      <c r="M21" s="5">
        <v>2</v>
      </c>
      <c r="N21" s="53">
        <v>0.20304568527918782</v>
      </c>
    </row>
    <row r="22" spans="1:14" ht="15">
      <c r="A22" s="51" t="s">
        <v>8</v>
      </c>
      <c r="B22" s="51" t="s">
        <v>164</v>
      </c>
      <c r="C22" s="5">
        <v>53</v>
      </c>
      <c r="D22" s="5">
        <v>41</v>
      </c>
      <c r="E22" s="53">
        <v>3.5076108537392461</v>
      </c>
      <c r="F22" s="5">
        <v>178</v>
      </c>
      <c r="G22" s="5">
        <v>98</v>
      </c>
      <c r="H22" s="53">
        <v>11.780277961614823</v>
      </c>
      <c r="I22" s="5">
        <v>333</v>
      </c>
      <c r="J22" s="5">
        <v>304</v>
      </c>
      <c r="K22" s="53">
        <v>22.038385175380544</v>
      </c>
      <c r="L22" s="5">
        <v>6</v>
      </c>
      <c r="M22" s="5">
        <v>4</v>
      </c>
      <c r="N22" s="53">
        <v>0.39708802117802777</v>
      </c>
    </row>
    <row r="23" spans="1:14" s="18" customFormat="1" ht="15">
      <c r="A23" s="56" t="s">
        <v>9</v>
      </c>
      <c r="B23" s="55" t="s">
        <v>32</v>
      </c>
      <c r="C23" s="5">
        <v>5</v>
      </c>
      <c r="D23" s="5">
        <v>5</v>
      </c>
      <c r="E23" s="53">
        <v>0.83056478405315626</v>
      </c>
      <c r="F23" s="5">
        <v>65</v>
      </c>
      <c r="G23" s="5">
        <v>41</v>
      </c>
      <c r="H23" s="53">
        <v>10.79734219269103</v>
      </c>
      <c r="I23" s="5">
        <v>131</v>
      </c>
      <c r="J23" s="5">
        <v>119</v>
      </c>
      <c r="K23" s="53">
        <v>21.760797342192692</v>
      </c>
      <c r="L23" s="5">
        <v>2</v>
      </c>
      <c r="M23" s="5">
        <v>1</v>
      </c>
      <c r="N23" s="53">
        <v>0.33222591362126247</v>
      </c>
    </row>
    <row r="24" spans="1:14" s="18" customFormat="1" ht="15">
      <c r="A24" s="56" t="s">
        <v>10</v>
      </c>
      <c r="B24" s="55" t="s">
        <v>33</v>
      </c>
      <c r="C24" s="5">
        <v>48</v>
      </c>
      <c r="D24" s="5">
        <v>36</v>
      </c>
      <c r="E24" s="53">
        <v>5.2805280528052805</v>
      </c>
      <c r="F24" s="5">
        <v>113</v>
      </c>
      <c r="G24" s="5">
        <v>57</v>
      </c>
      <c r="H24" s="53">
        <v>12.431243124312431</v>
      </c>
      <c r="I24" s="5">
        <v>202</v>
      </c>
      <c r="J24" s="5">
        <v>185</v>
      </c>
      <c r="K24" s="53">
        <v>22.222222222222221</v>
      </c>
      <c r="L24" s="5">
        <v>4</v>
      </c>
      <c r="M24" s="5">
        <v>3</v>
      </c>
      <c r="N24" s="53">
        <v>0.44004400440044</v>
      </c>
    </row>
    <row r="25" spans="1:14" ht="15">
      <c r="A25" s="51" t="s">
        <v>11</v>
      </c>
      <c r="B25" s="51" t="s">
        <v>165</v>
      </c>
      <c r="C25" s="5">
        <v>22</v>
      </c>
      <c r="D25" s="5">
        <v>18</v>
      </c>
      <c r="E25" s="53">
        <v>3.8062283737024223</v>
      </c>
      <c r="F25" s="5">
        <v>48</v>
      </c>
      <c r="G25" s="5">
        <v>26</v>
      </c>
      <c r="H25" s="53">
        <v>8.3044982698961931</v>
      </c>
      <c r="I25" s="5">
        <v>127</v>
      </c>
      <c r="J25" s="5">
        <v>116</v>
      </c>
      <c r="K25" s="53">
        <v>21.972318339100347</v>
      </c>
      <c r="L25" s="5">
        <v>0</v>
      </c>
      <c r="M25" s="5">
        <v>0</v>
      </c>
      <c r="N25" s="53">
        <v>0</v>
      </c>
    </row>
    <row r="26" spans="1:14" ht="15">
      <c r="A26" s="51" t="s">
        <v>12</v>
      </c>
      <c r="B26" s="51" t="s">
        <v>166</v>
      </c>
      <c r="C26" s="5">
        <v>0</v>
      </c>
      <c r="D26" s="5">
        <v>0</v>
      </c>
      <c r="E26" s="53">
        <v>0</v>
      </c>
      <c r="F26" s="5">
        <v>54</v>
      </c>
      <c r="G26" s="5">
        <v>24</v>
      </c>
      <c r="H26" s="53">
        <v>6.5375302663438255</v>
      </c>
      <c r="I26" s="5">
        <v>169</v>
      </c>
      <c r="J26" s="5">
        <v>144</v>
      </c>
      <c r="K26" s="53">
        <v>20.46004842615012</v>
      </c>
      <c r="L26" s="5">
        <v>2</v>
      </c>
      <c r="M26" s="5">
        <v>2</v>
      </c>
      <c r="N26" s="53">
        <v>0.24213075060532688</v>
      </c>
    </row>
    <row r="27" spans="1:14" ht="15">
      <c r="A27" s="51" t="s">
        <v>13</v>
      </c>
      <c r="B27" s="51" t="s">
        <v>167</v>
      </c>
      <c r="C27" s="5">
        <v>0</v>
      </c>
      <c r="D27" s="5">
        <v>0</v>
      </c>
      <c r="E27" s="53">
        <v>0</v>
      </c>
      <c r="F27" s="5">
        <v>65</v>
      </c>
      <c r="G27" s="5">
        <v>28</v>
      </c>
      <c r="H27" s="53">
        <v>9.9388379204892967</v>
      </c>
      <c r="I27" s="5">
        <v>119</v>
      </c>
      <c r="J27" s="5">
        <v>102</v>
      </c>
      <c r="K27" s="53">
        <v>18.195718654434252</v>
      </c>
      <c r="L27" s="5">
        <v>3</v>
      </c>
      <c r="M27" s="5">
        <v>2</v>
      </c>
      <c r="N27" s="53">
        <v>0.45871559633027525</v>
      </c>
    </row>
    <row r="28" spans="1:14" ht="15">
      <c r="A28" s="51" t="s">
        <v>14</v>
      </c>
      <c r="B28" s="51" t="s">
        <v>168</v>
      </c>
      <c r="C28" s="5">
        <v>23</v>
      </c>
      <c r="D28" s="5">
        <v>14</v>
      </c>
      <c r="E28" s="53">
        <v>1.1534603811434303</v>
      </c>
      <c r="F28" s="5">
        <v>234</v>
      </c>
      <c r="G28" s="5">
        <v>124</v>
      </c>
      <c r="H28" s="53">
        <v>11.735205616850552</v>
      </c>
      <c r="I28" s="5">
        <v>362</v>
      </c>
      <c r="J28" s="5">
        <v>311</v>
      </c>
      <c r="K28" s="53">
        <v>18.154463390170513</v>
      </c>
      <c r="L28" s="5">
        <v>1</v>
      </c>
      <c r="M28" s="5">
        <v>1</v>
      </c>
      <c r="N28" s="53">
        <v>5.0150451354062188E-2</v>
      </c>
    </row>
    <row r="29" spans="1:14" ht="15">
      <c r="A29" s="51" t="s">
        <v>15</v>
      </c>
      <c r="B29" s="51" t="s">
        <v>169</v>
      </c>
      <c r="C29" s="5">
        <v>27</v>
      </c>
      <c r="D29" s="5">
        <v>18</v>
      </c>
      <c r="E29" s="53">
        <v>3.1468531468531471</v>
      </c>
      <c r="F29" s="5">
        <v>75</v>
      </c>
      <c r="G29" s="5">
        <v>40</v>
      </c>
      <c r="H29" s="53">
        <v>8.7412587412587417</v>
      </c>
      <c r="I29" s="5">
        <v>173</v>
      </c>
      <c r="J29" s="5">
        <v>152</v>
      </c>
      <c r="K29" s="53">
        <v>20.163170163170165</v>
      </c>
      <c r="L29" s="5">
        <v>0</v>
      </c>
      <c r="M29" s="5">
        <v>0</v>
      </c>
      <c r="N29" s="53">
        <v>0</v>
      </c>
    </row>
    <row r="30" spans="1:14" ht="15">
      <c r="A30" s="51" t="s">
        <v>16</v>
      </c>
      <c r="B30" s="51" t="s">
        <v>170</v>
      </c>
      <c r="C30" s="5">
        <v>85</v>
      </c>
      <c r="D30" s="5">
        <v>50</v>
      </c>
      <c r="E30" s="53">
        <v>3.4566897112647417</v>
      </c>
      <c r="F30" s="5">
        <v>229</v>
      </c>
      <c r="G30" s="5">
        <v>103</v>
      </c>
      <c r="H30" s="53">
        <v>9.3127287515250092</v>
      </c>
      <c r="I30" s="5">
        <v>357</v>
      </c>
      <c r="J30" s="5">
        <v>315</v>
      </c>
      <c r="K30" s="53">
        <v>14.518096787311915</v>
      </c>
      <c r="L30" s="5">
        <v>5</v>
      </c>
      <c r="M30" s="5">
        <v>4</v>
      </c>
      <c r="N30" s="53">
        <v>0.20333468889792597</v>
      </c>
    </row>
    <row r="31" spans="1:14" ht="15">
      <c r="A31" s="51" t="s">
        <v>17</v>
      </c>
      <c r="B31" s="51" t="s">
        <v>171</v>
      </c>
      <c r="C31" s="5">
        <v>0</v>
      </c>
      <c r="D31" s="5">
        <v>0</v>
      </c>
      <c r="E31" s="53">
        <v>0</v>
      </c>
      <c r="F31" s="5">
        <v>74</v>
      </c>
      <c r="G31" s="5">
        <v>43</v>
      </c>
      <c r="H31" s="53">
        <v>9.7240473061760841</v>
      </c>
      <c r="I31" s="5">
        <v>87</v>
      </c>
      <c r="J31" s="5">
        <v>82</v>
      </c>
      <c r="K31" s="53">
        <v>11.432325886990801</v>
      </c>
      <c r="L31" s="5">
        <v>4</v>
      </c>
      <c r="M31" s="5">
        <v>4</v>
      </c>
      <c r="N31" s="53">
        <v>0.52562417871222078</v>
      </c>
    </row>
    <row r="32" spans="1:14" ht="15">
      <c r="A32" s="51" t="s">
        <v>18</v>
      </c>
      <c r="B32" s="51" t="s">
        <v>172</v>
      </c>
      <c r="C32" s="5">
        <v>108</v>
      </c>
      <c r="D32" s="5">
        <v>59</v>
      </c>
      <c r="E32" s="53">
        <v>1.9145541570643503</v>
      </c>
      <c r="F32" s="5">
        <v>483</v>
      </c>
      <c r="G32" s="5">
        <v>195</v>
      </c>
      <c r="H32" s="53">
        <v>8.5623116468711213</v>
      </c>
      <c r="I32" s="5">
        <v>525</v>
      </c>
      <c r="J32" s="5">
        <v>453</v>
      </c>
      <c r="K32" s="53">
        <v>9.3068604857294801</v>
      </c>
      <c r="L32" s="5">
        <v>6</v>
      </c>
      <c r="M32" s="5">
        <v>5</v>
      </c>
      <c r="N32" s="53">
        <v>0.10636411983690834</v>
      </c>
    </row>
    <row r="33" spans="1:14" s="18" customFormat="1" ht="15">
      <c r="A33" s="56" t="s">
        <v>19</v>
      </c>
      <c r="B33" s="55" t="s">
        <v>32</v>
      </c>
      <c r="C33" s="5">
        <v>33</v>
      </c>
      <c r="D33" s="5">
        <v>22</v>
      </c>
      <c r="E33" s="53">
        <v>1.5588096362777515</v>
      </c>
      <c r="F33" s="5">
        <v>151</v>
      </c>
      <c r="G33" s="5">
        <v>68</v>
      </c>
      <c r="H33" s="53">
        <v>7.1327350023618328</v>
      </c>
      <c r="I33" s="5">
        <v>242</v>
      </c>
      <c r="J33" s="5">
        <v>209</v>
      </c>
      <c r="K33" s="53">
        <v>11.431270666036845</v>
      </c>
      <c r="L33" s="5">
        <v>2</v>
      </c>
      <c r="M33" s="5">
        <v>1</v>
      </c>
      <c r="N33" s="53">
        <v>9.4473311289560699E-2</v>
      </c>
    </row>
    <row r="34" spans="1:14" s="18" customFormat="1" ht="15">
      <c r="A34" s="56" t="s">
        <v>20</v>
      </c>
      <c r="B34" s="55" t="s">
        <v>34</v>
      </c>
      <c r="C34" s="5">
        <v>75</v>
      </c>
      <c r="D34" s="5">
        <v>37</v>
      </c>
      <c r="E34" s="53">
        <v>2.1282633371169126</v>
      </c>
      <c r="F34" s="5">
        <v>332</v>
      </c>
      <c r="G34" s="5">
        <v>127</v>
      </c>
      <c r="H34" s="53">
        <v>9.421112372304199</v>
      </c>
      <c r="I34" s="5">
        <v>283</v>
      </c>
      <c r="J34" s="5">
        <v>244</v>
      </c>
      <c r="K34" s="53">
        <v>8.0306469920544838</v>
      </c>
      <c r="L34" s="5">
        <v>4</v>
      </c>
      <c r="M34" s="5">
        <v>4</v>
      </c>
      <c r="N34" s="53">
        <v>0.11350737797956867</v>
      </c>
    </row>
    <row r="35" spans="1:14" ht="15">
      <c r="A35" s="51" t="s">
        <v>21</v>
      </c>
      <c r="B35" s="51" t="s">
        <v>173</v>
      </c>
      <c r="C35" s="5">
        <v>0</v>
      </c>
      <c r="D35" s="5">
        <v>0</v>
      </c>
      <c r="E35" s="53">
        <v>0</v>
      </c>
      <c r="F35" s="5">
        <v>81</v>
      </c>
      <c r="G35" s="5">
        <v>46</v>
      </c>
      <c r="H35" s="53">
        <v>8.6723768736616709</v>
      </c>
      <c r="I35" s="5">
        <v>170</v>
      </c>
      <c r="J35" s="5">
        <v>155</v>
      </c>
      <c r="K35" s="53">
        <v>18.201284796573873</v>
      </c>
      <c r="L35" s="5">
        <v>8</v>
      </c>
      <c r="M35" s="5">
        <v>5</v>
      </c>
      <c r="N35" s="53">
        <v>0.85653104925053536</v>
      </c>
    </row>
    <row r="36" spans="1:14" ht="15">
      <c r="A36" s="51" t="s">
        <v>22</v>
      </c>
      <c r="B36" s="51" t="s">
        <v>174</v>
      </c>
      <c r="C36" s="5">
        <v>16</v>
      </c>
      <c r="D36" s="5">
        <v>11</v>
      </c>
      <c r="E36" s="53">
        <v>1.0610079575596816</v>
      </c>
      <c r="F36" s="5">
        <v>125</v>
      </c>
      <c r="G36" s="5">
        <v>74</v>
      </c>
      <c r="H36" s="53">
        <v>8.2891246684350133</v>
      </c>
      <c r="I36" s="5">
        <v>209</v>
      </c>
      <c r="J36" s="5">
        <v>186</v>
      </c>
      <c r="K36" s="53">
        <v>13.859416445623344</v>
      </c>
      <c r="L36" s="5">
        <v>5</v>
      </c>
      <c r="M36" s="5">
        <v>4</v>
      </c>
      <c r="N36" s="53">
        <v>0.33156498673740054</v>
      </c>
    </row>
    <row r="37" spans="1:14" ht="15">
      <c r="A37" s="51" t="s">
        <v>23</v>
      </c>
      <c r="B37" s="51" t="s">
        <v>175</v>
      </c>
      <c r="C37" s="5">
        <v>18</v>
      </c>
      <c r="D37" s="5">
        <v>11</v>
      </c>
      <c r="E37" s="53">
        <v>1.5075376884422109</v>
      </c>
      <c r="F37" s="5">
        <v>133</v>
      </c>
      <c r="G37" s="5">
        <v>72</v>
      </c>
      <c r="H37" s="53">
        <v>11.139028475711893</v>
      </c>
      <c r="I37" s="5">
        <v>201</v>
      </c>
      <c r="J37" s="5">
        <v>186</v>
      </c>
      <c r="K37" s="53">
        <v>16.834170854271356</v>
      </c>
      <c r="L37" s="5">
        <v>2</v>
      </c>
      <c r="M37" s="5">
        <v>2</v>
      </c>
      <c r="N37" s="53">
        <v>0.16750418760469013</v>
      </c>
    </row>
    <row r="38" spans="1:14" ht="15">
      <c r="A38" s="51" t="s">
        <v>24</v>
      </c>
      <c r="B38" s="51" t="s">
        <v>176</v>
      </c>
      <c r="C38" s="5">
        <v>0</v>
      </c>
      <c r="D38" s="5">
        <v>0</v>
      </c>
      <c r="E38" s="53">
        <v>0</v>
      </c>
      <c r="F38" s="5">
        <v>74</v>
      </c>
      <c r="G38" s="5">
        <v>40</v>
      </c>
      <c r="H38" s="53">
        <v>5.4652880354505173</v>
      </c>
      <c r="I38" s="5">
        <v>274</v>
      </c>
      <c r="J38" s="5">
        <v>261</v>
      </c>
      <c r="K38" s="53">
        <v>20.236336779911372</v>
      </c>
      <c r="L38" s="5">
        <v>1</v>
      </c>
      <c r="M38" s="5">
        <v>1</v>
      </c>
      <c r="N38" s="53">
        <v>7.3855243722304287E-2</v>
      </c>
    </row>
    <row r="39" spans="1:14" ht="15">
      <c r="A39" s="51" t="s">
        <v>25</v>
      </c>
      <c r="B39" s="51" t="s">
        <v>177</v>
      </c>
      <c r="C39" s="5">
        <v>12</v>
      </c>
      <c r="D39" s="5">
        <v>3</v>
      </c>
      <c r="E39" s="53">
        <v>2.2222222222222223</v>
      </c>
      <c r="F39" s="5">
        <v>102</v>
      </c>
      <c r="G39" s="5">
        <v>37</v>
      </c>
      <c r="H39" s="53">
        <v>18.888888888888889</v>
      </c>
      <c r="I39" s="5">
        <v>106</v>
      </c>
      <c r="J39" s="5">
        <v>94</v>
      </c>
      <c r="K39" s="53">
        <v>19.62962962962963</v>
      </c>
      <c r="L39" s="5">
        <v>3</v>
      </c>
      <c r="M39" s="5">
        <v>1</v>
      </c>
      <c r="N39" s="53">
        <v>0.55555555555555558</v>
      </c>
    </row>
    <row r="40" spans="1:14" ht="15">
      <c r="A40" s="51" t="s">
        <v>26</v>
      </c>
      <c r="B40" s="51" t="s">
        <v>178</v>
      </c>
      <c r="C40" s="5">
        <v>67</v>
      </c>
      <c r="D40" s="5">
        <v>42</v>
      </c>
      <c r="E40" s="53">
        <v>5.2425665101721437</v>
      </c>
      <c r="F40" s="5">
        <v>126</v>
      </c>
      <c r="G40" s="5">
        <v>64</v>
      </c>
      <c r="H40" s="53">
        <v>9.8591549295774641</v>
      </c>
      <c r="I40" s="5">
        <v>242</v>
      </c>
      <c r="J40" s="5">
        <v>218</v>
      </c>
      <c r="K40" s="53">
        <v>18.935837245696401</v>
      </c>
      <c r="L40" s="5">
        <v>4</v>
      </c>
      <c r="M40" s="5">
        <v>3</v>
      </c>
      <c r="N40" s="53">
        <v>0.3129890453834116</v>
      </c>
    </row>
    <row r="41" spans="1:14" ht="15">
      <c r="A41" s="51" t="s">
        <v>27</v>
      </c>
      <c r="B41" s="51" t="s">
        <v>179</v>
      </c>
      <c r="C41" s="5">
        <v>37</v>
      </c>
      <c r="D41" s="5">
        <v>28</v>
      </c>
      <c r="E41" s="53">
        <v>2.904238618524333</v>
      </c>
      <c r="F41" s="5">
        <v>97</v>
      </c>
      <c r="G41" s="5">
        <v>46</v>
      </c>
      <c r="H41" s="53">
        <v>7.6138147566718999</v>
      </c>
      <c r="I41" s="5">
        <v>244</v>
      </c>
      <c r="J41" s="5">
        <v>208</v>
      </c>
      <c r="K41" s="53">
        <v>19.15227629513344</v>
      </c>
      <c r="L41" s="5">
        <v>1</v>
      </c>
      <c r="M41" s="5">
        <v>1</v>
      </c>
      <c r="N41" s="53">
        <v>7.8492935635792779E-2</v>
      </c>
    </row>
    <row r="42" spans="1:14" ht="15">
      <c r="A42" s="51" t="s">
        <v>28</v>
      </c>
      <c r="B42" s="51" t="s">
        <v>180</v>
      </c>
      <c r="C42" s="5">
        <v>40</v>
      </c>
      <c r="D42" s="5">
        <v>25</v>
      </c>
      <c r="E42" s="53">
        <v>8.0321285140562253</v>
      </c>
      <c r="F42" s="5">
        <v>84</v>
      </c>
      <c r="G42" s="5">
        <v>45</v>
      </c>
      <c r="H42" s="53">
        <v>16.867469879518072</v>
      </c>
      <c r="I42" s="5">
        <v>86</v>
      </c>
      <c r="J42" s="5">
        <v>79</v>
      </c>
      <c r="K42" s="53">
        <v>17.269076305220885</v>
      </c>
      <c r="L42" s="5">
        <v>1</v>
      </c>
      <c r="M42" s="5">
        <v>1</v>
      </c>
      <c r="N42" s="53">
        <v>0.20080321285140559</v>
      </c>
    </row>
    <row r="43" spans="1:14" ht="15">
      <c r="A43" s="51" t="s">
        <v>29</v>
      </c>
      <c r="B43" s="51" t="s">
        <v>181</v>
      </c>
      <c r="C43" s="5">
        <v>0</v>
      </c>
      <c r="D43" s="5">
        <v>0</v>
      </c>
      <c r="E43" s="53">
        <v>0</v>
      </c>
      <c r="F43" s="5">
        <v>151</v>
      </c>
      <c r="G43" s="5">
        <v>80</v>
      </c>
      <c r="H43" s="53">
        <v>12.541528239202657</v>
      </c>
      <c r="I43" s="5">
        <v>140</v>
      </c>
      <c r="J43" s="5">
        <v>131</v>
      </c>
      <c r="K43" s="53">
        <v>11.627906976744185</v>
      </c>
      <c r="L43" s="5">
        <v>0</v>
      </c>
      <c r="M43" s="5">
        <v>0</v>
      </c>
      <c r="N43" s="53">
        <v>0</v>
      </c>
    </row>
    <row r="44" spans="1:14" ht="15">
      <c r="A44" s="51" t="s">
        <v>30</v>
      </c>
      <c r="B44" s="51" t="s">
        <v>182</v>
      </c>
      <c r="C44" s="5">
        <v>67</v>
      </c>
      <c r="D44" s="5">
        <v>30</v>
      </c>
      <c r="E44" s="53">
        <v>4.0878584502745579</v>
      </c>
      <c r="F44" s="5">
        <v>163</v>
      </c>
      <c r="G44" s="5">
        <v>74</v>
      </c>
      <c r="H44" s="53">
        <v>9.9450884685784011</v>
      </c>
      <c r="I44" s="5">
        <v>316</v>
      </c>
      <c r="J44" s="5">
        <v>279</v>
      </c>
      <c r="K44" s="53">
        <v>19.280048810250154</v>
      </c>
      <c r="L44" s="5">
        <v>2</v>
      </c>
      <c r="M44" s="5">
        <v>1</v>
      </c>
      <c r="N44" s="53">
        <v>0.12202562538133008</v>
      </c>
    </row>
    <row r="45" spans="1:14" s="18" customFormat="1" ht="13.5" customHeight="1">
      <c r="A45" s="51" t="s">
        <v>307</v>
      </c>
      <c r="B45" s="56" t="s">
        <v>84</v>
      </c>
      <c r="C45" s="66">
        <v>1013</v>
      </c>
      <c r="D45" s="66">
        <v>596</v>
      </c>
      <c r="E45" s="98">
        <v>2.1770432614815931</v>
      </c>
      <c r="F45" s="66">
        <v>4350</v>
      </c>
      <c r="G45" s="66">
        <v>2147</v>
      </c>
      <c r="H45" s="98">
        <v>9.3486063054737709</v>
      </c>
      <c r="I45" s="66">
        <v>8088</v>
      </c>
      <c r="J45" s="66">
        <v>7126</v>
      </c>
      <c r="K45" s="98">
        <v>17.381960413487782</v>
      </c>
      <c r="L45" s="66">
        <v>94</v>
      </c>
      <c r="M45" s="66">
        <v>71</v>
      </c>
      <c r="N45" s="98">
        <v>0.20201586039414582</v>
      </c>
    </row>
    <row r="46" spans="1:14" ht="15" customHeight="1">
      <c r="A46" s="51" t="s">
        <v>309</v>
      </c>
      <c r="B46" s="51" t="s">
        <v>757</v>
      </c>
      <c r="C46" s="52">
        <v>220</v>
      </c>
      <c r="D46" s="52">
        <v>132</v>
      </c>
      <c r="E46" s="99">
        <v>2.55338904363974</v>
      </c>
      <c r="F46" s="52">
        <v>955</v>
      </c>
      <c r="G46" s="52">
        <v>455</v>
      </c>
      <c r="H46" s="99">
        <v>11.084029712163417</v>
      </c>
      <c r="I46" s="52">
        <v>1601</v>
      </c>
      <c r="J46" s="52">
        <v>1412</v>
      </c>
      <c r="K46" s="99">
        <v>18.581708449396473</v>
      </c>
      <c r="L46" s="52">
        <v>19</v>
      </c>
      <c r="M46" s="52">
        <v>16</v>
      </c>
      <c r="N46" s="99">
        <v>0.22051996285979572</v>
      </c>
    </row>
    <row r="47" spans="1:14" ht="15" customHeight="1">
      <c r="A47" s="51" t="s">
        <v>311</v>
      </c>
      <c r="B47" s="51" t="s">
        <v>758</v>
      </c>
      <c r="C47" s="52">
        <v>116</v>
      </c>
      <c r="D47" s="52">
        <v>74</v>
      </c>
      <c r="E47" s="99">
        <v>1.2829020128290201</v>
      </c>
      <c r="F47" s="52">
        <v>733</v>
      </c>
      <c r="G47" s="52">
        <v>385</v>
      </c>
      <c r="H47" s="99">
        <v>8.1066135810661351</v>
      </c>
      <c r="I47" s="52">
        <v>1760</v>
      </c>
      <c r="J47" s="52">
        <v>1531</v>
      </c>
      <c r="K47" s="99">
        <v>19.464720194647203</v>
      </c>
      <c r="L47" s="52">
        <v>9</v>
      </c>
      <c r="M47" s="52">
        <v>7</v>
      </c>
      <c r="N47" s="99">
        <v>9.953550099535502E-2</v>
      </c>
    </row>
    <row r="48" spans="1:14" ht="15" customHeight="1">
      <c r="A48" s="51" t="s">
        <v>313</v>
      </c>
      <c r="B48" s="51" t="s">
        <v>759</v>
      </c>
      <c r="C48" s="52">
        <v>115</v>
      </c>
      <c r="D48" s="52">
        <v>81</v>
      </c>
      <c r="E48" s="99">
        <v>2.1023765996343693</v>
      </c>
      <c r="F48" s="52">
        <v>546</v>
      </c>
      <c r="G48" s="52">
        <v>300</v>
      </c>
      <c r="H48" s="99">
        <v>9.9817184643510046</v>
      </c>
      <c r="I48" s="52">
        <v>1027</v>
      </c>
      <c r="J48" s="52">
        <v>933</v>
      </c>
      <c r="K48" s="99">
        <v>18.775137111517367</v>
      </c>
      <c r="L48" s="52">
        <v>33</v>
      </c>
      <c r="M48" s="52">
        <v>22</v>
      </c>
      <c r="N48" s="99">
        <v>0.60329067641681899</v>
      </c>
    </row>
    <row r="49" spans="1:14" ht="15" customHeight="1">
      <c r="A49" s="51" t="s">
        <v>316</v>
      </c>
      <c r="B49" s="51" t="s">
        <v>760</v>
      </c>
      <c r="C49" s="52">
        <v>386</v>
      </c>
      <c r="D49" s="52">
        <v>211</v>
      </c>
      <c r="E49" s="99">
        <v>4.7159437996334752</v>
      </c>
      <c r="F49" s="52">
        <v>704</v>
      </c>
      <c r="G49" s="52">
        <v>343</v>
      </c>
      <c r="H49" s="99">
        <v>8.6010995723885149</v>
      </c>
      <c r="I49" s="52">
        <v>1389</v>
      </c>
      <c r="J49" s="52">
        <v>1226</v>
      </c>
      <c r="K49" s="99">
        <v>16.970067196090412</v>
      </c>
      <c r="L49" s="52">
        <v>15</v>
      </c>
      <c r="M49" s="52">
        <v>12</v>
      </c>
      <c r="N49" s="99">
        <v>0.18326206475259621</v>
      </c>
    </row>
    <row r="50" spans="1:14" ht="15" customHeight="1">
      <c r="A50" s="51" t="s">
        <v>318</v>
      </c>
      <c r="B50" s="51" t="s">
        <v>761</v>
      </c>
      <c r="C50" s="52">
        <v>176</v>
      </c>
      <c r="D50" s="52">
        <v>98</v>
      </c>
      <c r="E50" s="99">
        <v>1.1565251675647259</v>
      </c>
      <c r="F50" s="52">
        <v>1412</v>
      </c>
      <c r="G50" s="52">
        <v>664</v>
      </c>
      <c r="H50" s="99">
        <v>9.2784860034170062</v>
      </c>
      <c r="I50" s="52">
        <v>2311</v>
      </c>
      <c r="J50" s="52">
        <v>2024</v>
      </c>
      <c r="K50" s="99">
        <v>15.185963990011828</v>
      </c>
      <c r="L50" s="52">
        <v>18</v>
      </c>
      <c r="M50" s="52">
        <v>14</v>
      </c>
      <c r="N50" s="99">
        <v>0.11828098304639244</v>
      </c>
    </row>
    <row r="52" spans="1:14">
      <c r="B52" s="24"/>
      <c r="C52" s="25"/>
      <c r="D52" s="26"/>
      <c r="E52" s="26"/>
      <c r="F52" s="26"/>
      <c r="G52" s="26"/>
      <c r="H52" s="26"/>
    </row>
  </sheetData>
  <mergeCells count="18">
    <mergeCell ref="B2:B5"/>
    <mergeCell ref="A2:A5"/>
    <mergeCell ref="C2:E2"/>
    <mergeCell ref="H3:H5"/>
    <mergeCell ref="G4:G5"/>
    <mergeCell ref="C3:C5"/>
    <mergeCell ref="D4:D5"/>
    <mergeCell ref="E3:E5"/>
    <mergeCell ref="F2:H2"/>
    <mergeCell ref="F3:F5"/>
    <mergeCell ref="I2:K2"/>
    <mergeCell ref="L2:N2"/>
    <mergeCell ref="I3:I5"/>
    <mergeCell ref="K3:K5"/>
    <mergeCell ref="L3:L5"/>
    <mergeCell ref="N3:N5"/>
    <mergeCell ref="J4:J5"/>
    <mergeCell ref="M4:M5"/>
  </mergeCells>
  <phoneticPr fontId="0" type="noConversion"/>
  <hyperlinks>
    <hyperlink ref="O1" location="'spis tabel'!A1" display="'spis tabel'!A1" xr:uid="{00000000-0004-0000-1800-000000000000}"/>
  </hyperlinks>
  <pageMargins left="0.75" right="0.75" top="1" bottom="1" header="0.5" footer="0.5"/>
  <pageSetup paperSize="9" scale="52" orientation="portrait" horizontalDpi="300" verticalDpi="300" r:id="rId1"/>
  <headerFooter alignWithMargins="0"/>
  <colBreaks count="1" manualBreakCount="1">
    <brk id="14" max="49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48"/>
  <sheetViews>
    <sheetView showGridLines="0" zoomScaleNormal="100" workbookViewId="0">
      <selection activeCell="P11" sqref="P11"/>
    </sheetView>
  </sheetViews>
  <sheetFormatPr defaultRowHeight="12.75"/>
  <cols>
    <col min="1" max="1" width="23.42578125" style="1" customWidth="1"/>
    <col min="2" max="7" width="9.140625" style="1"/>
    <col min="8" max="8" width="9.5703125" style="1" customWidth="1"/>
    <col min="9" max="9" width="10" style="1" customWidth="1"/>
    <col min="10" max="12" width="9.140625" style="1"/>
    <col min="13" max="13" width="9.42578125" style="1" customWidth="1"/>
    <col min="14" max="16384" width="9.140625" style="1"/>
  </cols>
  <sheetData>
    <row r="1" spans="1:15">
      <c r="A1" s="298" t="s">
        <v>229</v>
      </c>
      <c r="B1" s="298"/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84" t="s">
        <v>741</v>
      </c>
    </row>
    <row r="2" spans="1:15">
      <c r="A2" s="1" t="s">
        <v>230</v>
      </c>
    </row>
    <row r="3" spans="1:15" ht="21.75" customHeight="1">
      <c r="A3" s="159" t="s">
        <v>2</v>
      </c>
      <c r="B3" s="160" t="s">
        <v>904</v>
      </c>
      <c r="C3" s="160" t="s">
        <v>905</v>
      </c>
      <c r="D3" s="160" t="s">
        <v>975</v>
      </c>
      <c r="E3" s="160" t="s">
        <v>976</v>
      </c>
      <c r="F3" s="160" t="s">
        <v>977</v>
      </c>
      <c r="G3" s="160" t="s">
        <v>978</v>
      </c>
      <c r="H3" s="160" t="s">
        <v>979</v>
      </c>
      <c r="I3" s="160" t="s">
        <v>980</v>
      </c>
      <c r="J3" s="160" t="s">
        <v>981</v>
      </c>
      <c r="K3" s="160" t="s">
        <v>982</v>
      </c>
      <c r="L3" s="160" t="s">
        <v>983</v>
      </c>
      <c r="M3" s="161" t="s">
        <v>984</v>
      </c>
      <c r="N3" s="161" t="s">
        <v>985</v>
      </c>
    </row>
    <row r="4" spans="1:15">
      <c r="A4" s="151" t="s">
        <v>153</v>
      </c>
      <c r="B4" s="119">
        <v>1301</v>
      </c>
      <c r="C4" s="119">
        <v>1374</v>
      </c>
      <c r="D4" s="119">
        <v>1327</v>
      </c>
      <c r="E4" s="119">
        <v>1272</v>
      </c>
      <c r="F4" s="119">
        <v>1242</v>
      </c>
      <c r="G4" s="119">
        <v>1211</v>
      </c>
      <c r="H4" s="119">
        <v>1264</v>
      </c>
      <c r="I4" s="119">
        <v>1310</v>
      </c>
      <c r="J4" s="119">
        <v>1311</v>
      </c>
      <c r="K4" s="119">
        <v>1334</v>
      </c>
      <c r="L4" s="119">
        <v>1350</v>
      </c>
      <c r="M4" s="119">
        <v>1378</v>
      </c>
      <c r="N4" s="154">
        <v>1410</v>
      </c>
    </row>
    <row r="5" spans="1:15">
      <c r="A5" s="151" t="s">
        <v>231</v>
      </c>
      <c r="B5" s="119">
        <v>1322</v>
      </c>
      <c r="C5" s="119">
        <v>1468</v>
      </c>
      <c r="D5" s="119">
        <v>1516</v>
      </c>
      <c r="E5" s="119">
        <v>1478</v>
      </c>
      <c r="F5" s="119">
        <v>1406</v>
      </c>
      <c r="G5" s="119">
        <v>1353</v>
      </c>
      <c r="H5" s="119">
        <v>1326</v>
      </c>
      <c r="I5" s="119">
        <v>1308</v>
      </c>
      <c r="J5" s="119">
        <v>1350</v>
      </c>
      <c r="K5" s="119">
        <v>1345</v>
      </c>
      <c r="L5" s="119">
        <v>1329</v>
      </c>
      <c r="M5" s="119">
        <v>1352</v>
      </c>
      <c r="N5" s="154">
        <v>1403</v>
      </c>
    </row>
    <row r="6" spans="1:15">
      <c r="A6" s="151" t="s">
        <v>154</v>
      </c>
      <c r="B6" s="119">
        <v>2171</v>
      </c>
      <c r="C6" s="119">
        <v>2445</v>
      </c>
      <c r="D6" s="119">
        <v>2516</v>
      </c>
      <c r="E6" s="119">
        <v>2484</v>
      </c>
      <c r="F6" s="119">
        <v>2402</v>
      </c>
      <c r="G6" s="119">
        <v>2348</v>
      </c>
      <c r="H6" s="119">
        <v>2332</v>
      </c>
      <c r="I6" s="119">
        <v>2282</v>
      </c>
      <c r="J6" s="119">
        <v>2293</v>
      </c>
      <c r="K6" s="119">
        <v>2256</v>
      </c>
      <c r="L6" s="119">
        <v>2209</v>
      </c>
      <c r="M6" s="119">
        <v>2198</v>
      </c>
      <c r="N6" s="154">
        <v>2225</v>
      </c>
    </row>
    <row r="7" spans="1:15">
      <c r="A7" s="151" t="s">
        <v>155</v>
      </c>
      <c r="B7" s="119">
        <v>1546</v>
      </c>
      <c r="C7" s="119">
        <v>1709</v>
      </c>
      <c r="D7" s="119">
        <v>1716</v>
      </c>
      <c r="E7" s="119">
        <v>1642</v>
      </c>
      <c r="F7" s="119">
        <v>1559</v>
      </c>
      <c r="G7" s="119">
        <v>1534</v>
      </c>
      <c r="H7" s="119">
        <v>1524</v>
      </c>
      <c r="I7" s="119">
        <v>1552</v>
      </c>
      <c r="J7" s="119">
        <v>1519</v>
      </c>
      <c r="K7" s="119">
        <v>1521</v>
      </c>
      <c r="L7" s="119">
        <v>1556</v>
      </c>
      <c r="M7" s="119">
        <v>1629</v>
      </c>
      <c r="N7" s="154">
        <v>1653</v>
      </c>
    </row>
    <row r="8" spans="1:15">
      <c r="A8" s="151" t="s">
        <v>156</v>
      </c>
      <c r="B8" s="119">
        <v>950</v>
      </c>
      <c r="C8" s="119">
        <v>1044</v>
      </c>
      <c r="D8" s="119">
        <v>1022</v>
      </c>
      <c r="E8" s="119">
        <v>1008</v>
      </c>
      <c r="F8" s="119">
        <v>1003</v>
      </c>
      <c r="G8" s="119">
        <v>950</v>
      </c>
      <c r="H8" s="119">
        <v>930</v>
      </c>
      <c r="I8" s="119">
        <v>930</v>
      </c>
      <c r="J8" s="119">
        <v>967</v>
      </c>
      <c r="K8" s="119">
        <v>960</v>
      </c>
      <c r="L8" s="119">
        <v>959</v>
      </c>
      <c r="M8" s="119">
        <v>997</v>
      </c>
      <c r="N8" s="154">
        <v>1002</v>
      </c>
    </row>
    <row r="9" spans="1:15">
      <c r="A9" s="151" t="s">
        <v>157</v>
      </c>
      <c r="B9" s="119">
        <v>1109</v>
      </c>
      <c r="C9" s="119">
        <v>1227</v>
      </c>
      <c r="D9" s="119">
        <v>1317</v>
      </c>
      <c r="E9" s="119">
        <v>1316</v>
      </c>
      <c r="F9" s="119">
        <v>1260</v>
      </c>
      <c r="G9" s="119">
        <v>1242</v>
      </c>
      <c r="H9" s="119">
        <v>1192</v>
      </c>
      <c r="I9" s="119">
        <v>1190</v>
      </c>
      <c r="J9" s="119">
        <v>1176</v>
      </c>
      <c r="K9" s="119">
        <v>1183</v>
      </c>
      <c r="L9" s="119">
        <v>1162</v>
      </c>
      <c r="M9" s="119">
        <v>1136</v>
      </c>
      <c r="N9" s="154">
        <v>1140</v>
      </c>
    </row>
    <row r="10" spans="1:15">
      <c r="A10" s="151" t="s">
        <v>158</v>
      </c>
      <c r="B10" s="119">
        <v>2496</v>
      </c>
      <c r="C10" s="119">
        <v>2679</v>
      </c>
      <c r="D10" s="119">
        <v>2668</v>
      </c>
      <c r="E10" s="119">
        <v>2611</v>
      </c>
      <c r="F10" s="119">
        <v>2515</v>
      </c>
      <c r="G10" s="119">
        <v>2485</v>
      </c>
      <c r="H10" s="119">
        <v>2522</v>
      </c>
      <c r="I10" s="119">
        <v>2542</v>
      </c>
      <c r="J10" s="119">
        <v>2472</v>
      </c>
      <c r="K10" s="119">
        <v>2467</v>
      </c>
      <c r="L10" s="119">
        <v>2444</v>
      </c>
      <c r="M10" s="119">
        <v>2385</v>
      </c>
      <c r="N10" s="154">
        <v>2357</v>
      </c>
    </row>
    <row r="11" spans="1:15">
      <c r="A11" s="152" t="s">
        <v>32</v>
      </c>
      <c r="B11" s="119">
        <v>953</v>
      </c>
      <c r="C11" s="119">
        <v>1023</v>
      </c>
      <c r="D11" s="119">
        <v>1013</v>
      </c>
      <c r="E11" s="119">
        <v>984</v>
      </c>
      <c r="F11" s="119">
        <v>919</v>
      </c>
      <c r="G11" s="119">
        <v>921</v>
      </c>
      <c r="H11" s="119">
        <v>964</v>
      </c>
      <c r="I11" s="119">
        <v>971</v>
      </c>
      <c r="J11" s="119">
        <v>944</v>
      </c>
      <c r="K11" s="119">
        <v>957</v>
      </c>
      <c r="L11" s="119">
        <v>936</v>
      </c>
      <c r="M11" s="119">
        <v>912</v>
      </c>
      <c r="N11" s="154">
        <v>904</v>
      </c>
    </row>
    <row r="12" spans="1:15">
      <c r="A12" s="152" t="s">
        <v>35</v>
      </c>
      <c r="B12" s="119">
        <v>1543</v>
      </c>
      <c r="C12" s="119">
        <v>1656</v>
      </c>
      <c r="D12" s="119">
        <v>1655</v>
      </c>
      <c r="E12" s="119">
        <v>1627</v>
      </c>
      <c r="F12" s="119">
        <v>1596</v>
      </c>
      <c r="G12" s="119">
        <v>1564</v>
      </c>
      <c r="H12" s="119">
        <v>1558</v>
      </c>
      <c r="I12" s="119">
        <v>1571</v>
      </c>
      <c r="J12" s="119">
        <v>1528</v>
      </c>
      <c r="K12" s="119">
        <v>1510</v>
      </c>
      <c r="L12" s="119">
        <v>1508</v>
      </c>
      <c r="M12" s="119">
        <v>1473</v>
      </c>
      <c r="N12" s="154">
        <v>1453</v>
      </c>
    </row>
    <row r="13" spans="1:15">
      <c r="A13" s="151" t="s">
        <v>159</v>
      </c>
      <c r="B13" s="119">
        <v>598</v>
      </c>
      <c r="C13" s="119">
        <v>617</v>
      </c>
      <c r="D13" s="119">
        <v>621</v>
      </c>
      <c r="E13" s="119">
        <v>644</v>
      </c>
      <c r="F13" s="119">
        <v>631</v>
      </c>
      <c r="G13" s="119">
        <v>628</v>
      </c>
      <c r="H13" s="119">
        <v>595</v>
      </c>
      <c r="I13" s="119">
        <v>579</v>
      </c>
      <c r="J13" s="119">
        <v>574</v>
      </c>
      <c r="K13" s="119">
        <v>588</v>
      </c>
      <c r="L13" s="119">
        <v>577</v>
      </c>
      <c r="M13" s="119">
        <v>570</v>
      </c>
      <c r="N13" s="154">
        <v>521</v>
      </c>
    </row>
    <row r="14" spans="1:15">
      <c r="A14" s="151" t="s">
        <v>160</v>
      </c>
      <c r="B14" s="119">
        <v>929</v>
      </c>
      <c r="C14" s="119">
        <v>1015</v>
      </c>
      <c r="D14" s="119">
        <v>1053</v>
      </c>
      <c r="E14" s="119">
        <v>1012</v>
      </c>
      <c r="F14" s="119">
        <v>965</v>
      </c>
      <c r="G14" s="119">
        <v>909</v>
      </c>
      <c r="H14" s="119">
        <v>900</v>
      </c>
      <c r="I14" s="119">
        <v>965</v>
      </c>
      <c r="J14" s="119">
        <v>899</v>
      </c>
      <c r="K14" s="119">
        <v>891</v>
      </c>
      <c r="L14" s="119">
        <v>981</v>
      </c>
      <c r="M14" s="119">
        <v>1027</v>
      </c>
      <c r="N14" s="154">
        <v>1076</v>
      </c>
    </row>
    <row r="15" spans="1:15">
      <c r="A15" s="151" t="s">
        <v>161</v>
      </c>
      <c r="B15" s="119">
        <v>5433</v>
      </c>
      <c r="C15" s="119">
        <v>5658</v>
      </c>
      <c r="D15" s="119">
        <v>5698</v>
      </c>
      <c r="E15" s="119">
        <v>5529</v>
      </c>
      <c r="F15" s="119">
        <v>5432</v>
      </c>
      <c r="G15" s="119">
        <v>5297</v>
      </c>
      <c r="H15" s="119">
        <v>5209</v>
      </c>
      <c r="I15" s="119">
        <v>5241</v>
      </c>
      <c r="J15" s="119">
        <v>5264</v>
      </c>
      <c r="K15" s="119">
        <v>5247</v>
      </c>
      <c r="L15" s="119">
        <v>5143</v>
      </c>
      <c r="M15" s="119">
        <v>5130</v>
      </c>
      <c r="N15" s="154">
        <v>5180</v>
      </c>
    </row>
    <row r="16" spans="1:15">
      <c r="A16" s="152" t="s">
        <v>32</v>
      </c>
      <c r="B16" s="119">
        <v>3559</v>
      </c>
      <c r="C16" s="119">
        <v>3692</v>
      </c>
      <c r="D16" s="119">
        <v>3706</v>
      </c>
      <c r="E16" s="119">
        <v>3583</v>
      </c>
      <c r="F16" s="119">
        <v>3479</v>
      </c>
      <c r="G16" s="119">
        <v>3380</v>
      </c>
      <c r="H16" s="119">
        <v>3345</v>
      </c>
      <c r="I16" s="119">
        <v>3365</v>
      </c>
      <c r="J16" s="119">
        <v>3362</v>
      </c>
      <c r="K16" s="119">
        <v>3382</v>
      </c>
      <c r="L16" s="119">
        <v>3323</v>
      </c>
      <c r="M16" s="119">
        <v>3366</v>
      </c>
      <c r="N16" s="154">
        <v>3423</v>
      </c>
    </row>
    <row r="17" spans="1:14">
      <c r="A17" s="152" t="s">
        <v>31</v>
      </c>
      <c r="B17" s="119">
        <v>1874</v>
      </c>
      <c r="C17" s="119">
        <v>1966</v>
      </c>
      <c r="D17" s="119">
        <v>1992</v>
      </c>
      <c r="E17" s="119">
        <v>1946</v>
      </c>
      <c r="F17" s="119">
        <v>1953</v>
      </c>
      <c r="G17" s="119">
        <v>1917</v>
      </c>
      <c r="H17" s="119">
        <v>1864</v>
      </c>
      <c r="I17" s="119">
        <v>1876</v>
      </c>
      <c r="J17" s="119">
        <v>1902</v>
      </c>
      <c r="K17" s="119">
        <v>1865</v>
      </c>
      <c r="L17" s="119">
        <v>1820</v>
      </c>
      <c r="M17" s="119">
        <v>1764</v>
      </c>
      <c r="N17" s="154">
        <v>1757</v>
      </c>
    </row>
    <row r="18" spans="1:14">
      <c r="A18" s="151" t="s">
        <v>162</v>
      </c>
      <c r="B18" s="119">
        <v>809</v>
      </c>
      <c r="C18" s="119">
        <v>897</v>
      </c>
      <c r="D18" s="119">
        <v>892</v>
      </c>
      <c r="E18" s="119">
        <v>920</v>
      </c>
      <c r="F18" s="119">
        <v>893</v>
      </c>
      <c r="G18" s="119">
        <v>868</v>
      </c>
      <c r="H18" s="119">
        <v>857</v>
      </c>
      <c r="I18" s="119">
        <v>832</v>
      </c>
      <c r="J18" s="119">
        <v>847</v>
      </c>
      <c r="K18" s="119">
        <v>865</v>
      </c>
      <c r="L18" s="119">
        <v>886</v>
      </c>
      <c r="M18" s="119">
        <v>852</v>
      </c>
      <c r="N18" s="154">
        <v>874</v>
      </c>
    </row>
    <row r="19" spans="1:14">
      <c r="A19" s="151" t="s">
        <v>163</v>
      </c>
      <c r="B19" s="119">
        <v>1039</v>
      </c>
      <c r="C19" s="119">
        <v>1152</v>
      </c>
      <c r="D19" s="119">
        <v>1161</v>
      </c>
      <c r="E19" s="119">
        <v>1124</v>
      </c>
      <c r="F19" s="119">
        <v>1059</v>
      </c>
      <c r="G19" s="119">
        <v>1051</v>
      </c>
      <c r="H19" s="119">
        <v>1028</v>
      </c>
      <c r="I19" s="119">
        <v>1027</v>
      </c>
      <c r="J19" s="119">
        <v>984</v>
      </c>
      <c r="K19" s="119">
        <v>959</v>
      </c>
      <c r="L19" s="119">
        <v>952</v>
      </c>
      <c r="M19" s="119">
        <v>983</v>
      </c>
      <c r="N19" s="154">
        <v>985</v>
      </c>
    </row>
    <row r="20" spans="1:14">
      <c r="A20" s="151" t="s">
        <v>164</v>
      </c>
      <c r="B20" s="119">
        <v>1419</v>
      </c>
      <c r="C20" s="119">
        <v>1604</v>
      </c>
      <c r="D20" s="119">
        <v>1640</v>
      </c>
      <c r="E20" s="119">
        <v>1637</v>
      </c>
      <c r="F20" s="119">
        <v>1597</v>
      </c>
      <c r="G20" s="119">
        <v>1551</v>
      </c>
      <c r="H20" s="119">
        <v>1542</v>
      </c>
      <c r="I20" s="119">
        <v>1555</v>
      </c>
      <c r="J20" s="119">
        <v>1565</v>
      </c>
      <c r="K20" s="119">
        <v>1539</v>
      </c>
      <c r="L20" s="119">
        <v>1524</v>
      </c>
      <c r="M20" s="119">
        <v>1524</v>
      </c>
      <c r="N20" s="154">
        <v>1511</v>
      </c>
    </row>
    <row r="21" spans="1:14">
      <c r="A21" s="152" t="s">
        <v>32</v>
      </c>
      <c r="B21" s="119">
        <v>556</v>
      </c>
      <c r="C21" s="119">
        <v>628</v>
      </c>
      <c r="D21" s="119">
        <v>658</v>
      </c>
      <c r="E21" s="119">
        <v>649</v>
      </c>
      <c r="F21" s="119">
        <v>640</v>
      </c>
      <c r="G21" s="119">
        <v>631</v>
      </c>
      <c r="H21" s="119">
        <v>625</v>
      </c>
      <c r="I21" s="119">
        <v>627</v>
      </c>
      <c r="J21" s="119">
        <v>611</v>
      </c>
      <c r="K21" s="119">
        <v>606</v>
      </c>
      <c r="L21" s="119">
        <v>587</v>
      </c>
      <c r="M21" s="119">
        <v>604</v>
      </c>
      <c r="N21" s="154">
        <v>602</v>
      </c>
    </row>
    <row r="22" spans="1:14">
      <c r="A22" s="152" t="s">
        <v>33</v>
      </c>
      <c r="B22" s="119">
        <v>863</v>
      </c>
      <c r="C22" s="119">
        <v>976</v>
      </c>
      <c r="D22" s="119">
        <v>982</v>
      </c>
      <c r="E22" s="119">
        <v>988</v>
      </c>
      <c r="F22" s="119">
        <v>957</v>
      </c>
      <c r="G22" s="119">
        <v>920</v>
      </c>
      <c r="H22" s="119">
        <v>917</v>
      </c>
      <c r="I22" s="119">
        <v>928</v>
      </c>
      <c r="J22" s="119">
        <v>954</v>
      </c>
      <c r="K22" s="119">
        <v>933</v>
      </c>
      <c r="L22" s="119">
        <v>937</v>
      </c>
      <c r="M22" s="119">
        <v>920</v>
      </c>
      <c r="N22" s="154">
        <v>909</v>
      </c>
    </row>
    <row r="23" spans="1:14">
      <c r="A23" s="151" t="s">
        <v>165</v>
      </c>
      <c r="B23" s="119">
        <v>610</v>
      </c>
      <c r="C23" s="119">
        <v>632</v>
      </c>
      <c r="D23" s="119">
        <v>657</v>
      </c>
      <c r="E23" s="119">
        <v>636</v>
      </c>
      <c r="F23" s="119">
        <v>594</v>
      </c>
      <c r="G23" s="119">
        <v>559</v>
      </c>
      <c r="H23" s="119">
        <v>548</v>
      </c>
      <c r="I23" s="119">
        <v>534</v>
      </c>
      <c r="J23" s="119">
        <v>553</v>
      </c>
      <c r="K23" s="119">
        <v>555</v>
      </c>
      <c r="L23" s="119">
        <v>576</v>
      </c>
      <c r="M23" s="119">
        <v>567</v>
      </c>
      <c r="N23" s="154">
        <v>578</v>
      </c>
    </row>
    <row r="24" spans="1:14">
      <c r="A24" s="151" t="s">
        <v>166</v>
      </c>
      <c r="B24" s="119">
        <v>746</v>
      </c>
      <c r="C24" s="119">
        <v>829</v>
      </c>
      <c r="D24" s="119">
        <v>864</v>
      </c>
      <c r="E24" s="119">
        <v>843</v>
      </c>
      <c r="F24" s="119">
        <v>867</v>
      </c>
      <c r="G24" s="119">
        <v>864</v>
      </c>
      <c r="H24" s="119">
        <v>881</v>
      </c>
      <c r="I24" s="119">
        <v>884</v>
      </c>
      <c r="J24" s="119">
        <v>900</v>
      </c>
      <c r="K24" s="119">
        <v>902</v>
      </c>
      <c r="L24" s="119">
        <v>888</v>
      </c>
      <c r="M24" s="119">
        <v>850</v>
      </c>
      <c r="N24" s="154">
        <v>826</v>
      </c>
    </row>
    <row r="25" spans="1:14">
      <c r="A25" s="151" t="s">
        <v>167</v>
      </c>
      <c r="B25" s="119">
        <v>709</v>
      </c>
      <c r="C25" s="119">
        <v>781</v>
      </c>
      <c r="D25" s="119">
        <v>825</v>
      </c>
      <c r="E25" s="119">
        <v>808</v>
      </c>
      <c r="F25" s="119">
        <v>778</v>
      </c>
      <c r="G25" s="119">
        <v>751</v>
      </c>
      <c r="H25" s="119">
        <v>749</v>
      </c>
      <c r="I25" s="119">
        <v>735</v>
      </c>
      <c r="J25" s="119">
        <v>739</v>
      </c>
      <c r="K25" s="119">
        <v>703</v>
      </c>
      <c r="L25" s="119">
        <v>661</v>
      </c>
      <c r="M25" s="119">
        <v>662</v>
      </c>
      <c r="N25" s="154">
        <v>654</v>
      </c>
    </row>
    <row r="26" spans="1:14">
      <c r="A26" s="151" t="s">
        <v>168</v>
      </c>
      <c r="B26" s="119">
        <v>1998</v>
      </c>
      <c r="C26" s="119">
        <v>2190</v>
      </c>
      <c r="D26" s="119">
        <v>2221</v>
      </c>
      <c r="E26" s="119">
        <v>2084</v>
      </c>
      <c r="F26" s="119">
        <v>2015</v>
      </c>
      <c r="G26" s="119">
        <v>2002</v>
      </c>
      <c r="H26" s="119">
        <v>1970</v>
      </c>
      <c r="I26" s="119">
        <v>1975</v>
      </c>
      <c r="J26" s="119">
        <v>1944</v>
      </c>
      <c r="K26" s="119">
        <v>1969</v>
      </c>
      <c r="L26" s="119">
        <v>1951</v>
      </c>
      <c r="M26" s="119">
        <v>1925</v>
      </c>
      <c r="N26" s="154">
        <v>1994</v>
      </c>
    </row>
    <row r="27" spans="1:14">
      <c r="A27" s="151" t="s">
        <v>169</v>
      </c>
      <c r="B27" s="119">
        <v>850</v>
      </c>
      <c r="C27" s="119">
        <v>907</v>
      </c>
      <c r="D27" s="119">
        <v>896</v>
      </c>
      <c r="E27" s="119">
        <v>817</v>
      </c>
      <c r="F27" s="119">
        <v>823</v>
      </c>
      <c r="G27" s="119">
        <v>810</v>
      </c>
      <c r="H27" s="119">
        <v>815</v>
      </c>
      <c r="I27" s="119">
        <v>818</v>
      </c>
      <c r="J27" s="119">
        <v>836</v>
      </c>
      <c r="K27" s="119">
        <v>813</v>
      </c>
      <c r="L27" s="119">
        <v>825</v>
      </c>
      <c r="M27" s="119">
        <v>824</v>
      </c>
      <c r="N27" s="154">
        <v>858</v>
      </c>
    </row>
    <row r="28" spans="1:14">
      <c r="A28" s="151" t="s">
        <v>170</v>
      </c>
      <c r="B28" s="119">
        <v>2196</v>
      </c>
      <c r="C28" s="119">
        <v>2321</v>
      </c>
      <c r="D28" s="119">
        <v>2455</v>
      </c>
      <c r="E28" s="119">
        <v>2446</v>
      </c>
      <c r="F28" s="119">
        <v>2358</v>
      </c>
      <c r="G28" s="119">
        <v>2265</v>
      </c>
      <c r="H28" s="119">
        <v>2258</v>
      </c>
      <c r="I28" s="119">
        <v>2366</v>
      </c>
      <c r="J28" s="119">
        <v>2363</v>
      </c>
      <c r="K28" s="119">
        <v>2496</v>
      </c>
      <c r="L28" s="119">
        <v>2490</v>
      </c>
      <c r="M28" s="119">
        <v>2446</v>
      </c>
      <c r="N28" s="154">
        <v>2459</v>
      </c>
    </row>
    <row r="29" spans="1:14">
      <c r="A29" s="151" t="s">
        <v>171</v>
      </c>
      <c r="B29" s="119">
        <v>875</v>
      </c>
      <c r="C29" s="119">
        <v>946</v>
      </c>
      <c r="D29" s="119">
        <v>931</v>
      </c>
      <c r="E29" s="119">
        <v>897</v>
      </c>
      <c r="F29" s="119">
        <v>802</v>
      </c>
      <c r="G29" s="119">
        <v>780</v>
      </c>
      <c r="H29" s="119">
        <v>798</v>
      </c>
      <c r="I29" s="119">
        <v>795</v>
      </c>
      <c r="J29" s="119">
        <v>773</v>
      </c>
      <c r="K29" s="119">
        <v>777</v>
      </c>
      <c r="L29" s="119">
        <v>790</v>
      </c>
      <c r="M29" s="119">
        <v>806</v>
      </c>
      <c r="N29" s="154">
        <v>761</v>
      </c>
    </row>
    <row r="30" spans="1:14">
      <c r="A30" s="151" t="s">
        <v>172</v>
      </c>
      <c r="B30" s="119">
        <v>5666</v>
      </c>
      <c r="C30" s="119">
        <v>5957</v>
      </c>
      <c r="D30" s="119">
        <v>6399</v>
      </c>
      <c r="E30" s="119">
        <v>6542</v>
      </c>
      <c r="F30" s="119">
        <v>6376</v>
      </c>
      <c r="G30" s="119">
        <v>6064</v>
      </c>
      <c r="H30" s="119">
        <v>5893</v>
      </c>
      <c r="I30" s="119">
        <v>5918</v>
      </c>
      <c r="J30" s="119">
        <v>6032</v>
      </c>
      <c r="K30" s="119">
        <v>5919</v>
      </c>
      <c r="L30" s="119">
        <v>5814</v>
      </c>
      <c r="M30" s="119">
        <v>5750</v>
      </c>
      <c r="N30" s="154">
        <v>5641</v>
      </c>
    </row>
    <row r="31" spans="1:14">
      <c r="A31" s="152" t="s">
        <v>32</v>
      </c>
      <c r="B31" s="119">
        <v>2085</v>
      </c>
      <c r="C31" s="119">
        <v>2207</v>
      </c>
      <c r="D31" s="119">
        <v>2371</v>
      </c>
      <c r="E31" s="119">
        <v>2443</v>
      </c>
      <c r="F31" s="119">
        <v>2385</v>
      </c>
      <c r="G31" s="119">
        <v>2248</v>
      </c>
      <c r="H31" s="119">
        <v>2213</v>
      </c>
      <c r="I31" s="119">
        <v>2213</v>
      </c>
      <c r="J31" s="119">
        <v>2256</v>
      </c>
      <c r="K31" s="119">
        <v>2201</v>
      </c>
      <c r="L31" s="119">
        <v>2163</v>
      </c>
      <c r="M31" s="119">
        <v>2141</v>
      </c>
      <c r="N31" s="154">
        <v>2117</v>
      </c>
    </row>
    <row r="32" spans="1:14">
      <c r="A32" s="152" t="s">
        <v>34</v>
      </c>
      <c r="B32" s="119">
        <v>3581</v>
      </c>
      <c r="C32" s="119">
        <v>3750</v>
      </c>
      <c r="D32" s="119">
        <v>4028</v>
      </c>
      <c r="E32" s="119">
        <v>4099</v>
      </c>
      <c r="F32" s="119">
        <v>3991</v>
      </c>
      <c r="G32" s="119">
        <v>3816</v>
      </c>
      <c r="H32" s="119">
        <v>3680</v>
      </c>
      <c r="I32" s="119">
        <v>3705</v>
      </c>
      <c r="J32" s="119">
        <v>3776</v>
      </c>
      <c r="K32" s="119">
        <v>3718</v>
      </c>
      <c r="L32" s="119">
        <v>3651</v>
      </c>
      <c r="M32" s="119">
        <v>3609</v>
      </c>
      <c r="N32" s="154">
        <v>3524</v>
      </c>
    </row>
    <row r="33" spans="1:14">
      <c r="A33" s="151" t="s">
        <v>173</v>
      </c>
      <c r="B33" s="119">
        <v>918</v>
      </c>
      <c r="C33" s="119">
        <v>966</v>
      </c>
      <c r="D33" s="119">
        <v>941</v>
      </c>
      <c r="E33" s="119">
        <v>926</v>
      </c>
      <c r="F33" s="119">
        <v>898</v>
      </c>
      <c r="G33" s="119">
        <v>873</v>
      </c>
      <c r="H33" s="119">
        <v>885</v>
      </c>
      <c r="I33" s="119">
        <v>871</v>
      </c>
      <c r="J33" s="119">
        <v>883</v>
      </c>
      <c r="K33" s="119">
        <v>905</v>
      </c>
      <c r="L33" s="119">
        <v>861</v>
      </c>
      <c r="M33" s="119">
        <v>845</v>
      </c>
      <c r="N33" s="154">
        <v>934</v>
      </c>
    </row>
    <row r="34" spans="1:14">
      <c r="A34" s="151" t="s">
        <v>174</v>
      </c>
      <c r="B34" s="119">
        <v>1488</v>
      </c>
      <c r="C34" s="119">
        <v>1644</v>
      </c>
      <c r="D34" s="119">
        <v>1590</v>
      </c>
      <c r="E34" s="119">
        <v>1572</v>
      </c>
      <c r="F34" s="119">
        <v>1536</v>
      </c>
      <c r="G34" s="119">
        <v>1499</v>
      </c>
      <c r="H34" s="119">
        <v>1512</v>
      </c>
      <c r="I34" s="119">
        <v>1532</v>
      </c>
      <c r="J34" s="119">
        <v>1524</v>
      </c>
      <c r="K34" s="119">
        <v>1516</v>
      </c>
      <c r="L34" s="119">
        <v>1478</v>
      </c>
      <c r="M34" s="119">
        <v>1468</v>
      </c>
      <c r="N34" s="154">
        <v>1508</v>
      </c>
    </row>
    <row r="35" spans="1:14">
      <c r="A35" s="151" t="s">
        <v>175</v>
      </c>
      <c r="B35" s="119">
        <v>1176</v>
      </c>
      <c r="C35" s="119">
        <v>1241</v>
      </c>
      <c r="D35" s="119">
        <v>1288</v>
      </c>
      <c r="E35" s="119">
        <v>1258</v>
      </c>
      <c r="F35" s="119">
        <v>1224</v>
      </c>
      <c r="G35" s="119">
        <v>1241</v>
      </c>
      <c r="H35" s="119">
        <v>1247</v>
      </c>
      <c r="I35" s="119">
        <v>1300</v>
      </c>
      <c r="J35" s="119">
        <v>1276</v>
      </c>
      <c r="K35" s="119">
        <v>1270</v>
      </c>
      <c r="L35" s="119">
        <v>1244</v>
      </c>
      <c r="M35" s="119">
        <v>1226</v>
      </c>
      <c r="N35" s="154">
        <v>1194</v>
      </c>
    </row>
    <row r="36" spans="1:14">
      <c r="A36" s="151" t="s">
        <v>176</v>
      </c>
      <c r="B36" s="119">
        <v>1390</v>
      </c>
      <c r="C36" s="119">
        <v>1451</v>
      </c>
      <c r="D36" s="119">
        <v>1490</v>
      </c>
      <c r="E36" s="119">
        <v>1480</v>
      </c>
      <c r="F36" s="119">
        <v>1457</v>
      </c>
      <c r="G36" s="119">
        <v>1413</v>
      </c>
      <c r="H36" s="119">
        <v>1402</v>
      </c>
      <c r="I36" s="119">
        <v>1411</v>
      </c>
      <c r="J36" s="119">
        <v>1415</v>
      </c>
      <c r="K36" s="119">
        <v>1426</v>
      </c>
      <c r="L36" s="119">
        <v>1395</v>
      </c>
      <c r="M36" s="119">
        <v>1365</v>
      </c>
      <c r="N36" s="154">
        <v>1354</v>
      </c>
    </row>
    <row r="37" spans="1:14">
      <c r="A37" s="151" t="s">
        <v>177</v>
      </c>
      <c r="B37" s="119">
        <v>567</v>
      </c>
      <c r="C37" s="119">
        <v>645</v>
      </c>
      <c r="D37" s="119">
        <v>659</v>
      </c>
      <c r="E37" s="119">
        <v>686</v>
      </c>
      <c r="F37" s="119">
        <v>648</v>
      </c>
      <c r="G37" s="119">
        <v>662</v>
      </c>
      <c r="H37" s="119">
        <v>643</v>
      </c>
      <c r="I37" s="119">
        <v>626</v>
      </c>
      <c r="J37" s="119">
        <v>599</v>
      </c>
      <c r="K37" s="119">
        <v>563</v>
      </c>
      <c r="L37" s="119">
        <v>555</v>
      </c>
      <c r="M37" s="119">
        <v>551</v>
      </c>
      <c r="N37" s="154">
        <v>540</v>
      </c>
    </row>
    <row r="38" spans="1:14">
      <c r="A38" s="151" t="s">
        <v>178</v>
      </c>
      <c r="B38" s="119">
        <v>1275</v>
      </c>
      <c r="C38" s="119">
        <v>1383</v>
      </c>
      <c r="D38" s="119">
        <v>1323</v>
      </c>
      <c r="E38" s="119">
        <v>1299</v>
      </c>
      <c r="F38" s="119">
        <v>1250</v>
      </c>
      <c r="G38" s="119">
        <v>1247</v>
      </c>
      <c r="H38" s="119">
        <v>1262</v>
      </c>
      <c r="I38" s="119">
        <v>1319</v>
      </c>
      <c r="J38" s="119">
        <v>1307</v>
      </c>
      <c r="K38" s="119">
        <v>1285</v>
      </c>
      <c r="L38" s="119">
        <v>1261</v>
      </c>
      <c r="M38" s="119">
        <v>1272</v>
      </c>
      <c r="N38" s="154">
        <v>1278</v>
      </c>
    </row>
    <row r="39" spans="1:14">
      <c r="A39" s="151" t="s">
        <v>179</v>
      </c>
      <c r="B39" s="119">
        <v>1278</v>
      </c>
      <c r="C39" s="119">
        <v>1382</v>
      </c>
      <c r="D39" s="119">
        <v>1442</v>
      </c>
      <c r="E39" s="119">
        <v>1364</v>
      </c>
      <c r="F39" s="119">
        <v>1345</v>
      </c>
      <c r="G39" s="119">
        <v>1296</v>
      </c>
      <c r="H39" s="119">
        <v>1219</v>
      </c>
      <c r="I39" s="119">
        <v>1171</v>
      </c>
      <c r="J39" s="119">
        <v>1129</v>
      </c>
      <c r="K39" s="119">
        <v>1217</v>
      </c>
      <c r="L39" s="119">
        <v>1206</v>
      </c>
      <c r="M39" s="119">
        <v>1249</v>
      </c>
      <c r="N39" s="154">
        <v>1274</v>
      </c>
    </row>
    <row r="40" spans="1:14">
      <c r="A40" s="151" t="s">
        <v>180</v>
      </c>
      <c r="B40" s="119">
        <v>475</v>
      </c>
      <c r="C40" s="119">
        <v>509</v>
      </c>
      <c r="D40" s="119">
        <v>564</v>
      </c>
      <c r="E40" s="119">
        <v>577</v>
      </c>
      <c r="F40" s="119">
        <v>537</v>
      </c>
      <c r="G40" s="119">
        <v>499</v>
      </c>
      <c r="H40" s="119">
        <v>483</v>
      </c>
      <c r="I40" s="119">
        <v>527</v>
      </c>
      <c r="J40" s="119">
        <v>518</v>
      </c>
      <c r="K40" s="119">
        <v>498</v>
      </c>
      <c r="L40" s="119">
        <v>493</v>
      </c>
      <c r="M40" s="119">
        <v>494</v>
      </c>
      <c r="N40" s="154">
        <v>498</v>
      </c>
    </row>
    <row r="41" spans="1:14">
      <c r="A41" s="151" t="s">
        <v>181</v>
      </c>
      <c r="B41" s="119">
        <v>1388</v>
      </c>
      <c r="C41" s="119">
        <v>1461</v>
      </c>
      <c r="D41" s="119">
        <v>1504</v>
      </c>
      <c r="E41" s="119">
        <v>1522</v>
      </c>
      <c r="F41" s="119">
        <v>1410</v>
      </c>
      <c r="G41" s="119">
        <v>1338</v>
      </c>
      <c r="H41" s="119">
        <v>1275</v>
      </c>
      <c r="I41" s="119">
        <v>1286</v>
      </c>
      <c r="J41" s="119">
        <v>1300</v>
      </c>
      <c r="K41" s="119">
        <v>1300</v>
      </c>
      <c r="L41" s="119">
        <v>1246</v>
      </c>
      <c r="M41" s="119">
        <v>1189</v>
      </c>
      <c r="N41" s="154">
        <v>1204</v>
      </c>
    </row>
    <row r="42" spans="1:14">
      <c r="A42" s="151" t="s">
        <v>182</v>
      </c>
      <c r="B42" s="119">
        <v>1562</v>
      </c>
      <c r="C42" s="119">
        <v>1673</v>
      </c>
      <c r="D42" s="119">
        <v>1670</v>
      </c>
      <c r="E42" s="119">
        <v>1612</v>
      </c>
      <c r="F42" s="119">
        <v>1488</v>
      </c>
      <c r="G42" s="119">
        <v>1427</v>
      </c>
      <c r="H42" s="119">
        <v>1403</v>
      </c>
      <c r="I42" s="119">
        <v>1420</v>
      </c>
      <c r="J42" s="119">
        <v>1469</v>
      </c>
      <c r="K42" s="119">
        <v>1530</v>
      </c>
      <c r="L42" s="119">
        <v>1540</v>
      </c>
      <c r="M42" s="119">
        <v>1562</v>
      </c>
      <c r="N42" s="154">
        <v>1639</v>
      </c>
    </row>
    <row r="43" spans="1:14">
      <c r="A43" s="123" t="s">
        <v>84</v>
      </c>
      <c r="B43" s="120">
        <v>46289</v>
      </c>
      <c r="C43" s="120">
        <v>49807</v>
      </c>
      <c r="D43" s="120">
        <v>50866</v>
      </c>
      <c r="E43" s="120">
        <v>50046</v>
      </c>
      <c r="F43" s="120">
        <v>48370</v>
      </c>
      <c r="G43" s="120">
        <v>47017</v>
      </c>
      <c r="H43" s="120">
        <v>46464</v>
      </c>
      <c r="I43" s="120">
        <v>46801</v>
      </c>
      <c r="J43" s="120">
        <v>46781</v>
      </c>
      <c r="K43" s="120">
        <v>46799</v>
      </c>
      <c r="L43" s="120">
        <v>46346</v>
      </c>
      <c r="M43" s="120">
        <v>46212</v>
      </c>
      <c r="N43" s="155">
        <v>46531</v>
      </c>
    </row>
    <row r="44" spans="1:14">
      <c r="A44" s="153" t="s">
        <v>757</v>
      </c>
      <c r="B44" s="119">
        <v>8965</v>
      </c>
      <c r="C44" s="119">
        <v>9718</v>
      </c>
      <c r="D44" s="119">
        <v>9815</v>
      </c>
      <c r="E44" s="119">
        <v>9493</v>
      </c>
      <c r="F44" s="119">
        <v>9105</v>
      </c>
      <c r="G44" s="119">
        <v>8998</v>
      </c>
      <c r="H44" s="119">
        <v>8920</v>
      </c>
      <c r="I44" s="119">
        <v>8926</v>
      </c>
      <c r="J44" s="119">
        <v>8759</v>
      </c>
      <c r="K44" s="119">
        <v>8756</v>
      </c>
      <c r="L44" s="119">
        <v>8701</v>
      </c>
      <c r="M44" s="119">
        <v>8629</v>
      </c>
      <c r="N44" s="154">
        <v>8616</v>
      </c>
    </row>
    <row r="45" spans="1:14">
      <c r="A45" s="153" t="s">
        <v>758</v>
      </c>
      <c r="B45" s="119">
        <v>9125</v>
      </c>
      <c r="C45" s="119">
        <v>9700</v>
      </c>
      <c r="D45" s="119">
        <v>9664</v>
      </c>
      <c r="E45" s="119">
        <v>9412</v>
      </c>
      <c r="F45" s="119">
        <v>9183</v>
      </c>
      <c r="G45" s="119">
        <v>8952</v>
      </c>
      <c r="H45" s="119">
        <v>8883</v>
      </c>
      <c r="I45" s="119">
        <v>9057</v>
      </c>
      <c r="J45" s="119">
        <v>8994</v>
      </c>
      <c r="K45" s="119">
        <v>8939</v>
      </c>
      <c r="L45" s="119">
        <v>8863</v>
      </c>
      <c r="M45" s="119">
        <v>8897</v>
      </c>
      <c r="N45" s="154">
        <v>9042</v>
      </c>
    </row>
    <row r="46" spans="1:14">
      <c r="A46" s="153" t="s">
        <v>759</v>
      </c>
      <c r="B46" s="119">
        <v>5167</v>
      </c>
      <c r="C46" s="119">
        <v>5685</v>
      </c>
      <c r="D46" s="119">
        <v>5753</v>
      </c>
      <c r="E46" s="119">
        <v>5702</v>
      </c>
      <c r="F46" s="119">
        <v>5484</v>
      </c>
      <c r="G46" s="119">
        <v>5325</v>
      </c>
      <c r="H46" s="119">
        <v>5291</v>
      </c>
      <c r="I46" s="119">
        <v>5337</v>
      </c>
      <c r="J46" s="119">
        <v>5332</v>
      </c>
      <c r="K46" s="119">
        <v>5328</v>
      </c>
      <c r="L46" s="119">
        <v>5320</v>
      </c>
      <c r="M46" s="119">
        <v>5344</v>
      </c>
      <c r="N46" s="154">
        <v>5470</v>
      </c>
    </row>
    <row r="47" spans="1:14">
      <c r="A47" s="153" t="s">
        <v>760</v>
      </c>
      <c r="B47" s="119">
        <v>7659</v>
      </c>
      <c r="C47" s="119">
        <v>8218</v>
      </c>
      <c r="D47" s="119">
        <v>8410</v>
      </c>
      <c r="E47" s="119">
        <v>8172</v>
      </c>
      <c r="F47" s="119">
        <v>7839</v>
      </c>
      <c r="G47" s="119">
        <v>7552</v>
      </c>
      <c r="H47" s="119">
        <v>7470</v>
      </c>
      <c r="I47" s="119">
        <v>7575</v>
      </c>
      <c r="J47" s="119">
        <v>7622</v>
      </c>
      <c r="K47" s="119">
        <v>7922</v>
      </c>
      <c r="L47" s="119">
        <v>7915</v>
      </c>
      <c r="M47" s="119">
        <v>7987</v>
      </c>
      <c r="N47" s="154">
        <v>8185</v>
      </c>
    </row>
    <row r="48" spans="1:14">
      <c r="A48" s="156" t="s">
        <v>761</v>
      </c>
      <c r="B48" s="157">
        <v>15373</v>
      </c>
      <c r="C48" s="157">
        <v>16486</v>
      </c>
      <c r="D48" s="157">
        <v>17224</v>
      </c>
      <c r="E48" s="157">
        <v>17267</v>
      </c>
      <c r="F48" s="157">
        <v>16759</v>
      </c>
      <c r="G48" s="157">
        <v>16190</v>
      </c>
      <c r="H48" s="157">
        <v>15900</v>
      </c>
      <c r="I48" s="157">
        <v>15906</v>
      </c>
      <c r="J48" s="157">
        <v>16074</v>
      </c>
      <c r="K48" s="157">
        <v>15854</v>
      </c>
      <c r="L48" s="157">
        <v>15547</v>
      </c>
      <c r="M48" s="157">
        <v>15355</v>
      </c>
      <c r="N48" s="158">
        <v>15218</v>
      </c>
    </row>
  </sheetData>
  <phoneticPr fontId="41" type="noConversion"/>
  <hyperlinks>
    <hyperlink ref="O1" location="'spis tabel'!A1" display="'spis tabel'!A1" xr:uid="{00000000-0004-0000-0200-000000000000}"/>
  </hyperlinks>
  <pageMargins left="0.25" right="0.25" top="0.75" bottom="0.75" header="0.3" footer="0.3"/>
  <pageSetup paperSize="9" scale="80" orientation="landscape" verticalDpi="0" r:id="rId1"/>
  <tableParts count="1">
    <tablePart r:id="rId2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J48"/>
  <sheetViews>
    <sheetView showGridLines="0" zoomScaleNormal="100" workbookViewId="0"/>
  </sheetViews>
  <sheetFormatPr defaultRowHeight="12.75"/>
  <cols>
    <col min="1" max="1" width="5.42578125" style="1" customWidth="1"/>
    <col min="2" max="2" width="24" style="1" customWidth="1"/>
    <col min="3" max="3" width="18.7109375" style="1" customWidth="1"/>
    <col min="4" max="8" width="9.140625" style="1"/>
    <col min="9" max="9" width="13" style="1" customWidth="1"/>
    <col min="10" max="10" width="18.7109375" style="1" customWidth="1"/>
    <col min="11" max="16384" width="9.140625" style="1"/>
  </cols>
  <sheetData>
    <row r="1" spans="1:10">
      <c r="A1" s="1" t="s">
        <v>1019</v>
      </c>
      <c r="J1" s="121" t="s">
        <v>742</v>
      </c>
    </row>
    <row r="2" spans="1:10">
      <c r="A2" s="316" t="s">
        <v>855</v>
      </c>
      <c r="B2" s="316"/>
      <c r="C2" s="316"/>
      <c r="D2" s="316"/>
      <c r="E2" s="316"/>
      <c r="F2" s="316"/>
      <c r="G2" s="316"/>
      <c r="H2" s="316"/>
      <c r="I2" s="316"/>
    </row>
    <row r="3" spans="1:10" ht="50.25" customHeight="1">
      <c r="A3" s="176" t="s">
        <v>1</v>
      </c>
      <c r="B3" s="177" t="s">
        <v>2</v>
      </c>
      <c r="C3" s="177" t="s">
        <v>1020</v>
      </c>
      <c r="D3" s="208" t="s">
        <v>842</v>
      </c>
      <c r="E3" s="208" t="s">
        <v>843</v>
      </c>
      <c r="F3" s="208" t="s">
        <v>844</v>
      </c>
      <c r="G3" s="208" t="s">
        <v>845</v>
      </c>
      <c r="H3" s="208" t="s">
        <v>846</v>
      </c>
      <c r="I3" s="209" t="s">
        <v>834</v>
      </c>
    </row>
    <row r="4" spans="1:10">
      <c r="A4" s="122" t="s">
        <v>123</v>
      </c>
      <c r="B4" s="51" t="s">
        <v>153</v>
      </c>
      <c r="C4" s="35">
        <v>1410</v>
      </c>
      <c r="D4" s="35">
        <v>223</v>
      </c>
      <c r="E4" s="35">
        <v>303</v>
      </c>
      <c r="F4" s="35">
        <v>352</v>
      </c>
      <c r="G4" s="35">
        <v>307</v>
      </c>
      <c r="H4" s="35">
        <v>144</v>
      </c>
      <c r="I4" s="172">
        <v>81</v>
      </c>
    </row>
    <row r="5" spans="1:10">
      <c r="A5" s="122" t="s">
        <v>124</v>
      </c>
      <c r="B5" s="51" t="s">
        <v>231</v>
      </c>
      <c r="C5" s="35">
        <v>1403</v>
      </c>
      <c r="D5" s="35">
        <v>244</v>
      </c>
      <c r="E5" s="35">
        <v>311</v>
      </c>
      <c r="F5" s="35">
        <v>331</v>
      </c>
      <c r="G5" s="35">
        <v>279</v>
      </c>
      <c r="H5" s="35">
        <v>128</v>
      </c>
      <c r="I5" s="172">
        <v>110</v>
      </c>
    </row>
    <row r="6" spans="1:10">
      <c r="A6" s="122" t="s">
        <v>125</v>
      </c>
      <c r="B6" s="51" t="s">
        <v>154</v>
      </c>
      <c r="C6" s="35">
        <v>2225</v>
      </c>
      <c r="D6" s="35">
        <v>316</v>
      </c>
      <c r="E6" s="35">
        <v>472</v>
      </c>
      <c r="F6" s="35">
        <v>578</v>
      </c>
      <c r="G6" s="35">
        <v>466</v>
      </c>
      <c r="H6" s="35">
        <v>253</v>
      </c>
      <c r="I6" s="172">
        <v>140</v>
      </c>
    </row>
    <row r="7" spans="1:10">
      <c r="A7" s="122" t="s">
        <v>126</v>
      </c>
      <c r="B7" s="51" t="s">
        <v>155</v>
      </c>
      <c r="C7" s="35">
        <v>1653</v>
      </c>
      <c r="D7" s="35">
        <v>296</v>
      </c>
      <c r="E7" s="35">
        <v>413</v>
      </c>
      <c r="F7" s="35">
        <v>387</v>
      </c>
      <c r="G7" s="35">
        <v>299</v>
      </c>
      <c r="H7" s="35">
        <v>158</v>
      </c>
      <c r="I7" s="172">
        <v>100</v>
      </c>
    </row>
    <row r="8" spans="1:10">
      <c r="A8" s="122" t="s">
        <v>127</v>
      </c>
      <c r="B8" s="51" t="s">
        <v>156</v>
      </c>
      <c r="C8" s="35">
        <v>1002</v>
      </c>
      <c r="D8" s="35">
        <v>175</v>
      </c>
      <c r="E8" s="35">
        <v>233</v>
      </c>
      <c r="F8" s="35">
        <v>232</v>
      </c>
      <c r="G8" s="35">
        <v>204</v>
      </c>
      <c r="H8" s="35">
        <v>100</v>
      </c>
      <c r="I8" s="172">
        <v>58</v>
      </c>
    </row>
    <row r="9" spans="1:10">
      <c r="A9" s="122" t="s">
        <v>128</v>
      </c>
      <c r="B9" s="51" t="s">
        <v>157</v>
      </c>
      <c r="C9" s="35">
        <v>1140</v>
      </c>
      <c r="D9" s="35">
        <v>228</v>
      </c>
      <c r="E9" s="35">
        <v>301</v>
      </c>
      <c r="F9" s="35">
        <v>271</v>
      </c>
      <c r="G9" s="35">
        <v>186</v>
      </c>
      <c r="H9" s="35">
        <v>87</v>
      </c>
      <c r="I9" s="172">
        <v>67</v>
      </c>
    </row>
    <row r="10" spans="1:10">
      <c r="A10" s="122" t="s">
        <v>129</v>
      </c>
      <c r="B10" s="51" t="s">
        <v>158</v>
      </c>
      <c r="C10" s="35">
        <v>2357</v>
      </c>
      <c r="D10" s="35">
        <v>310</v>
      </c>
      <c r="E10" s="35">
        <v>550</v>
      </c>
      <c r="F10" s="35">
        <v>600</v>
      </c>
      <c r="G10" s="35">
        <v>480</v>
      </c>
      <c r="H10" s="35">
        <v>270</v>
      </c>
      <c r="I10" s="172">
        <v>147</v>
      </c>
    </row>
    <row r="11" spans="1:10">
      <c r="A11" s="123" t="s">
        <v>271</v>
      </c>
      <c r="B11" s="55" t="s">
        <v>32</v>
      </c>
      <c r="C11" s="35">
        <v>904</v>
      </c>
      <c r="D11" s="35">
        <v>164</v>
      </c>
      <c r="E11" s="35">
        <v>228</v>
      </c>
      <c r="F11" s="35">
        <v>218</v>
      </c>
      <c r="G11" s="35">
        <v>156</v>
      </c>
      <c r="H11" s="35">
        <v>87</v>
      </c>
      <c r="I11" s="172">
        <v>51</v>
      </c>
    </row>
    <row r="12" spans="1:10">
      <c r="A12" s="123" t="s">
        <v>272</v>
      </c>
      <c r="B12" s="55" t="s">
        <v>35</v>
      </c>
      <c r="C12" s="35">
        <v>1453</v>
      </c>
      <c r="D12" s="35">
        <v>146</v>
      </c>
      <c r="E12" s="35">
        <v>322</v>
      </c>
      <c r="F12" s="35">
        <v>382</v>
      </c>
      <c r="G12" s="35">
        <v>324</v>
      </c>
      <c r="H12" s="35">
        <v>183</v>
      </c>
      <c r="I12" s="172">
        <v>96</v>
      </c>
    </row>
    <row r="13" spans="1:10">
      <c r="A13" s="122" t="s">
        <v>130</v>
      </c>
      <c r="B13" s="51" t="s">
        <v>159</v>
      </c>
      <c r="C13" s="35">
        <v>521</v>
      </c>
      <c r="D13" s="35">
        <v>109</v>
      </c>
      <c r="E13" s="35">
        <v>130</v>
      </c>
      <c r="F13" s="35">
        <v>102</v>
      </c>
      <c r="G13" s="35">
        <v>83</v>
      </c>
      <c r="H13" s="35">
        <v>57</v>
      </c>
      <c r="I13" s="172">
        <v>40</v>
      </c>
    </row>
    <row r="14" spans="1:10">
      <c r="A14" s="122" t="s">
        <v>131</v>
      </c>
      <c r="B14" s="51" t="s">
        <v>160</v>
      </c>
      <c r="C14" s="35">
        <v>1076</v>
      </c>
      <c r="D14" s="35">
        <v>231</v>
      </c>
      <c r="E14" s="35">
        <v>291</v>
      </c>
      <c r="F14" s="35">
        <v>232</v>
      </c>
      <c r="G14" s="35">
        <v>189</v>
      </c>
      <c r="H14" s="35">
        <v>96</v>
      </c>
      <c r="I14" s="172">
        <v>37</v>
      </c>
    </row>
    <row r="15" spans="1:10">
      <c r="A15" s="122" t="s">
        <v>3</v>
      </c>
      <c r="B15" s="51" t="s">
        <v>161</v>
      </c>
      <c r="C15" s="35">
        <v>5180</v>
      </c>
      <c r="D15" s="35">
        <v>757</v>
      </c>
      <c r="E15" s="35">
        <v>1350</v>
      </c>
      <c r="F15" s="35">
        <v>1386</v>
      </c>
      <c r="G15" s="35">
        <v>1032</v>
      </c>
      <c r="H15" s="35">
        <v>442</v>
      </c>
      <c r="I15" s="172">
        <v>213</v>
      </c>
    </row>
    <row r="16" spans="1:10">
      <c r="A16" s="123" t="s">
        <v>4</v>
      </c>
      <c r="B16" s="55" t="s">
        <v>32</v>
      </c>
      <c r="C16" s="35">
        <v>3423</v>
      </c>
      <c r="D16" s="35">
        <v>602</v>
      </c>
      <c r="E16" s="35">
        <v>960</v>
      </c>
      <c r="F16" s="35">
        <v>888</v>
      </c>
      <c r="G16" s="35">
        <v>596</v>
      </c>
      <c r="H16" s="35">
        <v>253</v>
      </c>
      <c r="I16" s="172">
        <v>124</v>
      </c>
    </row>
    <row r="17" spans="1:9">
      <c r="A17" s="123" t="s">
        <v>5</v>
      </c>
      <c r="B17" s="55" t="s">
        <v>31</v>
      </c>
      <c r="C17" s="35">
        <v>1757</v>
      </c>
      <c r="D17" s="35">
        <v>155</v>
      </c>
      <c r="E17" s="35">
        <v>390</v>
      </c>
      <c r="F17" s="35">
        <v>498</v>
      </c>
      <c r="G17" s="35">
        <v>436</v>
      </c>
      <c r="H17" s="35">
        <v>189</v>
      </c>
      <c r="I17" s="172">
        <v>89</v>
      </c>
    </row>
    <row r="18" spans="1:9">
      <c r="A18" s="122" t="s">
        <v>6</v>
      </c>
      <c r="B18" s="51" t="s">
        <v>162</v>
      </c>
      <c r="C18" s="35">
        <v>874</v>
      </c>
      <c r="D18" s="35">
        <v>149</v>
      </c>
      <c r="E18" s="35">
        <v>211</v>
      </c>
      <c r="F18" s="35">
        <v>214</v>
      </c>
      <c r="G18" s="35">
        <v>161</v>
      </c>
      <c r="H18" s="35">
        <v>88</v>
      </c>
      <c r="I18" s="172">
        <v>51</v>
      </c>
    </row>
    <row r="19" spans="1:9">
      <c r="A19" s="122" t="s">
        <v>7</v>
      </c>
      <c r="B19" s="51" t="s">
        <v>163</v>
      </c>
      <c r="C19" s="35">
        <v>985</v>
      </c>
      <c r="D19" s="35">
        <v>167</v>
      </c>
      <c r="E19" s="35">
        <v>223</v>
      </c>
      <c r="F19" s="35">
        <v>234</v>
      </c>
      <c r="G19" s="35">
        <v>195</v>
      </c>
      <c r="H19" s="35">
        <v>102</v>
      </c>
      <c r="I19" s="172">
        <v>64</v>
      </c>
    </row>
    <row r="20" spans="1:9">
      <c r="A20" s="122" t="s">
        <v>8</v>
      </c>
      <c r="B20" s="51" t="s">
        <v>164</v>
      </c>
      <c r="C20" s="35">
        <v>1511</v>
      </c>
      <c r="D20" s="35">
        <v>218</v>
      </c>
      <c r="E20" s="35">
        <v>361</v>
      </c>
      <c r="F20" s="35">
        <v>385</v>
      </c>
      <c r="G20" s="35">
        <v>312</v>
      </c>
      <c r="H20" s="35">
        <v>152</v>
      </c>
      <c r="I20" s="172">
        <v>83</v>
      </c>
    </row>
    <row r="21" spans="1:9">
      <c r="A21" s="123" t="s">
        <v>9</v>
      </c>
      <c r="B21" s="55" t="s">
        <v>32</v>
      </c>
      <c r="C21" s="35">
        <v>602</v>
      </c>
      <c r="D21" s="35">
        <v>117</v>
      </c>
      <c r="E21" s="35">
        <v>157</v>
      </c>
      <c r="F21" s="35">
        <v>139</v>
      </c>
      <c r="G21" s="35">
        <v>112</v>
      </c>
      <c r="H21" s="35">
        <v>49</v>
      </c>
      <c r="I21" s="172">
        <v>28</v>
      </c>
    </row>
    <row r="22" spans="1:9">
      <c r="A22" s="123" t="s">
        <v>10</v>
      </c>
      <c r="B22" s="55" t="s">
        <v>33</v>
      </c>
      <c r="C22" s="35">
        <v>909</v>
      </c>
      <c r="D22" s="35">
        <v>101</v>
      </c>
      <c r="E22" s="35">
        <v>204</v>
      </c>
      <c r="F22" s="35">
        <v>246</v>
      </c>
      <c r="G22" s="35">
        <v>200</v>
      </c>
      <c r="H22" s="35">
        <v>103</v>
      </c>
      <c r="I22" s="172">
        <v>55</v>
      </c>
    </row>
    <row r="23" spans="1:9">
      <c r="A23" s="122" t="s">
        <v>11</v>
      </c>
      <c r="B23" s="51" t="s">
        <v>165</v>
      </c>
      <c r="C23" s="35">
        <v>578</v>
      </c>
      <c r="D23" s="35">
        <v>100</v>
      </c>
      <c r="E23" s="35">
        <v>141</v>
      </c>
      <c r="F23" s="35">
        <v>132</v>
      </c>
      <c r="G23" s="35">
        <v>114</v>
      </c>
      <c r="H23" s="35">
        <v>51</v>
      </c>
      <c r="I23" s="172">
        <v>40</v>
      </c>
    </row>
    <row r="24" spans="1:9">
      <c r="A24" s="122" t="s">
        <v>12</v>
      </c>
      <c r="B24" s="51" t="s">
        <v>166</v>
      </c>
      <c r="C24" s="35">
        <v>826</v>
      </c>
      <c r="D24" s="35">
        <v>158</v>
      </c>
      <c r="E24" s="35">
        <v>215</v>
      </c>
      <c r="F24" s="35">
        <v>169</v>
      </c>
      <c r="G24" s="35">
        <v>151</v>
      </c>
      <c r="H24" s="35">
        <v>72</v>
      </c>
      <c r="I24" s="172">
        <v>61</v>
      </c>
    </row>
    <row r="25" spans="1:9">
      <c r="A25" s="122" t="s">
        <v>13</v>
      </c>
      <c r="B25" s="51" t="s">
        <v>167</v>
      </c>
      <c r="C25" s="35">
        <v>654</v>
      </c>
      <c r="D25" s="35">
        <v>120</v>
      </c>
      <c r="E25" s="35">
        <v>151</v>
      </c>
      <c r="F25" s="35">
        <v>158</v>
      </c>
      <c r="G25" s="35">
        <v>119</v>
      </c>
      <c r="H25" s="35">
        <v>58</v>
      </c>
      <c r="I25" s="172">
        <v>48</v>
      </c>
    </row>
    <row r="26" spans="1:9">
      <c r="A26" s="122" t="s">
        <v>14</v>
      </c>
      <c r="B26" s="51" t="s">
        <v>168</v>
      </c>
      <c r="C26" s="35">
        <v>1994</v>
      </c>
      <c r="D26" s="35">
        <v>331</v>
      </c>
      <c r="E26" s="35">
        <v>472</v>
      </c>
      <c r="F26" s="35">
        <v>494</v>
      </c>
      <c r="G26" s="35">
        <v>379</v>
      </c>
      <c r="H26" s="35">
        <v>218</v>
      </c>
      <c r="I26" s="172">
        <v>100</v>
      </c>
    </row>
    <row r="27" spans="1:9">
      <c r="A27" s="122" t="s">
        <v>15</v>
      </c>
      <c r="B27" s="51" t="s">
        <v>169</v>
      </c>
      <c r="C27" s="35">
        <v>858</v>
      </c>
      <c r="D27" s="35">
        <v>171</v>
      </c>
      <c r="E27" s="35">
        <v>217</v>
      </c>
      <c r="F27" s="35">
        <v>200</v>
      </c>
      <c r="G27" s="35">
        <v>140</v>
      </c>
      <c r="H27" s="35">
        <v>83</v>
      </c>
      <c r="I27" s="172">
        <v>47</v>
      </c>
    </row>
    <row r="28" spans="1:9">
      <c r="A28" s="122" t="s">
        <v>16</v>
      </c>
      <c r="B28" s="51" t="s">
        <v>170</v>
      </c>
      <c r="C28" s="35">
        <v>2459</v>
      </c>
      <c r="D28" s="35">
        <v>336</v>
      </c>
      <c r="E28" s="35">
        <v>596</v>
      </c>
      <c r="F28" s="35">
        <v>554</v>
      </c>
      <c r="G28" s="35">
        <v>556</v>
      </c>
      <c r="H28" s="35">
        <v>273</v>
      </c>
      <c r="I28" s="172">
        <v>144</v>
      </c>
    </row>
    <row r="29" spans="1:9">
      <c r="A29" s="122" t="s">
        <v>17</v>
      </c>
      <c r="B29" s="51" t="s">
        <v>171</v>
      </c>
      <c r="C29" s="35">
        <v>761</v>
      </c>
      <c r="D29" s="35">
        <v>170</v>
      </c>
      <c r="E29" s="35">
        <v>186</v>
      </c>
      <c r="F29" s="35">
        <v>167</v>
      </c>
      <c r="G29" s="35">
        <v>148</v>
      </c>
      <c r="H29" s="35">
        <v>56</v>
      </c>
      <c r="I29" s="172">
        <v>34</v>
      </c>
    </row>
    <row r="30" spans="1:9">
      <c r="A30" s="122" t="s">
        <v>18</v>
      </c>
      <c r="B30" s="51" t="s">
        <v>172</v>
      </c>
      <c r="C30" s="35">
        <v>5641</v>
      </c>
      <c r="D30" s="35">
        <v>426</v>
      </c>
      <c r="E30" s="35">
        <v>1261</v>
      </c>
      <c r="F30" s="35">
        <v>1571</v>
      </c>
      <c r="G30" s="35">
        <v>1305</v>
      </c>
      <c r="H30" s="35">
        <v>655</v>
      </c>
      <c r="I30" s="172">
        <v>423</v>
      </c>
    </row>
    <row r="31" spans="1:9">
      <c r="A31" s="123" t="s">
        <v>19</v>
      </c>
      <c r="B31" s="55" t="s">
        <v>32</v>
      </c>
      <c r="C31" s="35">
        <v>2117</v>
      </c>
      <c r="D31" s="35">
        <v>225</v>
      </c>
      <c r="E31" s="35">
        <v>455</v>
      </c>
      <c r="F31" s="35">
        <v>620</v>
      </c>
      <c r="G31" s="35">
        <v>427</v>
      </c>
      <c r="H31" s="35">
        <v>256</v>
      </c>
      <c r="I31" s="172">
        <v>134</v>
      </c>
    </row>
    <row r="32" spans="1:9">
      <c r="A32" s="123" t="s">
        <v>20</v>
      </c>
      <c r="B32" s="55" t="s">
        <v>34</v>
      </c>
      <c r="C32" s="35">
        <v>3524</v>
      </c>
      <c r="D32" s="35">
        <v>201</v>
      </c>
      <c r="E32" s="35">
        <v>806</v>
      </c>
      <c r="F32" s="35">
        <v>951</v>
      </c>
      <c r="G32" s="35">
        <v>878</v>
      </c>
      <c r="H32" s="35">
        <v>399</v>
      </c>
      <c r="I32" s="172">
        <v>289</v>
      </c>
    </row>
    <row r="33" spans="1:9">
      <c r="A33" s="122" t="s">
        <v>21</v>
      </c>
      <c r="B33" s="51" t="s">
        <v>173</v>
      </c>
      <c r="C33" s="35">
        <v>934</v>
      </c>
      <c r="D33" s="35">
        <v>220</v>
      </c>
      <c r="E33" s="35">
        <v>240</v>
      </c>
      <c r="F33" s="35">
        <v>202</v>
      </c>
      <c r="G33" s="35">
        <v>152</v>
      </c>
      <c r="H33" s="35">
        <v>71</v>
      </c>
      <c r="I33" s="172">
        <v>49</v>
      </c>
    </row>
    <row r="34" spans="1:9">
      <c r="A34" s="122" t="s">
        <v>22</v>
      </c>
      <c r="B34" s="51" t="s">
        <v>174</v>
      </c>
      <c r="C34" s="35">
        <v>1508</v>
      </c>
      <c r="D34" s="35">
        <v>272</v>
      </c>
      <c r="E34" s="35">
        <v>384</v>
      </c>
      <c r="F34" s="35">
        <v>387</v>
      </c>
      <c r="G34" s="35">
        <v>279</v>
      </c>
      <c r="H34" s="35">
        <v>112</v>
      </c>
      <c r="I34" s="172">
        <v>74</v>
      </c>
    </row>
    <row r="35" spans="1:9">
      <c r="A35" s="122" t="s">
        <v>23</v>
      </c>
      <c r="B35" s="51" t="s">
        <v>175</v>
      </c>
      <c r="C35" s="35">
        <v>1194</v>
      </c>
      <c r="D35" s="35">
        <v>171</v>
      </c>
      <c r="E35" s="35">
        <v>268</v>
      </c>
      <c r="F35" s="35">
        <v>316</v>
      </c>
      <c r="G35" s="35">
        <v>254</v>
      </c>
      <c r="H35" s="35">
        <v>122</v>
      </c>
      <c r="I35" s="172">
        <v>63</v>
      </c>
    </row>
    <row r="36" spans="1:9">
      <c r="A36" s="122" t="s">
        <v>24</v>
      </c>
      <c r="B36" s="51" t="s">
        <v>176</v>
      </c>
      <c r="C36" s="35">
        <v>1354</v>
      </c>
      <c r="D36" s="35">
        <v>220</v>
      </c>
      <c r="E36" s="35">
        <v>307</v>
      </c>
      <c r="F36" s="35">
        <v>374</v>
      </c>
      <c r="G36" s="35">
        <v>262</v>
      </c>
      <c r="H36" s="35">
        <v>127</v>
      </c>
      <c r="I36" s="172">
        <v>64</v>
      </c>
    </row>
    <row r="37" spans="1:9">
      <c r="A37" s="122" t="s">
        <v>25</v>
      </c>
      <c r="B37" s="51" t="s">
        <v>177</v>
      </c>
      <c r="C37" s="35">
        <v>540</v>
      </c>
      <c r="D37" s="35">
        <v>84</v>
      </c>
      <c r="E37" s="35">
        <v>133</v>
      </c>
      <c r="F37" s="35">
        <v>121</v>
      </c>
      <c r="G37" s="35">
        <v>100</v>
      </c>
      <c r="H37" s="35">
        <v>59</v>
      </c>
      <c r="I37" s="172">
        <v>43</v>
      </c>
    </row>
    <row r="38" spans="1:9">
      <c r="A38" s="122" t="s">
        <v>26</v>
      </c>
      <c r="B38" s="51" t="s">
        <v>178</v>
      </c>
      <c r="C38" s="35">
        <v>1278</v>
      </c>
      <c r="D38" s="35">
        <v>194</v>
      </c>
      <c r="E38" s="35">
        <v>330</v>
      </c>
      <c r="F38" s="35">
        <v>323</v>
      </c>
      <c r="G38" s="35">
        <v>246</v>
      </c>
      <c r="H38" s="35">
        <v>119</v>
      </c>
      <c r="I38" s="172">
        <v>66</v>
      </c>
    </row>
    <row r="39" spans="1:9">
      <c r="A39" s="122" t="s">
        <v>27</v>
      </c>
      <c r="B39" s="51" t="s">
        <v>179</v>
      </c>
      <c r="C39" s="35">
        <v>1274</v>
      </c>
      <c r="D39" s="35">
        <v>227</v>
      </c>
      <c r="E39" s="35">
        <v>300</v>
      </c>
      <c r="F39" s="35">
        <v>309</v>
      </c>
      <c r="G39" s="35">
        <v>240</v>
      </c>
      <c r="H39" s="35">
        <v>121</v>
      </c>
      <c r="I39" s="172">
        <v>77</v>
      </c>
    </row>
    <row r="40" spans="1:9">
      <c r="A40" s="122" t="s">
        <v>28</v>
      </c>
      <c r="B40" s="51" t="s">
        <v>180</v>
      </c>
      <c r="C40" s="35">
        <v>498</v>
      </c>
      <c r="D40" s="35">
        <v>111</v>
      </c>
      <c r="E40" s="35">
        <v>114</v>
      </c>
      <c r="F40" s="35">
        <v>110</v>
      </c>
      <c r="G40" s="35">
        <v>87</v>
      </c>
      <c r="H40" s="35">
        <v>49</v>
      </c>
      <c r="I40" s="172">
        <v>27</v>
      </c>
    </row>
    <row r="41" spans="1:9">
      <c r="A41" s="122" t="s">
        <v>29</v>
      </c>
      <c r="B41" s="51" t="s">
        <v>181</v>
      </c>
      <c r="C41" s="35">
        <v>1204</v>
      </c>
      <c r="D41" s="35">
        <v>174</v>
      </c>
      <c r="E41" s="35">
        <v>286</v>
      </c>
      <c r="F41" s="35">
        <v>305</v>
      </c>
      <c r="G41" s="35">
        <v>244</v>
      </c>
      <c r="H41" s="35">
        <v>113</v>
      </c>
      <c r="I41" s="172">
        <v>82</v>
      </c>
    </row>
    <row r="42" spans="1:9">
      <c r="A42" s="122" t="s">
        <v>30</v>
      </c>
      <c r="B42" s="51" t="s">
        <v>182</v>
      </c>
      <c r="C42" s="35">
        <v>1639</v>
      </c>
      <c r="D42" s="35">
        <v>261</v>
      </c>
      <c r="E42" s="35">
        <v>368</v>
      </c>
      <c r="F42" s="35">
        <v>405</v>
      </c>
      <c r="G42" s="35">
        <v>305</v>
      </c>
      <c r="H42" s="35">
        <v>185</v>
      </c>
      <c r="I42" s="172">
        <v>115</v>
      </c>
    </row>
    <row r="43" spans="1:9">
      <c r="A43" s="122" t="s">
        <v>307</v>
      </c>
      <c r="B43" s="150" t="s">
        <v>84</v>
      </c>
      <c r="C43" s="124">
        <v>46531</v>
      </c>
      <c r="D43" s="124">
        <v>7169</v>
      </c>
      <c r="E43" s="124">
        <v>11118</v>
      </c>
      <c r="F43" s="124">
        <v>11601</v>
      </c>
      <c r="G43" s="124">
        <v>9274</v>
      </c>
      <c r="H43" s="124">
        <v>4621</v>
      </c>
      <c r="I43" s="216">
        <v>2748</v>
      </c>
    </row>
    <row r="44" spans="1:9">
      <c r="A44" s="122" t="s">
        <v>309</v>
      </c>
      <c r="B44" s="149" t="s">
        <v>757</v>
      </c>
      <c r="C44" s="35">
        <v>8616</v>
      </c>
      <c r="D44" s="35">
        <v>1486</v>
      </c>
      <c r="E44" s="35">
        <v>2079</v>
      </c>
      <c r="F44" s="35">
        <v>2068</v>
      </c>
      <c r="G44" s="35">
        <v>1611</v>
      </c>
      <c r="H44" s="35">
        <v>873</v>
      </c>
      <c r="I44" s="172">
        <v>499</v>
      </c>
    </row>
    <row r="45" spans="1:9">
      <c r="A45" s="122" t="s">
        <v>311</v>
      </c>
      <c r="B45" s="149" t="s">
        <v>758</v>
      </c>
      <c r="C45" s="35">
        <v>9042</v>
      </c>
      <c r="D45" s="35">
        <v>1454</v>
      </c>
      <c r="E45" s="35">
        <v>2355</v>
      </c>
      <c r="F45" s="35">
        <v>2328</v>
      </c>
      <c r="G45" s="35">
        <v>1746</v>
      </c>
      <c r="H45" s="35">
        <v>769</v>
      </c>
      <c r="I45" s="172">
        <v>390</v>
      </c>
    </row>
    <row r="46" spans="1:9">
      <c r="A46" s="122" t="s">
        <v>313</v>
      </c>
      <c r="B46" s="149" t="s">
        <v>759</v>
      </c>
      <c r="C46" s="35">
        <v>5470</v>
      </c>
      <c r="D46" s="35">
        <v>994</v>
      </c>
      <c r="E46" s="35">
        <v>1339</v>
      </c>
      <c r="F46" s="35">
        <v>1298</v>
      </c>
      <c r="G46" s="35">
        <v>1011</v>
      </c>
      <c r="H46" s="35">
        <v>518</v>
      </c>
      <c r="I46" s="172">
        <v>310</v>
      </c>
    </row>
    <row r="47" spans="1:9">
      <c r="A47" s="122" t="s">
        <v>316</v>
      </c>
      <c r="B47" s="149" t="s">
        <v>760</v>
      </c>
      <c r="C47" s="35">
        <v>8185</v>
      </c>
      <c r="D47" s="35">
        <v>1291</v>
      </c>
      <c r="E47" s="35">
        <v>1878</v>
      </c>
      <c r="F47" s="35">
        <v>1951</v>
      </c>
      <c r="G47" s="35">
        <v>1687</v>
      </c>
      <c r="H47" s="35">
        <v>851</v>
      </c>
      <c r="I47" s="172">
        <v>527</v>
      </c>
    </row>
    <row r="48" spans="1:9">
      <c r="A48" s="122" t="s">
        <v>318</v>
      </c>
      <c r="B48" s="182" t="s">
        <v>761</v>
      </c>
      <c r="C48" s="102">
        <v>15218</v>
      </c>
      <c r="D48" s="102">
        <v>1944</v>
      </c>
      <c r="E48" s="102">
        <v>3467</v>
      </c>
      <c r="F48" s="102">
        <v>3956</v>
      </c>
      <c r="G48" s="102">
        <v>3219</v>
      </c>
      <c r="H48" s="102">
        <v>1610</v>
      </c>
      <c r="I48" s="217">
        <v>1022</v>
      </c>
    </row>
  </sheetData>
  <phoneticPr fontId="4" type="noConversion"/>
  <hyperlinks>
    <hyperlink ref="J1" location="'spis tabel'!A1" display="'spis tabel'!A1" xr:uid="{00000000-0004-0000-1900-000000000000}"/>
  </hyperlinks>
  <pageMargins left="0.7" right="0.7" top="0.75" bottom="0.75" header="0.3" footer="0.3"/>
  <pageSetup paperSize="9" scale="83" orientation="portrait" verticalDpi="0" r:id="rId1"/>
  <colBreaks count="1" manualBreakCount="1">
    <brk id="9" max="1048575" man="1"/>
  </colBreaks>
  <tableParts count="1">
    <tablePart r:id="rId2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J48"/>
  <sheetViews>
    <sheetView showGridLines="0" zoomScaleNormal="100" workbookViewId="0"/>
  </sheetViews>
  <sheetFormatPr defaultRowHeight="12.75"/>
  <cols>
    <col min="1" max="1" width="5.42578125" style="1" customWidth="1"/>
    <col min="2" max="2" width="21.5703125" style="1" customWidth="1"/>
    <col min="3" max="3" width="19.28515625" style="1" customWidth="1"/>
    <col min="4" max="8" width="9.140625" style="1"/>
    <col min="9" max="9" width="13" style="1" customWidth="1"/>
    <col min="10" max="10" width="18.7109375" style="1" customWidth="1"/>
    <col min="11" max="16384" width="9.140625" style="1"/>
  </cols>
  <sheetData>
    <row r="1" spans="1:10">
      <c r="A1" s="1" t="s">
        <v>1019</v>
      </c>
      <c r="J1" s="117" t="s">
        <v>742</v>
      </c>
    </row>
    <row r="2" spans="1:10">
      <c r="A2" s="316" t="s">
        <v>856</v>
      </c>
      <c r="B2" s="316"/>
      <c r="C2" s="316"/>
      <c r="D2" s="316"/>
      <c r="E2" s="316"/>
      <c r="F2" s="316"/>
      <c r="G2" s="316"/>
      <c r="H2" s="316"/>
      <c r="I2" s="316"/>
    </row>
    <row r="3" spans="1:10" ht="46.5" customHeight="1">
      <c r="A3" s="205" t="s">
        <v>1</v>
      </c>
      <c r="B3" s="206" t="s">
        <v>2</v>
      </c>
      <c r="C3" s="206" t="s">
        <v>1020</v>
      </c>
      <c r="D3" s="207" t="s">
        <v>842</v>
      </c>
      <c r="E3" s="207" t="s">
        <v>843</v>
      </c>
      <c r="F3" s="207" t="s">
        <v>844</v>
      </c>
      <c r="G3" s="207" t="s">
        <v>845</v>
      </c>
      <c r="H3" s="207" t="s">
        <v>846</v>
      </c>
      <c r="I3" s="218" t="s">
        <v>834</v>
      </c>
    </row>
    <row r="4" spans="1:10">
      <c r="A4" s="122" t="s">
        <v>123</v>
      </c>
      <c r="B4" s="51" t="s">
        <v>153</v>
      </c>
      <c r="C4" s="35">
        <v>1410</v>
      </c>
      <c r="D4" s="125">
        <v>15.815602836879433</v>
      </c>
      <c r="E4" s="125">
        <v>21.48936170212766</v>
      </c>
      <c r="F4" s="125">
        <v>24.964539007092199</v>
      </c>
      <c r="G4" s="125">
        <v>21.773049645390071</v>
      </c>
      <c r="H4" s="125">
        <v>10.212765957446807</v>
      </c>
      <c r="I4" s="219">
        <v>5.7446808510638299</v>
      </c>
    </row>
    <row r="5" spans="1:10">
      <c r="A5" s="122" t="s">
        <v>124</v>
      </c>
      <c r="B5" s="51" t="s">
        <v>231</v>
      </c>
      <c r="C5" s="35">
        <v>1403</v>
      </c>
      <c r="D5" s="125">
        <v>17.391304347826086</v>
      </c>
      <c r="E5" s="125">
        <v>22.166785459729152</v>
      </c>
      <c r="F5" s="125">
        <v>23.592302209550962</v>
      </c>
      <c r="G5" s="125">
        <v>19.885958660014253</v>
      </c>
      <c r="H5" s="125">
        <v>9.1233071988595871</v>
      </c>
      <c r="I5" s="219">
        <v>7.8403421240199567</v>
      </c>
    </row>
    <row r="6" spans="1:10">
      <c r="A6" s="122" t="s">
        <v>125</v>
      </c>
      <c r="B6" s="51" t="s">
        <v>154</v>
      </c>
      <c r="C6" s="35">
        <v>2225</v>
      </c>
      <c r="D6" s="125">
        <v>14.202247191011235</v>
      </c>
      <c r="E6" s="125">
        <v>21.213483146067418</v>
      </c>
      <c r="F6" s="125">
        <v>25.977528089887642</v>
      </c>
      <c r="G6" s="125">
        <v>20.943820224719101</v>
      </c>
      <c r="H6" s="125">
        <v>11.370786516853933</v>
      </c>
      <c r="I6" s="219">
        <v>6.2921348314606744</v>
      </c>
    </row>
    <row r="7" spans="1:10">
      <c r="A7" s="122" t="s">
        <v>126</v>
      </c>
      <c r="B7" s="51" t="s">
        <v>155</v>
      </c>
      <c r="C7" s="35">
        <v>1653</v>
      </c>
      <c r="D7" s="125">
        <v>17.906836055656385</v>
      </c>
      <c r="E7" s="125">
        <v>24.984875983061102</v>
      </c>
      <c r="F7" s="125">
        <v>23.411978221415609</v>
      </c>
      <c r="G7" s="125">
        <v>18.088324258923169</v>
      </c>
      <c r="H7" s="125">
        <v>9.5583787053841505</v>
      </c>
      <c r="I7" s="219">
        <v>6.0496067755595888</v>
      </c>
    </row>
    <row r="8" spans="1:10">
      <c r="A8" s="122" t="s">
        <v>127</v>
      </c>
      <c r="B8" s="51" t="s">
        <v>156</v>
      </c>
      <c r="C8" s="35">
        <v>1002</v>
      </c>
      <c r="D8" s="125">
        <v>17.465069860279442</v>
      </c>
      <c r="E8" s="125">
        <v>23.253493013972058</v>
      </c>
      <c r="F8" s="125">
        <v>23.15369261477046</v>
      </c>
      <c r="G8" s="125">
        <v>20.359281437125748</v>
      </c>
      <c r="H8" s="125">
        <v>9.9800399201596814</v>
      </c>
      <c r="I8" s="219">
        <v>5.788423153692615</v>
      </c>
    </row>
    <row r="9" spans="1:10">
      <c r="A9" s="122" t="s">
        <v>128</v>
      </c>
      <c r="B9" s="51" t="s">
        <v>157</v>
      </c>
      <c r="C9" s="35">
        <v>1140</v>
      </c>
      <c r="D9" s="125">
        <v>20</v>
      </c>
      <c r="E9" s="125">
        <v>26.403508771929822</v>
      </c>
      <c r="F9" s="125">
        <v>23.771929824561404</v>
      </c>
      <c r="G9" s="125">
        <v>16.315789473684212</v>
      </c>
      <c r="H9" s="125">
        <v>7.6315789473684212</v>
      </c>
      <c r="I9" s="219">
        <v>5.8771929824561404</v>
      </c>
    </row>
    <row r="10" spans="1:10">
      <c r="A10" s="122" t="s">
        <v>129</v>
      </c>
      <c r="B10" s="51" t="s">
        <v>158</v>
      </c>
      <c r="C10" s="35">
        <v>2357</v>
      </c>
      <c r="D10" s="125">
        <v>13.152312261349172</v>
      </c>
      <c r="E10" s="125">
        <v>23.334747560458212</v>
      </c>
      <c r="F10" s="125">
        <v>25.456088247772591</v>
      </c>
      <c r="G10" s="125">
        <v>20.364870598218072</v>
      </c>
      <c r="H10" s="125">
        <v>11.455239711497667</v>
      </c>
      <c r="I10" s="219">
        <v>6.2367416207042847</v>
      </c>
    </row>
    <row r="11" spans="1:10">
      <c r="A11" s="123" t="s">
        <v>271</v>
      </c>
      <c r="B11" s="55" t="s">
        <v>32</v>
      </c>
      <c r="C11" s="35">
        <v>904</v>
      </c>
      <c r="D11" s="125">
        <v>18.141592920353983</v>
      </c>
      <c r="E11" s="125">
        <v>25.221238938053098</v>
      </c>
      <c r="F11" s="125">
        <v>24.115044247787608</v>
      </c>
      <c r="G11" s="125">
        <v>17.256637168141591</v>
      </c>
      <c r="H11" s="125">
        <v>9.6238938053097343</v>
      </c>
      <c r="I11" s="219">
        <v>5.6415929203539816</v>
      </c>
    </row>
    <row r="12" spans="1:10">
      <c r="A12" s="123" t="s">
        <v>272</v>
      </c>
      <c r="B12" s="55" t="s">
        <v>35</v>
      </c>
      <c r="C12" s="35">
        <v>1453</v>
      </c>
      <c r="D12" s="125">
        <v>10.048176187198898</v>
      </c>
      <c r="E12" s="125">
        <v>22.161046111493462</v>
      </c>
      <c r="F12" s="125">
        <v>26.290433585684791</v>
      </c>
      <c r="G12" s="125">
        <v>22.298692360633172</v>
      </c>
      <c r="H12" s="125">
        <v>12.594631796283551</v>
      </c>
      <c r="I12" s="219">
        <v>6.6070199587061254</v>
      </c>
    </row>
    <row r="13" spans="1:10">
      <c r="A13" s="122" t="s">
        <v>130</v>
      </c>
      <c r="B13" s="51" t="s">
        <v>159</v>
      </c>
      <c r="C13" s="35">
        <v>521</v>
      </c>
      <c r="D13" s="125">
        <v>20.921305182341651</v>
      </c>
      <c r="E13" s="125">
        <v>24.95201535508637</v>
      </c>
      <c r="F13" s="125">
        <v>19.577735124760075</v>
      </c>
      <c r="G13" s="125">
        <v>15.930902111324377</v>
      </c>
      <c r="H13" s="125">
        <v>10.940499040307101</v>
      </c>
      <c r="I13" s="219">
        <v>7.6775431861804213</v>
      </c>
    </row>
    <row r="14" spans="1:10">
      <c r="A14" s="122" t="s">
        <v>131</v>
      </c>
      <c r="B14" s="51" t="s">
        <v>160</v>
      </c>
      <c r="C14" s="35">
        <v>1076</v>
      </c>
      <c r="D14" s="125">
        <v>21.468401486988846</v>
      </c>
      <c r="E14" s="125">
        <v>27.044609665427512</v>
      </c>
      <c r="F14" s="125">
        <v>21.561338289962826</v>
      </c>
      <c r="G14" s="125">
        <v>17.565055762081787</v>
      </c>
      <c r="H14" s="125">
        <v>8.921933085501859</v>
      </c>
      <c r="I14" s="219">
        <v>3.4386617100371746</v>
      </c>
    </row>
    <row r="15" spans="1:10">
      <c r="A15" s="122" t="s">
        <v>3</v>
      </c>
      <c r="B15" s="51" t="s">
        <v>161</v>
      </c>
      <c r="C15" s="35">
        <v>5180</v>
      </c>
      <c r="D15" s="125">
        <v>14.613899613899614</v>
      </c>
      <c r="E15" s="125">
        <v>26.061776061776058</v>
      </c>
      <c r="F15" s="125">
        <v>26.756756756756754</v>
      </c>
      <c r="G15" s="125">
        <v>19.922779922779924</v>
      </c>
      <c r="H15" s="125">
        <v>8.5328185328185331</v>
      </c>
      <c r="I15" s="219">
        <v>4.1119691119691115</v>
      </c>
    </row>
    <row r="16" spans="1:10">
      <c r="A16" s="123" t="s">
        <v>4</v>
      </c>
      <c r="B16" s="55" t="s">
        <v>32</v>
      </c>
      <c r="C16" s="35">
        <v>3423</v>
      </c>
      <c r="D16" s="125">
        <v>17.586912065439673</v>
      </c>
      <c r="E16" s="125">
        <v>28.045574057843996</v>
      </c>
      <c r="F16" s="125">
        <v>25.942156003505694</v>
      </c>
      <c r="G16" s="125">
        <v>17.411627227578148</v>
      </c>
      <c r="H16" s="125">
        <v>7.3911773298276362</v>
      </c>
      <c r="I16" s="219">
        <v>3.6225533158048497</v>
      </c>
    </row>
    <row r="17" spans="1:9">
      <c r="A17" s="123" t="s">
        <v>5</v>
      </c>
      <c r="B17" s="55" t="s">
        <v>31</v>
      </c>
      <c r="C17" s="35">
        <v>1757</v>
      </c>
      <c r="D17" s="125">
        <v>8.8218554354012522</v>
      </c>
      <c r="E17" s="125">
        <v>22.196926579396699</v>
      </c>
      <c r="F17" s="125">
        <v>28.343767785998864</v>
      </c>
      <c r="G17" s="125">
        <v>24.815025611838362</v>
      </c>
      <c r="H17" s="125">
        <v>10.756972111553784</v>
      </c>
      <c r="I17" s="219">
        <v>5.0654524758110417</v>
      </c>
    </row>
    <row r="18" spans="1:9">
      <c r="A18" s="122" t="s">
        <v>6</v>
      </c>
      <c r="B18" s="51" t="s">
        <v>162</v>
      </c>
      <c r="C18" s="35">
        <v>874</v>
      </c>
      <c r="D18" s="125">
        <v>17.048054919908466</v>
      </c>
      <c r="E18" s="125">
        <v>24.141876430205951</v>
      </c>
      <c r="F18" s="125">
        <v>24.485125858123567</v>
      </c>
      <c r="G18" s="125">
        <v>18.421052631578945</v>
      </c>
      <c r="H18" s="125">
        <v>10.068649885583524</v>
      </c>
      <c r="I18" s="219">
        <v>5.835240274599542</v>
      </c>
    </row>
    <row r="19" spans="1:9">
      <c r="A19" s="122" t="s">
        <v>7</v>
      </c>
      <c r="B19" s="51" t="s">
        <v>163</v>
      </c>
      <c r="C19" s="35">
        <v>985</v>
      </c>
      <c r="D19" s="125">
        <v>16.954314720812182</v>
      </c>
      <c r="E19" s="125">
        <v>22.63959390862944</v>
      </c>
      <c r="F19" s="125">
        <v>23.756345177664976</v>
      </c>
      <c r="G19" s="125">
        <v>19.796954314720814</v>
      </c>
      <c r="H19" s="125">
        <v>10.355329949238579</v>
      </c>
      <c r="I19" s="219">
        <v>6.4974619289340101</v>
      </c>
    </row>
    <row r="20" spans="1:9">
      <c r="A20" s="122" t="s">
        <v>8</v>
      </c>
      <c r="B20" s="51" t="s">
        <v>164</v>
      </c>
      <c r="C20" s="35">
        <v>1511</v>
      </c>
      <c r="D20" s="125">
        <v>14.427531436135011</v>
      </c>
      <c r="E20" s="125">
        <v>23.891462607544671</v>
      </c>
      <c r="F20" s="125">
        <v>25.479814692256785</v>
      </c>
      <c r="G20" s="125">
        <v>20.648577101257445</v>
      </c>
      <c r="H20" s="125">
        <v>10.059563203176705</v>
      </c>
      <c r="I20" s="219">
        <v>5.4930509596293842</v>
      </c>
    </row>
    <row r="21" spans="1:9">
      <c r="A21" s="123" t="s">
        <v>9</v>
      </c>
      <c r="B21" s="55" t="s">
        <v>32</v>
      </c>
      <c r="C21" s="35">
        <v>602</v>
      </c>
      <c r="D21" s="125">
        <v>19.435215946843854</v>
      </c>
      <c r="E21" s="125">
        <v>26.079734219269103</v>
      </c>
      <c r="F21" s="125">
        <v>23.089700996677742</v>
      </c>
      <c r="G21" s="125">
        <v>18.604651162790699</v>
      </c>
      <c r="H21" s="125">
        <v>8.1395348837209305</v>
      </c>
      <c r="I21" s="219">
        <v>4.6511627906976747</v>
      </c>
    </row>
    <row r="22" spans="1:9">
      <c r="A22" s="123" t="s">
        <v>10</v>
      </c>
      <c r="B22" s="55" t="s">
        <v>33</v>
      </c>
      <c r="C22" s="35">
        <v>909</v>
      </c>
      <c r="D22" s="125">
        <v>11.111111111111111</v>
      </c>
      <c r="E22" s="125">
        <v>22.442244224422442</v>
      </c>
      <c r="F22" s="125">
        <v>27.062706270627064</v>
      </c>
      <c r="G22" s="125">
        <v>22.002200220022004</v>
      </c>
      <c r="H22" s="125">
        <v>11.331133113311331</v>
      </c>
      <c r="I22" s="219">
        <v>6.0506050605060508</v>
      </c>
    </row>
    <row r="23" spans="1:9">
      <c r="A23" s="122" t="s">
        <v>11</v>
      </c>
      <c r="B23" s="51" t="s">
        <v>165</v>
      </c>
      <c r="C23" s="35">
        <v>578</v>
      </c>
      <c r="D23" s="125">
        <v>17.301038062283737</v>
      </c>
      <c r="E23" s="125">
        <v>24.394463667820069</v>
      </c>
      <c r="F23" s="125">
        <v>22.837370242214533</v>
      </c>
      <c r="G23" s="125">
        <v>19.72318339100346</v>
      </c>
      <c r="H23" s="125">
        <v>8.8235294117647065</v>
      </c>
      <c r="I23" s="219">
        <v>6.9204152249134951</v>
      </c>
    </row>
    <row r="24" spans="1:9">
      <c r="A24" s="122" t="s">
        <v>12</v>
      </c>
      <c r="B24" s="51" t="s">
        <v>166</v>
      </c>
      <c r="C24" s="35">
        <v>826</v>
      </c>
      <c r="D24" s="125">
        <v>19.128329297820823</v>
      </c>
      <c r="E24" s="125">
        <v>26.029055690072639</v>
      </c>
      <c r="F24" s="125">
        <v>20.46004842615012</v>
      </c>
      <c r="G24" s="125">
        <v>18.280871670702179</v>
      </c>
      <c r="H24" s="125">
        <v>8.7167070217917662</v>
      </c>
      <c r="I24" s="219">
        <v>7.3849878934624691</v>
      </c>
    </row>
    <row r="25" spans="1:9">
      <c r="A25" s="122" t="s">
        <v>13</v>
      </c>
      <c r="B25" s="51" t="s">
        <v>167</v>
      </c>
      <c r="C25" s="35">
        <v>654</v>
      </c>
      <c r="D25" s="125">
        <v>18.348623853211009</v>
      </c>
      <c r="E25" s="125">
        <v>23.088685015290519</v>
      </c>
      <c r="F25" s="125">
        <v>24.159021406727827</v>
      </c>
      <c r="G25" s="125">
        <v>18.195718654434252</v>
      </c>
      <c r="H25" s="125">
        <v>8.8685015290519882</v>
      </c>
      <c r="I25" s="219">
        <v>7.3394495412844041</v>
      </c>
    </row>
    <row r="26" spans="1:9">
      <c r="A26" s="122" t="s">
        <v>14</v>
      </c>
      <c r="B26" s="51" t="s">
        <v>168</v>
      </c>
      <c r="C26" s="35">
        <v>1994</v>
      </c>
      <c r="D26" s="125">
        <v>16.599799398194584</v>
      </c>
      <c r="E26" s="125">
        <v>23.671013039117351</v>
      </c>
      <c r="F26" s="125">
        <v>24.77432296890672</v>
      </c>
      <c r="G26" s="125">
        <v>19.007021063189569</v>
      </c>
      <c r="H26" s="125">
        <v>10.932798395185557</v>
      </c>
      <c r="I26" s="219">
        <v>5.0150451354062184</v>
      </c>
    </row>
    <row r="27" spans="1:9">
      <c r="A27" s="122" t="s">
        <v>15</v>
      </c>
      <c r="B27" s="51" t="s">
        <v>169</v>
      </c>
      <c r="C27" s="35">
        <v>858</v>
      </c>
      <c r="D27" s="125">
        <v>19.93006993006993</v>
      </c>
      <c r="E27" s="125">
        <v>25.291375291375289</v>
      </c>
      <c r="F27" s="125">
        <v>23.310023310023308</v>
      </c>
      <c r="G27" s="125">
        <v>16.317016317016318</v>
      </c>
      <c r="H27" s="125">
        <v>9.6736596736596745</v>
      </c>
      <c r="I27" s="219">
        <v>5.4778554778554778</v>
      </c>
    </row>
    <row r="28" spans="1:9">
      <c r="A28" s="122" t="s">
        <v>16</v>
      </c>
      <c r="B28" s="51" t="s">
        <v>170</v>
      </c>
      <c r="C28" s="35">
        <v>2459</v>
      </c>
      <c r="D28" s="125">
        <v>13.664091093940625</v>
      </c>
      <c r="E28" s="125">
        <v>24.237494916632777</v>
      </c>
      <c r="F28" s="125">
        <v>22.5294835298902</v>
      </c>
      <c r="G28" s="125">
        <v>22.610817405449371</v>
      </c>
      <c r="H28" s="125">
        <v>11.102074013826758</v>
      </c>
      <c r="I28" s="219">
        <v>5.856039040260268</v>
      </c>
    </row>
    <row r="29" spans="1:9">
      <c r="A29" s="122" t="s">
        <v>17</v>
      </c>
      <c r="B29" s="51" t="s">
        <v>171</v>
      </c>
      <c r="C29" s="35">
        <v>761</v>
      </c>
      <c r="D29" s="125">
        <v>22.339027595269382</v>
      </c>
      <c r="E29" s="125">
        <v>24.441524310118265</v>
      </c>
      <c r="F29" s="125">
        <v>21.944809461235216</v>
      </c>
      <c r="G29" s="125">
        <v>19.448094612352168</v>
      </c>
      <c r="H29" s="125">
        <v>7.3587385019710903</v>
      </c>
      <c r="I29" s="219">
        <v>4.4678055190538766</v>
      </c>
    </row>
    <row r="30" spans="1:9">
      <c r="A30" s="122" t="s">
        <v>18</v>
      </c>
      <c r="B30" s="51" t="s">
        <v>172</v>
      </c>
      <c r="C30" s="35">
        <v>5641</v>
      </c>
      <c r="D30" s="125">
        <v>7.5518525084204926</v>
      </c>
      <c r="E30" s="125">
        <v>22.354192519056902</v>
      </c>
      <c r="F30" s="125">
        <v>27.849672043963835</v>
      </c>
      <c r="G30" s="125">
        <v>23.134196064527565</v>
      </c>
      <c r="H30" s="125">
        <v>11.611416415529161</v>
      </c>
      <c r="I30" s="219">
        <v>7.4986704485020388</v>
      </c>
    </row>
    <row r="31" spans="1:9">
      <c r="A31" s="123" t="s">
        <v>19</v>
      </c>
      <c r="B31" s="55" t="s">
        <v>32</v>
      </c>
      <c r="C31" s="35">
        <v>2117</v>
      </c>
      <c r="D31" s="125">
        <v>10.628247520075579</v>
      </c>
      <c r="E31" s="125">
        <v>21.492678318375059</v>
      </c>
      <c r="F31" s="125">
        <v>29.286726499763816</v>
      </c>
      <c r="G31" s="125">
        <v>20.17005196032121</v>
      </c>
      <c r="H31" s="125">
        <v>12.092583845063769</v>
      </c>
      <c r="I31" s="219">
        <v>6.3297118564005679</v>
      </c>
    </row>
    <row r="32" spans="1:9">
      <c r="A32" s="123" t="s">
        <v>20</v>
      </c>
      <c r="B32" s="55" t="s">
        <v>34</v>
      </c>
      <c r="C32" s="35">
        <v>3524</v>
      </c>
      <c r="D32" s="125">
        <v>5.7037457434733252</v>
      </c>
      <c r="E32" s="125">
        <v>22.871736662883087</v>
      </c>
      <c r="F32" s="125">
        <v>26.98637911464245</v>
      </c>
      <c r="G32" s="125">
        <v>24.914869466515324</v>
      </c>
      <c r="H32" s="125">
        <v>11.322360953461976</v>
      </c>
      <c r="I32" s="219">
        <v>8.2009080590238366</v>
      </c>
    </row>
    <row r="33" spans="1:9">
      <c r="A33" s="122" t="s">
        <v>21</v>
      </c>
      <c r="B33" s="51" t="s">
        <v>173</v>
      </c>
      <c r="C33" s="35">
        <v>934</v>
      </c>
      <c r="D33" s="125">
        <v>23.554603854389722</v>
      </c>
      <c r="E33" s="125">
        <v>25.695931477516059</v>
      </c>
      <c r="F33" s="125">
        <v>21.627408993576015</v>
      </c>
      <c r="G33" s="125">
        <v>16.274089935760173</v>
      </c>
      <c r="H33" s="125">
        <v>7.6017130620985016</v>
      </c>
      <c r="I33" s="219">
        <v>5.2462526766595285</v>
      </c>
    </row>
    <row r="34" spans="1:9">
      <c r="A34" s="122" t="s">
        <v>22</v>
      </c>
      <c r="B34" s="51" t="s">
        <v>174</v>
      </c>
      <c r="C34" s="35">
        <v>1508</v>
      </c>
      <c r="D34" s="125">
        <v>18.037135278514587</v>
      </c>
      <c r="E34" s="125">
        <v>25.46419098143236</v>
      </c>
      <c r="F34" s="125">
        <v>25.663129973474803</v>
      </c>
      <c r="G34" s="125">
        <v>18.50132625994695</v>
      </c>
      <c r="H34" s="125">
        <v>7.4270557029177713</v>
      </c>
      <c r="I34" s="219">
        <v>4.9071618037135281</v>
      </c>
    </row>
    <row r="35" spans="1:9">
      <c r="A35" s="122" t="s">
        <v>23</v>
      </c>
      <c r="B35" s="51" t="s">
        <v>175</v>
      </c>
      <c r="C35" s="35">
        <v>1194</v>
      </c>
      <c r="D35" s="125">
        <v>14.321608040201006</v>
      </c>
      <c r="E35" s="125">
        <v>22.445561139028474</v>
      </c>
      <c r="F35" s="125">
        <v>26.46566164154104</v>
      </c>
      <c r="G35" s="125">
        <v>21.273031825795645</v>
      </c>
      <c r="H35" s="125">
        <v>10.217755443886096</v>
      </c>
      <c r="I35" s="219">
        <v>5.2763819095477382</v>
      </c>
    </row>
    <row r="36" spans="1:9">
      <c r="A36" s="122" t="s">
        <v>24</v>
      </c>
      <c r="B36" s="51" t="s">
        <v>176</v>
      </c>
      <c r="C36" s="35">
        <v>1354</v>
      </c>
      <c r="D36" s="125">
        <v>16.248153618906944</v>
      </c>
      <c r="E36" s="125">
        <v>22.673559822747418</v>
      </c>
      <c r="F36" s="125">
        <v>27.621861152141804</v>
      </c>
      <c r="G36" s="125">
        <v>19.350073855243721</v>
      </c>
      <c r="H36" s="125">
        <v>9.3796159527326441</v>
      </c>
      <c r="I36" s="219">
        <v>4.7267355982274744</v>
      </c>
    </row>
    <row r="37" spans="1:9">
      <c r="A37" s="122" t="s">
        <v>25</v>
      </c>
      <c r="B37" s="51" t="s">
        <v>177</v>
      </c>
      <c r="C37" s="35">
        <v>540</v>
      </c>
      <c r="D37" s="125">
        <v>15.555555555555555</v>
      </c>
      <c r="E37" s="125">
        <v>24.62962962962963</v>
      </c>
      <c r="F37" s="125">
        <v>22.407407407407405</v>
      </c>
      <c r="G37" s="125">
        <v>18.518518518518519</v>
      </c>
      <c r="H37" s="125">
        <v>10.925925925925926</v>
      </c>
      <c r="I37" s="219">
        <v>7.9629629629629637</v>
      </c>
    </row>
    <row r="38" spans="1:9">
      <c r="A38" s="122" t="s">
        <v>26</v>
      </c>
      <c r="B38" s="51" t="s">
        <v>178</v>
      </c>
      <c r="C38" s="35">
        <v>1278</v>
      </c>
      <c r="D38" s="125">
        <v>15.179968701095461</v>
      </c>
      <c r="E38" s="125">
        <v>25.821596244131456</v>
      </c>
      <c r="F38" s="125">
        <v>25.273865414710485</v>
      </c>
      <c r="G38" s="125">
        <v>19.248826291079812</v>
      </c>
      <c r="H38" s="125">
        <v>9.3114241001564935</v>
      </c>
      <c r="I38" s="219">
        <v>5.164319248826291</v>
      </c>
    </row>
    <row r="39" spans="1:9">
      <c r="A39" s="122" t="s">
        <v>27</v>
      </c>
      <c r="B39" s="51" t="s">
        <v>179</v>
      </c>
      <c r="C39" s="35">
        <v>1274</v>
      </c>
      <c r="D39" s="125">
        <v>17.817896389324961</v>
      </c>
      <c r="E39" s="125">
        <v>23.547880690737834</v>
      </c>
      <c r="F39" s="125">
        <v>24.254317111459969</v>
      </c>
      <c r="G39" s="125">
        <v>18.838304552590269</v>
      </c>
      <c r="H39" s="125">
        <v>9.4976452119309265</v>
      </c>
      <c r="I39" s="219">
        <v>6.0439560439560438</v>
      </c>
    </row>
    <row r="40" spans="1:9">
      <c r="A40" s="122" t="s">
        <v>28</v>
      </c>
      <c r="B40" s="51" t="s">
        <v>180</v>
      </c>
      <c r="C40" s="35">
        <v>498</v>
      </c>
      <c r="D40" s="125">
        <v>22.289156626506024</v>
      </c>
      <c r="E40" s="125">
        <v>22.891566265060241</v>
      </c>
      <c r="F40" s="125">
        <v>22.08835341365462</v>
      </c>
      <c r="G40" s="125">
        <v>17.46987951807229</v>
      </c>
      <c r="H40" s="125">
        <v>9.8393574297188753</v>
      </c>
      <c r="I40" s="219">
        <v>5.4216867469879517</v>
      </c>
    </row>
    <row r="41" spans="1:9">
      <c r="A41" s="122" t="s">
        <v>29</v>
      </c>
      <c r="B41" s="51" t="s">
        <v>181</v>
      </c>
      <c r="C41" s="35">
        <v>1204</v>
      </c>
      <c r="D41" s="125">
        <v>14.451827242524917</v>
      </c>
      <c r="E41" s="125">
        <v>23.754152823920265</v>
      </c>
      <c r="F41" s="125">
        <v>25.332225913621265</v>
      </c>
      <c r="G41" s="125">
        <v>20.26578073089701</v>
      </c>
      <c r="H41" s="125">
        <v>9.3853820598006656</v>
      </c>
      <c r="I41" s="219">
        <v>6.8106312292358808</v>
      </c>
    </row>
    <row r="42" spans="1:9">
      <c r="A42" s="122" t="s">
        <v>30</v>
      </c>
      <c r="B42" s="51" t="s">
        <v>182</v>
      </c>
      <c r="C42" s="35">
        <v>1639</v>
      </c>
      <c r="D42" s="125">
        <v>15.924344112263574</v>
      </c>
      <c r="E42" s="125">
        <v>22.452715070164732</v>
      </c>
      <c r="F42" s="125">
        <v>24.71018913971934</v>
      </c>
      <c r="G42" s="125">
        <v>18.608907870652839</v>
      </c>
      <c r="H42" s="125">
        <v>11.287370347773033</v>
      </c>
      <c r="I42" s="219">
        <v>7.0164734594264795</v>
      </c>
    </row>
    <row r="43" spans="1:9">
      <c r="A43" s="122" t="s">
        <v>307</v>
      </c>
      <c r="B43" s="150" t="s">
        <v>84</v>
      </c>
      <c r="C43" s="124">
        <v>46531</v>
      </c>
      <c r="D43" s="126">
        <v>15.406933012400334</v>
      </c>
      <c r="E43" s="126">
        <v>23.893748253852269</v>
      </c>
      <c r="F43" s="126">
        <v>24.931765919494531</v>
      </c>
      <c r="G43" s="126">
        <v>19.930798822290516</v>
      </c>
      <c r="H43" s="126">
        <v>9.931013732780297</v>
      </c>
      <c r="I43" s="220">
        <v>5.9057402591820507</v>
      </c>
    </row>
    <row r="44" spans="1:9">
      <c r="A44" s="122" t="s">
        <v>309</v>
      </c>
      <c r="B44" s="149" t="s">
        <v>757</v>
      </c>
      <c r="C44" s="35">
        <v>8616</v>
      </c>
      <c r="D44" s="125">
        <v>17.24698235840297</v>
      </c>
      <c r="E44" s="125">
        <v>24.129526462395543</v>
      </c>
      <c r="F44" s="125">
        <v>24.001857010213556</v>
      </c>
      <c r="G44" s="125">
        <v>18.697771587743734</v>
      </c>
      <c r="H44" s="125">
        <v>10.132311977715878</v>
      </c>
      <c r="I44" s="219">
        <v>5.7915506035283189</v>
      </c>
    </row>
    <row r="45" spans="1:9">
      <c r="A45" s="122" t="s">
        <v>311</v>
      </c>
      <c r="B45" s="149" t="s">
        <v>758</v>
      </c>
      <c r="C45" s="35">
        <v>9042</v>
      </c>
      <c r="D45" s="125">
        <v>16.080513160805133</v>
      </c>
      <c r="E45" s="125">
        <v>26.045122760451228</v>
      </c>
      <c r="F45" s="125">
        <v>25.746516257465164</v>
      </c>
      <c r="G45" s="125">
        <v>19.30988719309887</v>
      </c>
      <c r="H45" s="125">
        <v>8.5047555850475565</v>
      </c>
      <c r="I45" s="219">
        <v>4.3132050431320508</v>
      </c>
    </row>
    <row r="46" spans="1:9">
      <c r="A46" s="122" t="s">
        <v>313</v>
      </c>
      <c r="B46" s="149" t="s">
        <v>759</v>
      </c>
      <c r="C46" s="35">
        <v>5470</v>
      </c>
      <c r="D46" s="125">
        <v>18.171846435100548</v>
      </c>
      <c r="E46" s="125">
        <v>24.478976234003657</v>
      </c>
      <c r="F46" s="125">
        <v>23.729433272394882</v>
      </c>
      <c r="G46" s="125">
        <v>18.482632541133455</v>
      </c>
      <c r="H46" s="125">
        <v>9.4698354661791591</v>
      </c>
      <c r="I46" s="219">
        <v>5.6672760511883</v>
      </c>
    </row>
    <row r="47" spans="1:9">
      <c r="A47" s="122" t="s">
        <v>316</v>
      </c>
      <c r="B47" s="149" t="s">
        <v>760</v>
      </c>
      <c r="C47" s="35">
        <v>8185</v>
      </c>
      <c r="D47" s="125">
        <v>15.772755039706782</v>
      </c>
      <c r="E47" s="125">
        <v>22.944410507025044</v>
      </c>
      <c r="F47" s="125">
        <v>23.836285888821013</v>
      </c>
      <c r="G47" s="125">
        <v>20.61087354917532</v>
      </c>
      <c r="H47" s="125">
        <v>10.397067806963959</v>
      </c>
      <c r="I47" s="219">
        <v>6.4386072083078796</v>
      </c>
    </row>
    <row r="48" spans="1:9">
      <c r="A48" s="122" t="s">
        <v>318</v>
      </c>
      <c r="B48" s="182" t="s">
        <v>761</v>
      </c>
      <c r="C48" s="102">
        <v>15218</v>
      </c>
      <c r="D48" s="221">
        <v>12.774346169010384</v>
      </c>
      <c r="E48" s="221">
        <v>22.782231567880142</v>
      </c>
      <c r="F48" s="221">
        <v>25.995531607307136</v>
      </c>
      <c r="G48" s="221">
        <v>21.152582468129847</v>
      </c>
      <c r="H48" s="221">
        <v>10.579576816927323</v>
      </c>
      <c r="I48" s="222">
        <v>6.7157313707451705</v>
      </c>
    </row>
  </sheetData>
  <phoneticPr fontId="4" type="noConversion"/>
  <hyperlinks>
    <hyperlink ref="J1" location="'spis tabel'!A1" display="Powrót do spisu tabel" xr:uid="{00000000-0004-0000-1A00-000000000000}"/>
  </hyperlinks>
  <pageMargins left="0.7" right="0.7" top="0.75" bottom="0.75" header="0.3" footer="0.3"/>
  <pageSetup paperSize="9" scale="85" orientation="portrait" verticalDpi="0" r:id="rId1"/>
  <colBreaks count="1" manualBreakCount="1">
    <brk id="9" max="1048575" man="1"/>
  </colBreaks>
  <tableParts count="1">
    <tablePart r:id="rId2"/>
  </tablePart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I48"/>
  <sheetViews>
    <sheetView showGridLines="0" zoomScaleNormal="100" workbookViewId="0"/>
  </sheetViews>
  <sheetFormatPr defaultRowHeight="12.75"/>
  <cols>
    <col min="1" max="1" width="5.42578125" style="1" customWidth="1"/>
    <col min="2" max="2" width="24.7109375" style="1" customWidth="1"/>
    <col min="3" max="3" width="18" style="1" customWidth="1"/>
    <col min="4" max="4" width="12.28515625" style="1" customWidth="1"/>
    <col min="5" max="5" width="15.28515625" style="1" customWidth="1"/>
    <col min="6" max="6" width="13.85546875" style="1" customWidth="1"/>
    <col min="7" max="7" width="18.5703125" style="1" customWidth="1"/>
    <col min="8" max="8" width="17.140625" style="1" customWidth="1"/>
    <col min="9" max="9" width="19" style="1" customWidth="1"/>
    <col min="10" max="16384" width="9.140625" style="1"/>
  </cols>
  <sheetData>
    <row r="1" spans="1:9">
      <c r="A1" s="1" t="s">
        <v>1021</v>
      </c>
      <c r="I1" s="117" t="s">
        <v>742</v>
      </c>
    </row>
    <row r="2" spans="1:9">
      <c r="A2" s="316" t="s">
        <v>857</v>
      </c>
      <c r="B2" s="316"/>
      <c r="C2" s="316"/>
      <c r="D2" s="316"/>
      <c r="E2" s="316"/>
      <c r="F2" s="316"/>
      <c r="G2" s="316"/>
      <c r="H2" s="316"/>
    </row>
    <row r="3" spans="1:9" ht="47.25" customHeight="1">
      <c r="A3" s="224" t="s">
        <v>1</v>
      </c>
      <c r="B3" s="225" t="s">
        <v>2</v>
      </c>
      <c r="C3" s="225" t="s">
        <v>1020</v>
      </c>
      <c r="D3" s="208" t="s">
        <v>847</v>
      </c>
      <c r="E3" s="208" t="s">
        <v>848</v>
      </c>
      <c r="F3" s="208" t="s">
        <v>849</v>
      </c>
      <c r="G3" s="208" t="s">
        <v>850</v>
      </c>
      <c r="H3" s="209" t="s">
        <v>851</v>
      </c>
    </row>
    <row r="4" spans="1:9">
      <c r="A4" s="122" t="s">
        <v>123</v>
      </c>
      <c r="B4" s="51" t="s">
        <v>153</v>
      </c>
      <c r="C4" s="35">
        <v>1410</v>
      </c>
      <c r="D4" s="35">
        <v>112</v>
      </c>
      <c r="E4" s="35">
        <v>305</v>
      </c>
      <c r="F4" s="35">
        <v>126</v>
      </c>
      <c r="G4" s="35">
        <v>546</v>
      </c>
      <c r="H4" s="172">
        <v>321</v>
      </c>
    </row>
    <row r="5" spans="1:9">
      <c r="A5" s="122" t="s">
        <v>124</v>
      </c>
      <c r="B5" s="51" t="s">
        <v>231</v>
      </c>
      <c r="C5" s="35">
        <v>1403</v>
      </c>
      <c r="D5" s="35">
        <v>104</v>
      </c>
      <c r="E5" s="35">
        <v>348</v>
      </c>
      <c r="F5" s="35">
        <v>126</v>
      </c>
      <c r="G5" s="35">
        <v>414</v>
      </c>
      <c r="H5" s="172">
        <v>411</v>
      </c>
    </row>
    <row r="6" spans="1:9">
      <c r="A6" s="122" t="s">
        <v>125</v>
      </c>
      <c r="B6" s="51" t="s">
        <v>154</v>
      </c>
      <c r="C6" s="35">
        <v>2225</v>
      </c>
      <c r="D6" s="35">
        <v>254</v>
      </c>
      <c r="E6" s="35">
        <v>472</v>
      </c>
      <c r="F6" s="35">
        <v>237</v>
      </c>
      <c r="G6" s="35">
        <v>695</v>
      </c>
      <c r="H6" s="172">
        <v>567</v>
      </c>
    </row>
    <row r="7" spans="1:9">
      <c r="A7" s="122" t="s">
        <v>126</v>
      </c>
      <c r="B7" s="51" t="s">
        <v>155</v>
      </c>
      <c r="C7" s="35">
        <v>1653</v>
      </c>
      <c r="D7" s="35">
        <v>136</v>
      </c>
      <c r="E7" s="35">
        <v>331</v>
      </c>
      <c r="F7" s="35">
        <v>186</v>
      </c>
      <c r="G7" s="35">
        <v>622</v>
      </c>
      <c r="H7" s="172">
        <v>378</v>
      </c>
    </row>
    <row r="8" spans="1:9">
      <c r="A8" s="122" t="s">
        <v>127</v>
      </c>
      <c r="B8" s="51" t="s">
        <v>156</v>
      </c>
      <c r="C8" s="35">
        <v>1002</v>
      </c>
      <c r="D8" s="35">
        <v>79</v>
      </c>
      <c r="E8" s="35">
        <v>194</v>
      </c>
      <c r="F8" s="35">
        <v>72</v>
      </c>
      <c r="G8" s="35">
        <v>456</v>
      </c>
      <c r="H8" s="172">
        <v>201</v>
      </c>
    </row>
    <row r="9" spans="1:9">
      <c r="A9" s="122" t="s">
        <v>128</v>
      </c>
      <c r="B9" s="51" t="s">
        <v>157</v>
      </c>
      <c r="C9" s="35">
        <v>1140</v>
      </c>
      <c r="D9" s="35">
        <v>116</v>
      </c>
      <c r="E9" s="35">
        <v>325</v>
      </c>
      <c r="F9" s="35">
        <v>138</v>
      </c>
      <c r="G9" s="35">
        <v>372</v>
      </c>
      <c r="H9" s="172">
        <v>189</v>
      </c>
    </row>
    <row r="10" spans="1:9">
      <c r="A10" s="122" t="s">
        <v>129</v>
      </c>
      <c r="B10" s="51" t="s">
        <v>158</v>
      </c>
      <c r="C10" s="35">
        <v>2357</v>
      </c>
      <c r="D10" s="35">
        <v>402</v>
      </c>
      <c r="E10" s="35">
        <v>495</v>
      </c>
      <c r="F10" s="35">
        <v>249</v>
      </c>
      <c r="G10" s="35">
        <v>575</v>
      </c>
      <c r="H10" s="172">
        <v>636</v>
      </c>
    </row>
    <row r="11" spans="1:9">
      <c r="A11" s="123" t="s">
        <v>271</v>
      </c>
      <c r="B11" s="55" t="s">
        <v>32</v>
      </c>
      <c r="C11" s="35">
        <v>904</v>
      </c>
      <c r="D11" s="35">
        <v>125</v>
      </c>
      <c r="E11" s="35">
        <v>210</v>
      </c>
      <c r="F11" s="35">
        <v>103</v>
      </c>
      <c r="G11" s="35">
        <v>256</v>
      </c>
      <c r="H11" s="172">
        <v>210</v>
      </c>
    </row>
    <row r="12" spans="1:9">
      <c r="A12" s="123" t="s">
        <v>272</v>
      </c>
      <c r="B12" s="55" t="s">
        <v>35</v>
      </c>
      <c r="C12" s="35">
        <v>1453</v>
      </c>
      <c r="D12" s="35">
        <v>277</v>
      </c>
      <c r="E12" s="35">
        <v>285</v>
      </c>
      <c r="F12" s="35">
        <v>146</v>
      </c>
      <c r="G12" s="35">
        <v>319</v>
      </c>
      <c r="H12" s="172">
        <v>426</v>
      </c>
    </row>
    <row r="13" spans="1:9">
      <c r="A13" s="122" t="s">
        <v>130</v>
      </c>
      <c r="B13" s="51" t="s">
        <v>159</v>
      </c>
      <c r="C13" s="35">
        <v>521</v>
      </c>
      <c r="D13" s="35">
        <v>57</v>
      </c>
      <c r="E13" s="35">
        <v>128</v>
      </c>
      <c r="F13" s="35">
        <v>57</v>
      </c>
      <c r="G13" s="35">
        <v>173</v>
      </c>
      <c r="H13" s="172">
        <v>106</v>
      </c>
    </row>
    <row r="14" spans="1:9">
      <c r="A14" s="122" t="s">
        <v>131</v>
      </c>
      <c r="B14" s="51" t="s">
        <v>160</v>
      </c>
      <c r="C14" s="35">
        <v>1076</v>
      </c>
      <c r="D14" s="35">
        <v>132</v>
      </c>
      <c r="E14" s="35">
        <v>291</v>
      </c>
      <c r="F14" s="35">
        <v>119</v>
      </c>
      <c r="G14" s="35">
        <v>313</v>
      </c>
      <c r="H14" s="172">
        <v>221</v>
      </c>
    </row>
    <row r="15" spans="1:9">
      <c r="A15" s="122" t="s">
        <v>3</v>
      </c>
      <c r="B15" s="51" t="s">
        <v>161</v>
      </c>
      <c r="C15" s="35">
        <v>5180</v>
      </c>
      <c r="D15" s="35">
        <v>681</v>
      </c>
      <c r="E15" s="35">
        <v>1327</v>
      </c>
      <c r="F15" s="35">
        <v>607</v>
      </c>
      <c r="G15" s="35">
        <v>1425</v>
      </c>
      <c r="H15" s="172">
        <v>1140</v>
      </c>
    </row>
    <row r="16" spans="1:9">
      <c r="A16" s="123" t="s">
        <v>4</v>
      </c>
      <c r="B16" s="55" t="s">
        <v>32</v>
      </c>
      <c r="C16" s="35">
        <v>3423</v>
      </c>
      <c r="D16" s="35">
        <v>396</v>
      </c>
      <c r="E16" s="35">
        <v>862</v>
      </c>
      <c r="F16" s="35">
        <v>399</v>
      </c>
      <c r="G16" s="35">
        <v>1025</v>
      </c>
      <c r="H16" s="172">
        <v>741</v>
      </c>
    </row>
    <row r="17" spans="1:8">
      <c r="A17" s="123" t="s">
        <v>5</v>
      </c>
      <c r="B17" s="55" t="s">
        <v>31</v>
      </c>
      <c r="C17" s="35">
        <v>1757</v>
      </c>
      <c r="D17" s="35">
        <v>285</v>
      </c>
      <c r="E17" s="35">
        <v>465</v>
      </c>
      <c r="F17" s="35">
        <v>208</v>
      </c>
      <c r="G17" s="35">
        <v>400</v>
      </c>
      <c r="H17" s="172">
        <v>399</v>
      </c>
    </row>
    <row r="18" spans="1:8">
      <c r="A18" s="122" t="s">
        <v>6</v>
      </c>
      <c r="B18" s="51" t="s">
        <v>162</v>
      </c>
      <c r="C18" s="35">
        <v>874</v>
      </c>
      <c r="D18" s="35">
        <v>85</v>
      </c>
      <c r="E18" s="35">
        <v>185</v>
      </c>
      <c r="F18" s="35">
        <v>93</v>
      </c>
      <c r="G18" s="35">
        <v>298</v>
      </c>
      <c r="H18" s="172">
        <v>213</v>
      </c>
    </row>
    <row r="19" spans="1:8">
      <c r="A19" s="122" t="s">
        <v>7</v>
      </c>
      <c r="B19" s="51" t="s">
        <v>163</v>
      </c>
      <c r="C19" s="35">
        <v>985</v>
      </c>
      <c r="D19" s="35">
        <v>80</v>
      </c>
      <c r="E19" s="35">
        <v>233</v>
      </c>
      <c r="F19" s="35">
        <v>105</v>
      </c>
      <c r="G19" s="35">
        <v>376</v>
      </c>
      <c r="H19" s="172">
        <v>191</v>
      </c>
    </row>
    <row r="20" spans="1:8">
      <c r="A20" s="122" t="s">
        <v>8</v>
      </c>
      <c r="B20" s="51" t="s">
        <v>164</v>
      </c>
      <c r="C20" s="35">
        <v>1511</v>
      </c>
      <c r="D20" s="35">
        <v>249</v>
      </c>
      <c r="E20" s="35">
        <v>328</v>
      </c>
      <c r="F20" s="35">
        <v>143</v>
      </c>
      <c r="G20" s="35">
        <v>411</v>
      </c>
      <c r="H20" s="172">
        <v>380</v>
      </c>
    </row>
    <row r="21" spans="1:8">
      <c r="A21" s="123" t="s">
        <v>9</v>
      </c>
      <c r="B21" s="55" t="s">
        <v>32</v>
      </c>
      <c r="C21" s="35">
        <v>602</v>
      </c>
      <c r="D21" s="35">
        <v>93</v>
      </c>
      <c r="E21" s="35">
        <v>135</v>
      </c>
      <c r="F21" s="35">
        <v>53</v>
      </c>
      <c r="G21" s="35">
        <v>198</v>
      </c>
      <c r="H21" s="172">
        <v>123</v>
      </c>
    </row>
    <row r="22" spans="1:8">
      <c r="A22" s="123" t="s">
        <v>10</v>
      </c>
      <c r="B22" s="55" t="s">
        <v>33</v>
      </c>
      <c r="C22" s="35">
        <v>909</v>
      </c>
      <c r="D22" s="35">
        <v>156</v>
      </c>
      <c r="E22" s="35">
        <v>193</v>
      </c>
      <c r="F22" s="35">
        <v>90</v>
      </c>
      <c r="G22" s="35">
        <v>213</v>
      </c>
      <c r="H22" s="172">
        <v>257</v>
      </c>
    </row>
    <row r="23" spans="1:8">
      <c r="A23" s="122" t="s">
        <v>11</v>
      </c>
      <c r="B23" s="51" t="s">
        <v>165</v>
      </c>
      <c r="C23" s="35">
        <v>578</v>
      </c>
      <c r="D23" s="35">
        <v>44</v>
      </c>
      <c r="E23" s="35">
        <v>113</v>
      </c>
      <c r="F23" s="35">
        <v>48</v>
      </c>
      <c r="G23" s="35">
        <v>191</v>
      </c>
      <c r="H23" s="172">
        <v>182</v>
      </c>
    </row>
    <row r="24" spans="1:8">
      <c r="A24" s="122" t="s">
        <v>12</v>
      </c>
      <c r="B24" s="51" t="s">
        <v>166</v>
      </c>
      <c r="C24" s="35">
        <v>826</v>
      </c>
      <c r="D24" s="35">
        <v>84</v>
      </c>
      <c r="E24" s="35">
        <v>148</v>
      </c>
      <c r="F24" s="35">
        <v>97</v>
      </c>
      <c r="G24" s="35">
        <v>320</v>
      </c>
      <c r="H24" s="172">
        <v>177</v>
      </c>
    </row>
    <row r="25" spans="1:8">
      <c r="A25" s="122" t="s">
        <v>13</v>
      </c>
      <c r="B25" s="51" t="s">
        <v>167</v>
      </c>
      <c r="C25" s="35">
        <v>654</v>
      </c>
      <c r="D25" s="35">
        <v>62</v>
      </c>
      <c r="E25" s="35">
        <v>132</v>
      </c>
      <c r="F25" s="35">
        <v>53</v>
      </c>
      <c r="G25" s="35">
        <v>211</v>
      </c>
      <c r="H25" s="172">
        <v>196</v>
      </c>
    </row>
    <row r="26" spans="1:8">
      <c r="A26" s="122" t="s">
        <v>14</v>
      </c>
      <c r="B26" s="51" t="s">
        <v>168</v>
      </c>
      <c r="C26" s="35">
        <v>1994</v>
      </c>
      <c r="D26" s="35">
        <v>252</v>
      </c>
      <c r="E26" s="35">
        <v>412</v>
      </c>
      <c r="F26" s="35">
        <v>361</v>
      </c>
      <c r="G26" s="35">
        <v>588</v>
      </c>
      <c r="H26" s="172">
        <v>381</v>
      </c>
    </row>
    <row r="27" spans="1:8">
      <c r="A27" s="122" t="s">
        <v>15</v>
      </c>
      <c r="B27" s="51" t="s">
        <v>169</v>
      </c>
      <c r="C27" s="35">
        <v>858</v>
      </c>
      <c r="D27" s="35">
        <v>101</v>
      </c>
      <c r="E27" s="35">
        <v>245</v>
      </c>
      <c r="F27" s="35">
        <v>74</v>
      </c>
      <c r="G27" s="35">
        <v>309</v>
      </c>
      <c r="H27" s="172">
        <v>129</v>
      </c>
    </row>
    <row r="28" spans="1:8">
      <c r="A28" s="122" t="s">
        <v>16</v>
      </c>
      <c r="B28" s="51" t="s">
        <v>170</v>
      </c>
      <c r="C28" s="35">
        <v>2459</v>
      </c>
      <c r="D28" s="35">
        <v>248</v>
      </c>
      <c r="E28" s="35">
        <v>589</v>
      </c>
      <c r="F28" s="35">
        <v>265</v>
      </c>
      <c r="G28" s="35">
        <v>702</v>
      </c>
      <c r="H28" s="172">
        <v>655</v>
      </c>
    </row>
    <row r="29" spans="1:8">
      <c r="A29" s="122" t="s">
        <v>17</v>
      </c>
      <c r="B29" s="51" t="s">
        <v>171</v>
      </c>
      <c r="C29" s="35">
        <v>761</v>
      </c>
      <c r="D29" s="35">
        <v>91</v>
      </c>
      <c r="E29" s="35">
        <v>189</v>
      </c>
      <c r="F29" s="35">
        <v>89</v>
      </c>
      <c r="G29" s="35">
        <v>258</v>
      </c>
      <c r="H29" s="172">
        <v>134</v>
      </c>
    </row>
    <row r="30" spans="1:8">
      <c r="A30" s="122" t="s">
        <v>18</v>
      </c>
      <c r="B30" s="51" t="s">
        <v>172</v>
      </c>
      <c r="C30" s="35">
        <v>5641</v>
      </c>
      <c r="D30" s="35">
        <v>1839</v>
      </c>
      <c r="E30" s="35">
        <v>999</v>
      </c>
      <c r="F30" s="35">
        <v>759</v>
      </c>
      <c r="G30" s="35">
        <v>886</v>
      </c>
      <c r="H30" s="172">
        <v>1158</v>
      </c>
    </row>
    <row r="31" spans="1:8">
      <c r="A31" s="123" t="s">
        <v>19</v>
      </c>
      <c r="B31" s="55" t="s">
        <v>32</v>
      </c>
      <c r="C31" s="35">
        <v>2117</v>
      </c>
      <c r="D31" s="35">
        <v>566</v>
      </c>
      <c r="E31" s="35">
        <v>398</v>
      </c>
      <c r="F31" s="35">
        <v>300</v>
      </c>
      <c r="G31" s="35">
        <v>420</v>
      </c>
      <c r="H31" s="172">
        <v>433</v>
      </c>
    </row>
    <row r="32" spans="1:8">
      <c r="A32" s="123" t="s">
        <v>20</v>
      </c>
      <c r="B32" s="55" t="s">
        <v>34</v>
      </c>
      <c r="C32" s="35">
        <v>3524</v>
      </c>
      <c r="D32" s="35">
        <v>1273</v>
      </c>
      <c r="E32" s="35">
        <v>601</v>
      </c>
      <c r="F32" s="35">
        <v>459</v>
      </c>
      <c r="G32" s="35">
        <v>466</v>
      </c>
      <c r="H32" s="172">
        <v>725</v>
      </c>
    </row>
    <row r="33" spans="1:8">
      <c r="A33" s="122" t="s">
        <v>21</v>
      </c>
      <c r="B33" s="51" t="s">
        <v>173</v>
      </c>
      <c r="C33" s="35">
        <v>934</v>
      </c>
      <c r="D33" s="35">
        <v>86</v>
      </c>
      <c r="E33" s="35">
        <v>202</v>
      </c>
      <c r="F33" s="35">
        <v>127</v>
      </c>
      <c r="G33" s="35">
        <v>333</v>
      </c>
      <c r="H33" s="172">
        <v>186</v>
      </c>
    </row>
    <row r="34" spans="1:8">
      <c r="A34" s="122" t="s">
        <v>22</v>
      </c>
      <c r="B34" s="51" t="s">
        <v>174</v>
      </c>
      <c r="C34" s="35">
        <v>1508</v>
      </c>
      <c r="D34" s="35">
        <v>173</v>
      </c>
      <c r="E34" s="35">
        <v>346</v>
      </c>
      <c r="F34" s="35">
        <v>155</v>
      </c>
      <c r="G34" s="35">
        <v>505</v>
      </c>
      <c r="H34" s="172">
        <v>329</v>
      </c>
    </row>
    <row r="35" spans="1:8">
      <c r="A35" s="122" t="s">
        <v>23</v>
      </c>
      <c r="B35" s="51" t="s">
        <v>175</v>
      </c>
      <c r="C35" s="35">
        <v>1194</v>
      </c>
      <c r="D35" s="35">
        <v>120</v>
      </c>
      <c r="E35" s="35">
        <v>260</v>
      </c>
      <c r="F35" s="35">
        <v>132</v>
      </c>
      <c r="G35" s="35">
        <v>337</v>
      </c>
      <c r="H35" s="172">
        <v>345</v>
      </c>
    </row>
    <row r="36" spans="1:8">
      <c r="A36" s="122" t="s">
        <v>24</v>
      </c>
      <c r="B36" s="51" t="s">
        <v>176</v>
      </c>
      <c r="C36" s="35">
        <v>1354</v>
      </c>
      <c r="D36" s="35">
        <v>158</v>
      </c>
      <c r="E36" s="35">
        <v>246</v>
      </c>
      <c r="F36" s="35">
        <v>153</v>
      </c>
      <c r="G36" s="35">
        <v>394</v>
      </c>
      <c r="H36" s="172">
        <v>403</v>
      </c>
    </row>
    <row r="37" spans="1:8">
      <c r="A37" s="122" t="s">
        <v>25</v>
      </c>
      <c r="B37" s="51" t="s">
        <v>177</v>
      </c>
      <c r="C37" s="35">
        <v>540</v>
      </c>
      <c r="D37" s="35">
        <v>53</v>
      </c>
      <c r="E37" s="35">
        <v>124</v>
      </c>
      <c r="F37" s="35">
        <v>54</v>
      </c>
      <c r="G37" s="35">
        <v>151</v>
      </c>
      <c r="H37" s="172">
        <v>158</v>
      </c>
    </row>
    <row r="38" spans="1:8">
      <c r="A38" s="122" t="s">
        <v>26</v>
      </c>
      <c r="B38" s="51" t="s">
        <v>178</v>
      </c>
      <c r="C38" s="35">
        <v>1278</v>
      </c>
      <c r="D38" s="35">
        <v>211</v>
      </c>
      <c r="E38" s="35">
        <v>307</v>
      </c>
      <c r="F38" s="35">
        <v>147</v>
      </c>
      <c r="G38" s="35">
        <v>379</v>
      </c>
      <c r="H38" s="172">
        <v>234</v>
      </c>
    </row>
    <row r="39" spans="1:8">
      <c r="A39" s="122" t="s">
        <v>27</v>
      </c>
      <c r="B39" s="51" t="s">
        <v>179</v>
      </c>
      <c r="C39" s="35">
        <v>1274</v>
      </c>
      <c r="D39" s="35">
        <v>95</v>
      </c>
      <c r="E39" s="35">
        <v>262</v>
      </c>
      <c r="F39" s="35">
        <v>119</v>
      </c>
      <c r="G39" s="35">
        <v>458</v>
      </c>
      <c r="H39" s="172">
        <v>340</v>
      </c>
    </row>
    <row r="40" spans="1:8">
      <c r="A40" s="122" t="s">
        <v>28</v>
      </c>
      <c r="B40" s="51" t="s">
        <v>180</v>
      </c>
      <c r="C40" s="35">
        <v>498</v>
      </c>
      <c r="D40" s="35">
        <v>58</v>
      </c>
      <c r="E40" s="35">
        <v>105</v>
      </c>
      <c r="F40" s="35">
        <v>57</v>
      </c>
      <c r="G40" s="35">
        <v>172</v>
      </c>
      <c r="H40" s="172">
        <v>106</v>
      </c>
    </row>
    <row r="41" spans="1:8">
      <c r="A41" s="122" t="s">
        <v>29</v>
      </c>
      <c r="B41" s="51" t="s">
        <v>181</v>
      </c>
      <c r="C41" s="35">
        <v>1204</v>
      </c>
      <c r="D41" s="35">
        <v>142</v>
      </c>
      <c r="E41" s="35">
        <v>236</v>
      </c>
      <c r="F41" s="35">
        <v>129</v>
      </c>
      <c r="G41" s="35">
        <v>391</v>
      </c>
      <c r="H41" s="172">
        <v>306</v>
      </c>
    </row>
    <row r="42" spans="1:8">
      <c r="A42" s="122" t="s">
        <v>30</v>
      </c>
      <c r="B42" s="51" t="s">
        <v>182</v>
      </c>
      <c r="C42" s="35">
        <v>1639</v>
      </c>
      <c r="D42" s="35">
        <v>106</v>
      </c>
      <c r="E42" s="35">
        <v>366</v>
      </c>
      <c r="F42" s="35">
        <v>160</v>
      </c>
      <c r="G42" s="35">
        <v>497</v>
      </c>
      <c r="H42" s="172">
        <v>510</v>
      </c>
    </row>
    <row r="43" spans="1:8" ht="12.75" customHeight="1">
      <c r="A43" s="122" t="s">
        <v>307</v>
      </c>
      <c r="B43" s="223" t="s">
        <v>84</v>
      </c>
      <c r="C43" s="124">
        <v>46531</v>
      </c>
      <c r="D43" s="124">
        <v>6410</v>
      </c>
      <c r="E43" s="124">
        <v>10243</v>
      </c>
      <c r="F43" s="124">
        <v>5237</v>
      </c>
      <c r="G43" s="124">
        <v>13758</v>
      </c>
      <c r="H43" s="216">
        <v>10883</v>
      </c>
    </row>
    <row r="44" spans="1:8" ht="12.75" customHeight="1">
      <c r="A44" s="122" t="s">
        <v>309</v>
      </c>
      <c r="B44" s="148" t="s">
        <v>757</v>
      </c>
      <c r="C44" s="35">
        <v>8616</v>
      </c>
      <c r="D44" s="35">
        <v>1099</v>
      </c>
      <c r="E44" s="35">
        <v>2027</v>
      </c>
      <c r="F44" s="35">
        <v>1073</v>
      </c>
      <c r="G44" s="35">
        <v>2651</v>
      </c>
      <c r="H44" s="172">
        <v>1766</v>
      </c>
    </row>
    <row r="45" spans="1:8" ht="12.75" customHeight="1">
      <c r="A45" s="122" t="s">
        <v>311</v>
      </c>
      <c r="B45" s="148" t="s">
        <v>758</v>
      </c>
      <c r="C45" s="35">
        <v>9042</v>
      </c>
      <c r="D45" s="35">
        <v>1197</v>
      </c>
      <c r="E45" s="35">
        <v>2271</v>
      </c>
      <c r="F45" s="35">
        <v>1028</v>
      </c>
      <c r="G45" s="35">
        <v>2622</v>
      </c>
      <c r="H45" s="172">
        <v>1924</v>
      </c>
    </row>
    <row r="46" spans="1:8" ht="12.75" customHeight="1">
      <c r="A46" s="122" t="s">
        <v>313</v>
      </c>
      <c r="B46" s="148" t="s">
        <v>759</v>
      </c>
      <c r="C46" s="35">
        <v>5470</v>
      </c>
      <c r="D46" s="35">
        <v>614</v>
      </c>
      <c r="E46" s="35">
        <v>1151</v>
      </c>
      <c r="F46" s="35">
        <v>606</v>
      </c>
      <c r="G46" s="35">
        <v>1836</v>
      </c>
      <c r="H46" s="172">
        <v>1263</v>
      </c>
    </row>
    <row r="47" spans="1:8" ht="12.75" customHeight="1">
      <c r="A47" s="122" t="s">
        <v>316</v>
      </c>
      <c r="B47" s="148" t="s">
        <v>760</v>
      </c>
      <c r="C47" s="35">
        <v>8185</v>
      </c>
      <c r="D47" s="35">
        <v>665</v>
      </c>
      <c r="E47" s="35">
        <v>1870</v>
      </c>
      <c r="F47" s="35">
        <v>796</v>
      </c>
      <c r="G47" s="35">
        <v>2617</v>
      </c>
      <c r="H47" s="172">
        <v>2237</v>
      </c>
    </row>
    <row r="48" spans="1:8" ht="12.75" customHeight="1">
      <c r="A48" s="122" t="s">
        <v>318</v>
      </c>
      <c r="B48" s="203" t="s">
        <v>761</v>
      </c>
      <c r="C48" s="102">
        <v>15218</v>
      </c>
      <c r="D48" s="102">
        <v>2835</v>
      </c>
      <c r="E48" s="102">
        <v>2924</v>
      </c>
      <c r="F48" s="102">
        <v>1734</v>
      </c>
      <c r="G48" s="102">
        <v>4032</v>
      </c>
      <c r="H48" s="217">
        <v>3693</v>
      </c>
    </row>
  </sheetData>
  <phoneticPr fontId="4" type="noConversion"/>
  <hyperlinks>
    <hyperlink ref="I1" location="'spis tabel'!A1" display="Powrót do spisu tabel" xr:uid="{00000000-0004-0000-1B00-000000000000}"/>
  </hyperlinks>
  <pageMargins left="0.7" right="0.7" top="0.75" bottom="0.75" header="0.3" footer="0.3"/>
  <pageSetup paperSize="9" scale="72" orientation="portrait" verticalDpi="0" r:id="rId1"/>
  <colBreaks count="1" manualBreakCount="1">
    <brk id="8" max="1048575" man="1"/>
  </colBreaks>
  <tableParts count="1">
    <tablePart r:id="rId2"/>
  </tablePart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I48"/>
  <sheetViews>
    <sheetView showGridLines="0" zoomScaleNormal="100" workbookViewId="0"/>
  </sheetViews>
  <sheetFormatPr defaultRowHeight="12.75"/>
  <cols>
    <col min="1" max="1" width="5.42578125" style="1" customWidth="1"/>
    <col min="2" max="2" width="24.7109375" style="1" customWidth="1"/>
    <col min="3" max="3" width="18.42578125" style="1" customWidth="1"/>
    <col min="4" max="4" width="12.28515625" style="1" customWidth="1"/>
    <col min="5" max="5" width="21" style="1" customWidth="1"/>
    <col min="6" max="6" width="20.85546875" style="1" customWidth="1"/>
    <col min="7" max="7" width="14.140625" style="1" customWidth="1"/>
    <col min="8" max="8" width="18" style="1" customWidth="1"/>
    <col min="9" max="9" width="18.7109375" style="1" customWidth="1"/>
    <col min="10" max="16384" width="9.140625" style="1"/>
  </cols>
  <sheetData>
    <row r="1" spans="1:9">
      <c r="A1" s="1" t="s">
        <v>1021</v>
      </c>
      <c r="I1" s="117" t="s">
        <v>742</v>
      </c>
    </row>
    <row r="2" spans="1:9">
      <c r="A2" s="316" t="s">
        <v>858</v>
      </c>
      <c r="B2" s="316"/>
      <c r="C2" s="316"/>
      <c r="D2" s="316"/>
      <c r="E2" s="316"/>
      <c r="F2" s="316"/>
      <c r="G2" s="316"/>
      <c r="H2" s="316"/>
    </row>
    <row r="3" spans="1:9" ht="57.75" customHeight="1">
      <c r="A3" s="176" t="s">
        <v>1</v>
      </c>
      <c r="B3" s="177" t="s">
        <v>2</v>
      </c>
      <c r="C3" s="177" t="s">
        <v>1020</v>
      </c>
      <c r="D3" s="208" t="s">
        <v>847</v>
      </c>
      <c r="E3" s="208" t="s">
        <v>848</v>
      </c>
      <c r="F3" s="208" t="s">
        <v>849</v>
      </c>
      <c r="G3" s="208" t="s">
        <v>850</v>
      </c>
      <c r="H3" s="209" t="s">
        <v>851</v>
      </c>
    </row>
    <row r="4" spans="1:9">
      <c r="A4" s="122" t="s">
        <v>123</v>
      </c>
      <c r="B4" s="51" t="s">
        <v>153</v>
      </c>
      <c r="C4" s="35">
        <v>1410</v>
      </c>
      <c r="D4" s="125">
        <v>7.9432624113475185</v>
      </c>
      <c r="E4" s="125">
        <v>21.631205673758867</v>
      </c>
      <c r="F4" s="125">
        <v>8.9361702127659584</v>
      </c>
      <c r="G4" s="125">
        <v>38.723404255319153</v>
      </c>
      <c r="H4" s="219">
        <v>22.76595744680851</v>
      </c>
    </row>
    <row r="5" spans="1:9">
      <c r="A5" s="122" t="s">
        <v>124</v>
      </c>
      <c r="B5" s="51" t="s">
        <v>231</v>
      </c>
      <c r="C5" s="35">
        <v>1403</v>
      </c>
      <c r="D5" s="125">
        <v>7.4126870990734144</v>
      </c>
      <c r="E5" s="125">
        <v>24.803991446899502</v>
      </c>
      <c r="F5" s="125">
        <v>8.9807555238774057</v>
      </c>
      <c r="G5" s="125">
        <v>29.508196721311474</v>
      </c>
      <c r="H5" s="219">
        <v>29.294369208838205</v>
      </c>
    </row>
    <row r="6" spans="1:9">
      <c r="A6" s="122" t="s">
        <v>125</v>
      </c>
      <c r="B6" s="51" t="s">
        <v>154</v>
      </c>
      <c r="C6" s="35">
        <v>2225</v>
      </c>
      <c r="D6" s="125">
        <v>11.415730337078651</v>
      </c>
      <c r="E6" s="125">
        <v>21.213483146067418</v>
      </c>
      <c r="F6" s="125">
        <v>10.651685393258427</v>
      </c>
      <c r="G6" s="125">
        <v>31.235955056179776</v>
      </c>
      <c r="H6" s="219">
        <v>25.483146067415731</v>
      </c>
    </row>
    <row r="7" spans="1:9">
      <c r="A7" s="122" t="s">
        <v>126</v>
      </c>
      <c r="B7" s="51" t="s">
        <v>155</v>
      </c>
      <c r="C7" s="35">
        <v>1653</v>
      </c>
      <c r="D7" s="125">
        <v>8.2274652147610396</v>
      </c>
      <c r="E7" s="125">
        <v>20.024198427102238</v>
      </c>
      <c r="F7" s="125">
        <v>11.252268602540836</v>
      </c>
      <c r="G7" s="125">
        <v>37.628554143980644</v>
      </c>
      <c r="H7" s="219">
        <v>22.867513611615244</v>
      </c>
    </row>
    <row r="8" spans="1:9">
      <c r="A8" s="122" t="s">
        <v>127</v>
      </c>
      <c r="B8" s="51" t="s">
        <v>156</v>
      </c>
      <c r="C8" s="35">
        <v>1002</v>
      </c>
      <c r="D8" s="125">
        <v>7.8842315369261478</v>
      </c>
      <c r="E8" s="125">
        <v>19.361277445109781</v>
      </c>
      <c r="F8" s="125">
        <v>7.1856287425149699</v>
      </c>
      <c r="G8" s="125">
        <v>45.508982035928142</v>
      </c>
      <c r="H8" s="219">
        <v>20.059880239520957</v>
      </c>
    </row>
    <row r="9" spans="1:9">
      <c r="A9" s="122" t="s">
        <v>128</v>
      </c>
      <c r="B9" s="51" t="s">
        <v>157</v>
      </c>
      <c r="C9" s="35">
        <v>1140</v>
      </c>
      <c r="D9" s="125">
        <v>10.175438596491228</v>
      </c>
      <c r="E9" s="125">
        <v>28.508771929824562</v>
      </c>
      <c r="F9" s="125">
        <v>12.105263157894736</v>
      </c>
      <c r="G9" s="125">
        <v>32.631578947368425</v>
      </c>
      <c r="H9" s="219">
        <v>16.578947368421051</v>
      </c>
    </row>
    <row r="10" spans="1:9">
      <c r="A10" s="122" t="s">
        <v>129</v>
      </c>
      <c r="B10" s="51" t="s">
        <v>158</v>
      </c>
      <c r="C10" s="35">
        <v>2357</v>
      </c>
      <c r="D10" s="125">
        <v>17.055579126007636</v>
      </c>
      <c r="E10" s="125">
        <v>21.001272804412388</v>
      </c>
      <c r="F10" s="125">
        <v>10.564276622825625</v>
      </c>
      <c r="G10" s="125">
        <v>24.395417904115401</v>
      </c>
      <c r="H10" s="219">
        <v>26.983453542638948</v>
      </c>
    </row>
    <row r="11" spans="1:9">
      <c r="A11" s="123" t="s">
        <v>271</v>
      </c>
      <c r="B11" s="55" t="s">
        <v>32</v>
      </c>
      <c r="C11" s="35">
        <v>904</v>
      </c>
      <c r="D11" s="125">
        <v>13.827433628318584</v>
      </c>
      <c r="E11" s="125">
        <v>23.23008849557522</v>
      </c>
      <c r="F11" s="125">
        <v>11.393805309734512</v>
      </c>
      <c r="G11" s="125">
        <v>28.318584070796462</v>
      </c>
      <c r="H11" s="219">
        <v>23.23008849557522</v>
      </c>
    </row>
    <row r="12" spans="1:9">
      <c r="A12" s="123" t="s">
        <v>272</v>
      </c>
      <c r="B12" s="55" t="s">
        <v>35</v>
      </c>
      <c r="C12" s="35">
        <v>1453</v>
      </c>
      <c r="D12" s="125">
        <v>19.064005505849966</v>
      </c>
      <c r="E12" s="125">
        <v>19.614590502408809</v>
      </c>
      <c r="F12" s="125">
        <v>10.048176187198898</v>
      </c>
      <c r="G12" s="125">
        <v>21.954576737783896</v>
      </c>
      <c r="H12" s="219">
        <v>29.318651066758434</v>
      </c>
    </row>
    <row r="13" spans="1:9">
      <c r="A13" s="122" t="s">
        <v>130</v>
      </c>
      <c r="B13" s="51" t="s">
        <v>159</v>
      </c>
      <c r="C13" s="35">
        <v>521</v>
      </c>
      <c r="D13" s="125">
        <v>10.940499040307101</v>
      </c>
      <c r="E13" s="125">
        <v>24.568138195777351</v>
      </c>
      <c r="F13" s="125">
        <v>10.940499040307101</v>
      </c>
      <c r="G13" s="125">
        <v>33.205374280230323</v>
      </c>
      <c r="H13" s="219">
        <v>20.345489443378121</v>
      </c>
    </row>
    <row r="14" spans="1:9">
      <c r="A14" s="122" t="s">
        <v>131</v>
      </c>
      <c r="B14" s="51" t="s">
        <v>160</v>
      </c>
      <c r="C14" s="35">
        <v>1076</v>
      </c>
      <c r="D14" s="125">
        <v>12.267657992565056</v>
      </c>
      <c r="E14" s="125">
        <v>27.044609665427512</v>
      </c>
      <c r="F14" s="125">
        <v>11.059479553903346</v>
      </c>
      <c r="G14" s="125">
        <v>29.08921933085502</v>
      </c>
      <c r="H14" s="219">
        <v>20.539033457249069</v>
      </c>
    </row>
    <row r="15" spans="1:9">
      <c r="A15" s="122" t="s">
        <v>3</v>
      </c>
      <c r="B15" s="51" t="s">
        <v>161</v>
      </c>
      <c r="C15" s="35">
        <v>5180</v>
      </c>
      <c r="D15" s="125">
        <v>13.146718146718147</v>
      </c>
      <c r="E15" s="125">
        <v>25.617760617760617</v>
      </c>
      <c r="F15" s="125">
        <v>11.718146718146718</v>
      </c>
      <c r="G15" s="125">
        <v>27.509652509652511</v>
      </c>
      <c r="H15" s="219">
        <v>22.007722007722009</v>
      </c>
    </row>
    <row r="16" spans="1:9">
      <c r="A16" s="123" t="s">
        <v>4</v>
      </c>
      <c r="B16" s="55" t="s">
        <v>32</v>
      </c>
      <c r="C16" s="35">
        <v>3423</v>
      </c>
      <c r="D16" s="125">
        <v>11.568799298860649</v>
      </c>
      <c r="E16" s="125">
        <v>25.182588372772425</v>
      </c>
      <c r="F16" s="125">
        <v>11.656441717791409</v>
      </c>
      <c r="G16" s="125">
        <v>29.944493134677185</v>
      </c>
      <c r="H16" s="219">
        <v>21.647677475898337</v>
      </c>
    </row>
    <row r="17" spans="1:8">
      <c r="A17" s="123" t="s">
        <v>5</v>
      </c>
      <c r="B17" s="55" t="s">
        <v>31</v>
      </c>
      <c r="C17" s="35">
        <v>1757</v>
      </c>
      <c r="D17" s="125">
        <v>16.22083096186682</v>
      </c>
      <c r="E17" s="125">
        <v>26.465566306203758</v>
      </c>
      <c r="F17" s="125">
        <v>11.838360842344905</v>
      </c>
      <c r="G17" s="125">
        <v>22.766078542970973</v>
      </c>
      <c r="H17" s="219">
        <v>22.709163346613543</v>
      </c>
    </row>
    <row r="18" spans="1:8">
      <c r="A18" s="122" t="s">
        <v>6</v>
      </c>
      <c r="B18" s="51" t="s">
        <v>162</v>
      </c>
      <c r="C18" s="35">
        <v>874</v>
      </c>
      <c r="D18" s="125">
        <v>9.7254004576659039</v>
      </c>
      <c r="E18" s="125">
        <v>21.16704805491991</v>
      </c>
      <c r="F18" s="125">
        <v>10.640732265446225</v>
      </c>
      <c r="G18" s="125">
        <v>34.096109839816933</v>
      </c>
      <c r="H18" s="219">
        <v>24.370709382151031</v>
      </c>
    </row>
    <row r="19" spans="1:8">
      <c r="A19" s="122" t="s">
        <v>7</v>
      </c>
      <c r="B19" s="51" t="s">
        <v>163</v>
      </c>
      <c r="C19" s="35">
        <v>985</v>
      </c>
      <c r="D19" s="125">
        <v>8.1218274111675122</v>
      </c>
      <c r="E19" s="125">
        <v>23.654822335025379</v>
      </c>
      <c r="F19" s="125">
        <v>10.659898477157361</v>
      </c>
      <c r="G19" s="125">
        <v>38.172588832487307</v>
      </c>
      <c r="H19" s="219">
        <v>19.390862944162439</v>
      </c>
    </row>
    <row r="20" spans="1:8">
      <c r="A20" s="122" t="s">
        <v>8</v>
      </c>
      <c r="B20" s="51" t="s">
        <v>164</v>
      </c>
      <c r="C20" s="35">
        <v>1511</v>
      </c>
      <c r="D20" s="125">
        <v>16.479152878888154</v>
      </c>
      <c r="E20" s="125">
        <v>21.707478491065519</v>
      </c>
      <c r="F20" s="125">
        <v>9.4639311714096621</v>
      </c>
      <c r="G20" s="125">
        <v>27.200529450694905</v>
      </c>
      <c r="H20" s="219">
        <v>25.148908007941763</v>
      </c>
    </row>
    <row r="21" spans="1:8">
      <c r="A21" s="123" t="s">
        <v>9</v>
      </c>
      <c r="B21" s="55" t="s">
        <v>32</v>
      </c>
      <c r="C21" s="35">
        <v>602</v>
      </c>
      <c r="D21" s="125">
        <v>15.448504983388705</v>
      </c>
      <c r="E21" s="125">
        <v>22.425249169435215</v>
      </c>
      <c r="F21" s="125">
        <v>8.8039867109634553</v>
      </c>
      <c r="G21" s="125">
        <v>32.89036544850498</v>
      </c>
      <c r="H21" s="219">
        <v>20.431893687707642</v>
      </c>
    </row>
    <row r="22" spans="1:8">
      <c r="A22" s="123" t="s">
        <v>10</v>
      </c>
      <c r="B22" s="55" t="s">
        <v>33</v>
      </c>
      <c r="C22" s="35">
        <v>909</v>
      </c>
      <c r="D22" s="125">
        <v>17.161716171617162</v>
      </c>
      <c r="E22" s="125">
        <v>21.232123212321234</v>
      </c>
      <c r="F22" s="125">
        <v>9.9009900990099009</v>
      </c>
      <c r="G22" s="125">
        <v>23.432343234323433</v>
      </c>
      <c r="H22" s="219">
        <v>28.272827282728276</v>
      </c>
    </row>
    <row r="23" spans="1:8">
      <c r="A23" s="122" t="s">
        <v>11</v>
      </c>
      <c r="B23" s="51" t="s">
        <v>165</v>
      </c>
      <c r="C23" s="35">
        <v>578</v>
      </c>
      <c r="D23" s="125">
        <v>7.6124567474048446</v>
      </c>
      <c r="E23" s="125">
        <v>19.550173010380622</v>
      </c>
      <c r="F23" s="125">
        <v>8.3044982698961931</v>
      </c>
      <c r="G23" s="125">
        <v>33.044982698961938</v>
      </c>
      <c r="H23" s="219">
        <v>31.487889273356402</v>
      </c>
    </row>
    <row r="24" spans="1:8">
      <c r="A24" s="122" t="s">
        <v>12</v>
      </c>
      <c r="B24" s="51" t="s">
        <v>166</v>
      </c>
      <c r="C24" s="35">
        <v>826</v>
      </c>
      <c r="D24" s="125">
        <v>10.16949152542373</v>
      </c>
      <c r="E24" s="125">
        <v>17.917675544794189</v>
      </c>
      <c r="F24" s="125">
        <v>11.743341404358354</v>
      </c>
      <c r="G24" s="125">
        <v>38.7409200968523</v>
      </c>
      <c r="H24" s="219">
        <v>21.428571428571427</v>
      </c>
    </row>
    <row r="25" spans="1:8">
      <c r="A25" s="122" t="s">
        <v>13</v>
      </c>
      <c r="B25" s="51" t="s">
        <v>167</v>
      </c>
      <c r="C25" s="35">
        <v>654</v>
      </c>
      <c r="D25" s="125">
        <v>9.4801223241590211</v>
      </c>
      <c r="E25" s="125">
        <v>20.183486238532112</v>
      </c>
      <c r="F25" s="125">
        <v>8.1039755351681961</v>
      </c>
      <c r="G25" s="125">
        <v>32.262996941896027</v>
      </c>
      <c r="H25" s="219">
        <v>29.969418960244649</v>
      </c>
    </row>
    <row r="26" spans="1:8">
      <c r="A26" s="122" t="s">
        <v>14</v>
      </c>
      <c r="B26" s="51" t="s">
        <v>168</v>
      </c>
      <c r="C26" s="35">
        <v>1994</v>
      </c>
      <c r="D26" s="125">
        <v>12.637913741223672</v>
      </c>
      <c r="E26" s="125">
        <v>20.661985957873622</v>
      </c>
      <c r="F26" s="125">
        <v>18.104312938816449</v>
      </c>
      <c r="G26" s="125">
        <v>29.488465396188566</v>
      </c>
      <c r="H26" s="219">
        <v>19.107321965897693</v>
      </c>
    </row>
    <row r="27" spans="1:8">
      <c r="A27" s="122" t="s">
        <v>15</v>
      </c>
      <c r="B27" s="51" t="s">
        <v>169</v>
      </c>
      <c r="C27" s="35">
        <v>858</v>
      </c>
      <c r="D27" s="125">
        <v>11.771561771561771</v>
      </c>
      <c r="E27" s="125">
        <v>28.554778554778554</v>
      </c>
      <c r="F27" s="125">
        <v>8.6247086247086244</v>
      </c>
      <c r="G27" s="125">
        <v>36.013986013986013</v>
      </c>
      <c r="H27" s="219">
        <v>15.034965034965033</v>
      </c>
    </row>
    <row r="28" spans="1:8">
      <c r="A28" s="122" t="s">
        <v>16</v>
      </c>
      <c r="B28" s="51" t="s">
        <v>170</v>
      </c>
      <c r="C28" s="35">
        <v>2459</v>
      </c>
      <c r="D28" s="125">
        <v>10.085400569337128</v>
      </c>
      <c r="E28" s="125">
        <v>23.952826352175684</v>
      </c>
      <c r="F28" s="125">
        <v>10.776738511590077</v>
      </c>
      <c r="G28" s="125">
        <v>28.548190321268805</v>
      </c>
      <c r="H28" s="219">
        <v>26.636844245628303</v>
      </c>
    </row>
    <row r="29" spans="1:8">
      <c r="A29" s="122" t="s">
        <v>17</v>
      </c>
      <c r="B29" s="51" t="s">
        <v>171</v>
      </c>
      <c r="C29" s="35">
        <v>761</v>
      </c>
      <c r="D29" s="125">
        <v>11.957950065703022</v>
      </c>
      <c r="E29" s="125">
        <v>24.83574244415243</v>
      </c>
      <c r="F29" s="125">
        <v>11.695137976346912</v>
      </c>
      <c r="G29" s="125">
        <v>33.902759526938233</v>
      </c>
      <c r="H29" s="219">
        <v>17.608409986859396</v>
      </c>
    </row>
    <row r="30" spans="1:8">
      <c r="A30" s="122" t="s">
        <v>18</v>
      </c>
      <c r="B30" s="51" t="s">
        <v>172</v>
      </c>
      <c r="C30" s="35">
        <v>5641</v>
      </c>
      <c r="D30" s="125">
        <v>32.600602730012405</v>
      </c>
      <c r="E30" s="125">
        <v>17.70962595284524</v>
      </c>
      <c r="F30" s="125">
        <v>13.455061159368906</v>
      </c>
      <c r="G30" s="125">
        <v>15.706435029250132</v>
      </c>
      <c r="H30" s="219">
        <v>20.528275128523312</v>
      </c>
    </row>
    <row r="31" spans="1:8">
      <c r="A31" s="123" t="s">
        <v>19</v>
      </c>
      <c r="B31" s="55" t="s">
        <v>32</v>
      </c>
      <c r="C31" s="35">
        <v>2117</v>
      </c>
      <c r="D31" s="125">
        <v>26.735947094945679</v>
      </c>
      <c r="E31" s="125">
        <v>18.80018894662258</v>
      </c>
      <c r="F31" s="125">
        <v>14.170996693434104</v>
      </c>
      <c r="G31" s="125">
        <v>19.839395370807747</v>
      </c>
      <c r="H31" s="219">
        <v>20.453471894189892</v>
      </c>
    </row>
    <row r="32" spans="1:8">
      <c r="A32" s="123" t="s">
        <v>20</v>
      </c>
      <c r="B32" s="55" t="s">
        <v>34</v>
      </c>
      <c r="C32" s="35">
        <v>3524</v>
      </c>
      <c r="D32" s="125">
        <v>36.123723041997728</v>
      </c>
      <c r="E32" s="125">
        <v>17.054483541430194</v>
      </c>
      <c r="F32" s="125">
        <v>13.024971623155505</v>
      </c>
      <c r="G32" s="125">
        <v>13.223609534619751</v>
      </c>
      <c r="H32" s="219">
        <v>20.573212258796822</v>
      </c>
    </row>
    <row r="33" spans="1:8">
      <c r="A33" s="122" t="s">
        <v>21</v>
      </c>
      <c r="B33" s="51" t="s">
        <v>173</v>
      </c>
      <c r="C33" s="35">
        <v>934</v>
      </c>
      <c r="D33" s="125">
        <v>9.2077087794432551</v>
      </c>
      <c r="E33" s="125">
        <v>21.627408993576015</v>
      </c>
      <c r="F33" s="125">
        <v>13.597430406852249</v>
      </c>
      <c r="G33" s="125">
        <v>35.653104925053533</v>
      </c>
      <c r="H33" s="219">
        <v>19.914346895074946</v>
      </c>
    </row>
    <row r="34" spans="1:8">
      <c r="A34" s="122" t="s">
        <v>22</v>
      </c>
      <c r="B34" s="51" t="s">
        <v>174</v>
      </c>
      <c r="C34" s="35">
        <v>1508</v>
      </c>
      <c r="D34" s="125">
        <v>11.472148541114057</v>
      </c>
      <c r="E34" s="125">
        <v>22.944297082228115</v>
      </c>
      <c r="F34" s="125">
        <v>10.278514588859416</v>
      </c>
      <c r="G34" s="125">
        <v>33.488063660477451</v>
      </c>
      <c r="H34" s="219">
        <v>21.816976127320956</v>
      </c>
    </row>
    <row r="35" spans="1:8">
      <c r="A35" s="122" t="s">
        <v>23</v>
      </c>
      <c r="B35" s="51" t="s">
        <v>175</v>
      </c>
      <c r="C35" s="35">
        <v>1194</v>
      </c>
      <c r="D35" s="125">
        <v>10.050251256281408</v>
      </c>
      <c r="E35" s="125">
        <v>21.775544388609717</v>
      </c>
      <c r="F35" s="125">
        <v>11.055276381909549</v>
      </c>
      <c r="G35" s="125">
        <v>28.224455611390287</v>
      </c>
      <c r="H35" s="219">
        <v>28.894472361809044</v>
      </c>
    </row>
    <row r="36" spans="1:8">
      <c r="A36" s="122" t="s">
        <v>24</v>
      </c>
      <c r="B36" s="51" t="s">
        <v>176</v>
      </c>
      <c r="C36" s="35">
        <v>1354</v>
      </c>
      <c r="D36" s="125">
        <v>11.669128508124077</v>
      </c>
      <c r="E36" s="125">
        <v>18.168389955686852</v>
      </c>
      <c r="F36" s="125">
        <v>11.299852289512554</v>
      </c>
      <c r="G36" s="125">
        <v>29.098966026587885</v>
      </c>
      <c r="H36" s="219">
        <v>29.763663220088628</v>
      </c>
    </row>
    <row r="37" spans="1:8">
      <c r="A37" s="122" t="s">
        <v>25</v>
      </c>
      <c r="B37" s="51" t="s">
        <v>177</v>
      </c>
      <c r="C37" s="35">
        <v>540</v>
      </c>
      <c r="D37" s="125">
        <v>9.8148148148148149</v>
      </c>
      <c r="E37" s="125">
        <v>22.962962962962962</v>
      </c>
      <c r="F37" s="125">
        <v>10</v>
      </c>
      <c r="G37" s="125">
        <v>27.962962962962962</v>
      </c>
      <c r="H37" s="219">
        <v>29.259259259259256</v>
      </c>
    </row>
    <row r="38" spans="1:8">
      <c r="A38" s="122" t="s">
        <v>26</v>
      </c>
      <c r="B38" s="51" t="s">
        <v>178</v>
      </c>
      <c r="C38" s="35">
        <v>1278</v>
      </c>
      <c r="D38" s="125">
        <v>16.510172143974959</v>
      </c>
      <c r="E38" s="125">
        <v>24.021909233176839</v>
      </c>
      <c r="F38" s="125">
        <v>11.502347417840376</v>
      </c>
      <c r="G38" s="125">
        <v>29.655712050078247</v>
      </c>
      <c r="H38" s="219">
        <v>18.30985915492958</v>
      </c>
    </row>
    <row r="39" spans="1:8">
      <c r="A39" s="122" t="s">
        <v>27</v>
      </c>
      <c r="B39" s="51" t="s">
        <v>179</v>
      </c>
      <c r="C39" s="35">
        <v>1274</v>
      </c>
      <c r="D39" s="125">
        <v>7.4568288854003146</v>
      </c>
      <c r="E39" s="125">
        <v>20.565149136577705</v>
      </c>
      <c r="F39" s="125">
        <v>9.3406593406593412</v>
      </c>
      <c r="G39" s="125">
        <v>35.949764521193096</v>
      </c>
      <c r="H39" s="219">
        <v>26.687598116169546</v>
      </c>
    </row>
    <row r="40" spans="1:8">
      <c r="A40" s="122" t="s">
        <v>28</v>
      </c>
      <c r="B40" s="51" t="s">
        <v>180</v>
      </c>
      <c r="C40" s="35">
        <v>498</v>
      </c>
      <c r="D40" s="125">
        <v>11.646586345381527</v>
      </c>
      <c r="E40" s="125">
        <v>21.084337349397593</v>
      </c>
      <c r="F40" s="125">
        <v>11.445783132530121</v>
      </c>
      <c r="G40" s="125">
        <v>34.53815261044177</v>
      </c>
      <c r="H40" s="219">
        <v>21.285140562248998</v>
      </c>
    </row>
    <row r="41" spans="1:8">
      <c r="A41" s="122" t="s">
        <v>29</v>
      </c>
      <c r="B41" s="51" t="s">
        <v>181</v>
      </c>
      <c r="C41" s="35">
        <v>1204</v>
      </c>
      <c r="D41" s="125">
        <v>11.794019933554816</v>
      </c>
      <c r="E41" s="125">
        <v>19.601328903654487</v>
      </c>
      <c r="F41" s="125">
        <v>10.714285714285714</v>
      </c>
      <c r="G41" s="125">
        <v>32.475083056478404</v>
      </c>
      <c r="H41" s="219">
        <v>25.41528239202658</v>
      </c>
    </row>
    <row r="42" spans="1:8">
      <c r="A42" s="122" t="s">
        <v>30</v>
      </c>
      <c r="B42" s="51" t="s">
        <v>182</v>
      </c>
      <c r="C42" s="35">
        <v>1639</v>
      </c>
      <c r="D42" s="125">
        <v>6.4673581452104942</v>
      </c>
      <c r="E42" s="125">
        <v>22.330689444783406</v>
      </c>
      <c r="F42" s="125">
        <v>9.7620500305064066</v>
      </c>
      <c r="G42" s="125">
        <v>30.323367907260522</v>
      </c>
      <c r="H42" s="219">
        <v>31.11653447223917</v>
      </c>
    </row>
    <row r="43" spans="1:8">
      <c r="A43" s="122" t="s">
        <v>307</v>
      </c>
      <c r="B43" s="150" t="s">
        <v>84</v>
      </c>
      <c r="C43" s="124">
        <v>46531</v>
      </c>
      <c r="D43" s="126">
        <v>13.775762394962499</v>
      </c>
      <c r="E43" s="126">
        <v>22.013281468268467</v>
      </c>
      <c r="F43" s="126">
        <v>11.254862349831294</v>
      </c>
      <c r="G43" s="126">
        <v>29.567385184070833</v>
      </c>
      <c r="H43" s="220">
        <v>23.388708602866906</v>
      </c>
    </row>
    <row r="44" spans="1:8">
      <c r="A44" s="122" t="s">
        <v>309</v>
      </c>
      <c r="B44" s="149" t="s">
        <v>757</v>
      </c>
      <c r="C44" s="35">
        <v>8616</v>
      </c>
      <c r="D44" s="125">
        <v>12.755338904363974</v>
      </c>
      <c r="E44" s="125">
        <v>23.525998142989788</v>
      </c>
      <c r="F44" s="125">
        <v>12.453574744661095</v>
      </c>
      <c r="G44" s="125">
        <v>30.768337975858866</v>
      </c>
      <c r="H44" s="219">
        <v>20.496750232126278</v>
      </c>
    </row>
    <row r="45" spans="1:8">
      <c r="A45" s="122" t="s">
        <v>311</v>
      </c>
      <c r="B45" s="149" t="s">
        <v>758</v>
      </c>
      <c r="C45" s="35">
        <v>9042</v>
      </c>
      <c r="D45" s="125">
        <v>13.238221632382215</v>
      </c>
      <c r="E45" s="125">
        <v>25.116124751161244</v>
      </c>
      <c r="F45" s="125">
        <v>11.369166113691662</v>
      </c>
      <c r="G45" s="125">
        <v>28.998009289980093</v>
      </c>
      <c r="H45" s="219">
        <v>21.278478212784783</v>
      </c>
    </row>
    <row r="46" spans="1:8">
      <c r="A46" s="122" t="s">
        <v>313</v>
      </c>
      <c r="B46" s="149" t="s">
        <v>759</v>
      </c>
      <c r="C46" s="35">
        <v>5470</v>
      </c>
      <c r="D46" s="125">
        <v>11.224862888482633</v>
      </c>
      <c r="E46" s="125">
        <v>21.04204753199269</v>
      </c>
      <c r="F46" s="125">
        <v>11.078610603290677</v>
      </c>
      <c r="G46" s="125">
        <v>33.564899451553934</v>
      </c>
      <c r="H46" s="219">
        <v>23.089579524680072</v>
      </c>
    </row>
    <row r="47" spans="1:8">
      <c r="A47" s="122" t="s">
        <v>316</v>
      </c>
      <c r="B47" s="149" t="s">
        <v>760</v>
      </c>
      <c r="C47" s="35">
        <v>8185</v>
      </c>
      <c r="D47" s="125">
        <v>8.1246182040317656</v>
      </c>
      <c r="E47" s="125">
        <v>22.846670739156995</v>
      </c>
      <c r="F47" s="125">
        <v>9.7251069028711061</v>
      </c>
      <c r="G47" s="125">
        <v>31.973121563836287</v>
      </c>
      <c r="H47" s="219">
        <v>27.330482590103848</v>
      </c>
    </row>
    <row r="48" spans="1:8">
      <c r="A48" s="122" t="s">
        <v>318</v>
      </c>
      <c r="B48" s="182" t="s">
        <v>761</v>
      </c>
      <c r="C48" s="102">
        <v>15218</v>
      </c>
      <c r="D48" s="221">
        <v>18.629254829806808</v>
      </c>
      <c r="E48" s="221">
        <v>19.21408857931397</v>
      </c>
      <c r="F48" s="221">
        <v>11.39440136680247</v>
      </c>
      <c r="G48" s="221">
        <v>26.494940202391902</v>
      </c>
      <c r="H48" s="222">
        <v>24.267315021684848</v>
      </c>
    </row>
  </sheetData>
  <phoneticPr fontId="4" type="noConversion"/>
  <hyperlinks>
    <hyperlink ref="I1" location="'spis tabel'!A1" display="Powrót do spisu tabel" xr:uid="{00000000-0004-0000-1C00-000000000000}"/>
  </hyperlinks>
  <pageMargins left="0.7" right="0.7" top="0.75" bottom="0.75" header="0.3" footer="0.3"/>
  <pageSetup paperSize="9" scale="65" orientation="portrait" verticalDpi="0" r:id="rId1"/>
  <colBreaks count="1" manualBreakCount="1">
    <brk id="8" max="1048575" man="1"/>
  </colBreaks>
  <tableParts count="1">
    <tablePart r:id="rId2"/>
  </tablePart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J48"/>
  <sheetViews>
    <sheetView showGridLines="0" zoomScaleNormal="100" workbookViewId="0">
      <selection activeCell="B1" sqref="B1"/>
    </sheetView>
  </sheetViews>
  <sheetFormatPr defaultRowHeight="12.75"/>
  <cols>
    <col min="1" max="1" width="5.42578125" style="1" customWidth="1"/>
    <col min="2" max="2" width="26.28515625" style="1" customWidth="1"/>
    <col min="3" max="3" width="19.85546875" style="1" customWidth="1"/>
    <col min="4" max="9" width="9.140625" style="1"/>
    <col min="10" max="10" width="17.85546875" style="1" customWidth="1"/>
    <col min="11" max="16384" width="9.140625" style="1"/>
  </cols>
  <sheetData>
    <row r="1" spans="1:10">
      <c r="A1" s="1" t="s">
        <v>1022</v>
      </c>
      <c r="J1" s="117" t="s">
        <v>743</v>
      </c>
    </row>
    <row r="2" spans="1:10">
      <c r="A2" s="316" t="s">
        <v>859</v>
      </c>
      <c r="B2" s="316"/>
      <c r="C2" s="316"/>
      <c r="D2" s="316"/>
      <c r="E2" s="316"/>
      <c r="F2" s="316"/>
      <c r="G2" s="316"/>
      <c r="H2" s="316"/>
      <c r="I2" s="316"/>
    </row>
    <row r="3" spans="1:10" ht="45" customHeight="1">
      <c r="A3" s="176" t="s">
        <v>1</v>
      </c>
      <c r="B3" s="177" t="s">
        <v>2</v>
      </c>
      <c r="C3" s="177" t="s">
        <v>1020</v>
      </c>
      <c r="D3" s="208" t="s">
        <v>968</v>
      </c>
      <c r="E3" s="226" t="s">
        <v>969</v>
      </c>
      <c r="F3" s="227" t="s">
        <v>970</v>
      </c>
      <c r="G3" s="226" t="s">
        <v>971</v>
      </c>
      <c r="H3" s="226" t="s">
        <v>972</v>
      </c>
      <c r="I3" s="209" t="s">
        <v>973</v>
      </c>
    </row>
    <row r="4" spans="1:10">
      <c r="A4" s="122" t="s">
        <v>123</v>
      </c>
      <c r="B4" s="51" t="s">
        <v>153</v>
      </c>
      <c r="C4" s="35">
        <v>1410</v>
      </c>
      <c r="D4" s="35">
        <v>144</v>
      </c>
      <c r="E4" s="35">
        <v>265</v>
      </c>
      <c r="F4" s="35">
        <v>266</v>
      </c>
      <c r="G4" s="35">
        <v>242</v>
      </c>
      <c r="H4" s="35">
        <v>184</v>
      </c>
      <c r="I4" s="172">
        <v>309</v>
      </c>
    </row>
    <row r="5" spans="1:10">
      <c r="A5" s="122" t="s">
        <v>124</v>
      </c>
      <c r="B5" s="51" t="s">
        <v>231</v>
      </c>
      <c r="C5" s="35">
        <v>1403</v>
      </c>
      <c r="D5" s="35">
        <v>184</v>
      </c>
      <c r="E5" s="35">
        <v>363</v>
      </c>
      <c r="F5" s="35">
        <v>283</v>
      </c>
      <c r="G5" s="35">
        <v>274</v>
      </c>
      <c r="H5" s="35">
        <v>211</v>
      </c>
      <c r="I5" s="172">
        <v>88</v>
      </c>
    </row>
    <row r="6" spans="1:10">
      <c r="A6" s="122" t="s">
        <v>125</v>
      </c>
      <c r="B6" s="51" t="s">
        <v>154</v>
      </c>
      <c r="C6" s="35">
        <v>2225</v>
      </c>
      <c r="D6" s="35">
        <v>264</v>
      </c>
      <c r="E6" s="35">
        <v>515</v>
      </c>
      <c r="F6" s="35">
        <v>408</v>
      </c>
      <c r="G6" s="35">
        <v>374</v>
      </c>
      <c r="H6" s="35">
        <v>345</v>
      </c>
      <c r="I6" s="172">
        <v>319</v>
      </c>
    </row>
    <row r="7" spans="1:10">
      <c r="A7" s="122" t="s">
        <v>126</v>
      </c>
      <c r="B7" s="51" t="s">
        <v>155</v>
      </c>
      <c r="C7" s="35">
        <v>1653</v>
      </c>
      <c r="D7" s="35">
        <v>164</v>
      </c>
      <c r="E7" s="35">
        <v>373</v>
      </c>
      <c r="F7" s="35">
        <v>287</v>
      </c>
      <c r="G7" s="35">
        <v>270</v>
      </c>
      <c r="H7" s="35">
        <v>209</v>
      </c>
      <c r="I7" s="172">
        <v>350</v>
      </c>
    </row>
    <row r="8" spans="1:10">
      <c r="A8" s="122" t="s">
        <v>127</v>
      </c>
      <c r="B8" s="51" t="s">
        <v>156</v>
      </c>
      <c r="C8" s="35">
        <v>1002</v>
      </c>
      <c r="D8" s="35">
        <v>89</v>
      </c>
      <c r="E8" s="35">
        <v>247</v>
      </c>
      <c r="F8" s="35">
        <v>156</v>
      </c>
      <c r="G8" s="35">
        <v>149</v>
      </c>
      <c r="H8" s="35">
        <v>139</v>
      </c>
      <c r="I8" s="172">
        <v>222</v>
      </c>
    </row>
    <row r="9" spans="1:10">
      <c r="A9" s="122" t="s">
        <v>128</v>
      </c>
      <c r="B9" s="51" t="s">
        <v>157</v>
      </c>
      <c r="C9" s="35">
        <v>1140</v>
      </c>
      <c r="D9" s="35">
        <v>121</v>
      </c>
      <c r="E9" s="35">
        <v>242</v>
      </c>
      <c r="F9" s="35">
        <v>202</v>
      </c>
      <c r="G9" s="35">
        <v>228</v>
      </c>
      <c r="H9" s="35">
        <v>173</v>
      </c>
      <c r="I9" s="172">
        <v>174</v>
      </c>
    </row>
    <row r="10" spans="1:10">
      <c r="A10" s="122" t="s">
        <v>129</v>
      </c>
      <c r="B10" s="51" t="s">
        <v>158</v>
      </c>
      <c r="C10" s="35">
        <v>2357</v>
      </c>
      <c r="D10" s="35">
        <v>192</v>
      </c>
      <c r="E10" s="35">
        <v>473</v>
      </c>
      <c r="F10" s="35">
        <v>329</v>
      </c>
      <c r="G10" s="35">
        <v>379</v>
      </c>
      <c r="H10" s="35">
        <v>404</v>
      </c>
      <c r="I10" s="172">
        <v>580</v>
      </c>
    </row>
    <row r="11" spans="1:10">
      <c r="A11" s="123" t="s">
        <v>271</v>
      </c>
      <c r="B11" s="55" t="s">
        <v>32</v>
      </c>
      <c r="C11" s="35">
        <v>904</v>
      </c>
      <c r="D11" s="35">
        <v>79</v>
      </c>
      <c r="E11" s="35">
        <v>183</v>
      </c>
      <c r="F11" s="35">
        <v>120</v>
      </c>
      <c r="G11" s="35">
        <v>127</v>
      </c>
      <c r="H11" s="35">
        <v>161</v>
      </c>
      <c r="I11" s="172">
        <v>234</v>
      </c>
    </row>
    <row r="12" spans="1:10">
      <c r="A12" s="123" t="s">
        <v>272</v>
      </c>
      <c r="B12" s="55" t="s">
        <v>35</v>
      </c>
      <c r="C12" s="35">
        <v>1453</v>
      </c>
      <c r="D12" s="35">
        <v>113</v>
      </c>
      <c r="E12" s="35">
        <v>290</v>
      </c>
      <c r="F12" s="35">
        <v>209</v>
      </c>
      <c r="G12" s="35">
        <v>252</v>
      </c>
      <c r="H12" s="35">
        <v>243</v>
      </c>
      <c r="I12" s="172">
        <v>346</v>
      </c>
    </row>
    <row r="13" spans="1:10">
      <c r="A13" s="122" t="s">
        <v>130</v>
      </c>
      <c r="B13" s="51" t="s">
        <v>159</v>
      </c>
      <c r="C13" s="35">
        <v>521</v>
      </c>
      <c r="D13" s="35">
        <v>50</v>
      </c>
      <c r="E13" s="35">
        <v>113</v>
      </c>
      <c r="F13" s="35">
        <v>77</v>
      </c>
      <c r="G13" s="35">
        <v>91</v>
      </c>
      <c r="H13" s="35">
        <v>105</v>
      </c>
      <c r="I13" s="172">
        <v>85</v>
      </c>
    </row>
    <row r="14" spans="1:10">
      <c r="A14" s="122" t="s">
        <v>131</v>
      </c>
      <c r="B14" s="51" t="s">
        <v>160</v>
      </c>
      <c r="C14" s="35">
        <v>1076</v>
      </c>
      <c r="D14" s="35">
        <v>184</v>
      </c>
      <c r="E14" s="35">
        <v>298</v>
      </c>
      <c r="F14" s="35">
        <v>226</v>
      </c>
      <c r="G14" s="35">
        <v>182</v>
      </c>
      <c r="H14" s="35">
        <v>131</v>
      </c>
      <c r="I14" s="172">
        <v>55</v>
      </c>
    </row>
    <row r="15" spans="1:10">
      <c r="A15" s="122" t="s">
        <v>3</v>
      </c>
      <c r="B15" s="51" t="s">
        <v>161</v>
      </c>
      <c r="C15" s="35">
        <v>5180</v>
      </c>
      <c r="D15" s="35">
        <v>466</v>
      </c>
      <c r="E15" s="35">
        <v>936</v>
      </c>
      <c r="F15" s="35">
        <v>810</v>
      </c>
      <c r="G15" s="35">
        <v>857</v>
      </c>
      <c r="H15" s="35">
        <v>860</v>
      </c>
      <c r="I15" s="172">
        <v>1251</v>
      </c>
    </row>
    <row r="16" spans="1:10">
      <c r="A16" s="123" t="s">
        <v>4</v>
      </c>
      <c r="B16" s="55" t="s">
        <v>32</v>
      </c>
      <c r="C16" s="35">
        <v>3423</v>
      </c>
      <c r="D16" s="35">
        <v>307</v>
      </c>
      <c r="E16" s="35">
        <v>625</v>
      </c>
      <c r="F16" s="35">
        <v>521</v>
      </c>
      <c r="G16" s="35">
        <v>557</v>
      </c>
      <c r="H16" s="35">
        <v>585</v>
      </c>
      <c r="I16" s="172">
        <v>828</v>
      </c>
    </row>
    <row r="17" spans="1:9">
      <c r="A17" s="123" t="s">
        <v>5</v>
      </c>
      <c r="B17" s="55" t="s">
        <v>31</v>
      </c>
      <c r="C17" s="35">
        <v>1757</v>
      </c>
      <c r="D17" s="35">
        <v>159</v>
      </c>
      <c r="E17" s="35">
        <v>311</v>
      </c>
      <c r="F17" s="35">
        <v>289</v>
      </c>
      <c r="G17" s="35">
        <v>300</v>
      </c>
      <c r="H17" s="35">
        <v>275</v>
      </c>
      <c r="I17" s="172">
        <v>423</v>
      </c>
    </row>
    <row r="18" spans="1:9">
      <c r="A18" s="122" t="s">
        <v>6</v>
      </c>
      <c r="B18" s="51" t="s">
        <v>162</v>
      </c>
      <c r="C18" s="35">
        <v>874</v>
      </c>
      <c r="D18" s="35">
        <v>119</v>
      </c>
      <c r="E18" s="35">
        <v>205</v>
      </c>
      <c r="F18" s="35">
        <v>155</v>
      </c>
      <c r="G18" s="35">
        <v>159</v>
      </c>
      <c r="H18" s="35">
        <v>138</v>
      </c>
      <c r="I18" s="172">
        <v>98</v>
      </c>
    </row>
    <row r="19" spans="1:9">
      <c r="A19" s="122" t="s">
        <v>7</v>
      </c>
      <c r="B19" s="51" t="s">
        <v>163</v>
      </c>
      <c r="C19" s="35">
        <v>985</v>
      </c>
      <c r="D19" s="35">
        <v>103</v>
      </c>
      <c r="E19" s="35">
        <v>248</v>
      </c>
      <c r="F19" s="35">
        <v>153</v>
      </c>
      <c r="G19" s="35">
        <v>151</v>
      </c>
      <c r="H19" s="35">
        <v>131</v>
      </c>
      <c r="I19" s="172">
        <v>199</v>
      </c>
    </row>
    <row r="20" spans="1:9">
      <c r="A20" s="122" t="s">
        <v>8</v>
      </c>
      <c r="B20" s="51" t="s">
        <v>164</v>
      </c>
      <c r="C20" s="35">
        <v>1511</v>
      </c>
      <c r="D20" s="35">
        <v>160</v>
      </c>
      <c r="E20" s="35">
        <v>358</v>
      </c>
      <c r="F20" s="35">
        <v>300</v>
      </c>
      <c r="G20" s="35">
        <v>253</v>
      </c>
      <c r="H20" s="35">
        <v>202</v>
      </c>
      <c r="I20" s="172">
        <v>238</v>
      </c>
    </row>
    <row r="21" spans="1:9">
      <c r="A21" s="123" t="s">
        <v>9</v>
      </c>
      <c r="B21" s="55" t="s">
        <v>32</v>
      </c>
      <c r="C21" s="35">
        <v>602</v>
      </c>
      <c r="D21" s="35">
        <v>72</v>
      </c>
      <c r="E21" s="35">
        <v>145</v>
      </c>
      <c r="F21" s="35">
        <v>118</v>
      </c>
      <c r="G21" s="35">
        <v>102</v>
      </c>
      <c r="H21" s="35">
        <v>76</v>
      </c>
      <c r="I21" s="172">
        <v>89</v>
      </c>
    </row>
    <row r="22" spans="1:9">
      <c r="A22" s="123" t="s">
        <v>10</v>
      </c>
      <c r="B22" s="55" t="s">
        <v>33</v>
      </c>
      <c r="C22" s="35">
        <v>909</v>
      </c>
      <c r="D22" s="35">
        <v>88</v>
      </c>
      <c r="E22" s="35">
        <v>213</v>
      </c>
      <c r="F22" s="35">
        <v>182</v>
      </c>
      <c r="G22" s="35">
        <v>151</v>
      </c>
      <c r="H22" s="35">
        <v>126</v>
      </c>
      <c r="I22" s="172">
        <v>149</v>
      </c>
    </row>
    <row r="23" spans="1:9">
      <c r="A23" s="122" t="s">
        <v>11</v>
      </c>
      <c r="B23" s="51" t="s">
        <v>165</v>
      </c>
      <c r="C23" s="35">
        <v>578</v>
      </c>
      <c r="D23" s="35">
        <v>71</v>
      </c>
      <c r="E23" s="35">
        <v>165</v>
      </c>
      <c r="F23" s="35">
        <v>117</v>
      </c>
      <c r="G23" s="35">
        <v>90</v>
      </c>
      <c r="H23" s="35">
        <v>63</v>
      </c>
      <c r="I23" s="172">
        <v>72</v>
      </c>
    </row>
    <row r="24" spans="1:9">
      <c r="A24" s="122" t="s">
        <v>12</v>
      </c>
      <c r="B24" s="51" t="s">
        <v>166</v>
      </c>
      <c r="C24" s="35">
        <v>826</v>
      </c>
      <c r="D24" s="35">
        <v>93</v>
      </c>
      <c r="E24" s="35">
        <v>223</v>
      </c>
      <c r="F24" s="35">
        <v>155</v>
      </c>
      <c r="G24" s="35">
        <v>166</v>
      </c>
      <c r="H24" s="35">
        <v>106</v>
      </c>
      <c r="I24" s="172">
        <v>83</v>
      </c>
    </row>
    <row r="25" spans="1:9">
      <c r="A25" s="122" t="s">
        <v>13</v>
      </c>
      <c r="B25" s="51" t="s">
        <v>167</v>
      </c>
      <c r="C25" s="35">
        <v>654</v>
      </c>
      <c r="D25" s="35">
        <v>96</v>
      </c>
      <c r="E25" s="35">
        <v>179</v>
      </c>
      <c r="F25" s="35">
        <v>150</v>
      </c>
      <c r="G25" s="35">
        <v>112</v>
      </c>
      <c r="H25" s="35">
        <v>61</v>
      </c>
      <c r="I25" s="172">
        <v>56</v>
      </c>
    </row>
    <row r="26" spans="1:9">
      <c r="A26" s="122" t="s">
        <v>14</v>
      </c>
      <c r="B26" s="51" t="s">
        <v>168</v>
      </c>
      <c r="C26" s="35">
        <v>1994</v>
      </c>
      <c r="D26" s="35">
        <v>329</v>
      </c>
      <c r="E26" s="35">
        <v>541</v>
      </c>
      <c r="F26" s="35">
        <v>397</v>
      </c>
      <c r="G26" s="35">
        <v>312</v>
      </c>
      <c r="H26" s="35">
        <v>250</v>
      </c>
      <c r="I26" s="172">
        <v>165</v>
      </c>
    </row>
    <row r="27" spans="1:9">
      <c r="A27" s="122" t="s">
        <v>15</v>
      </c>
      <c r="B27" s="51" t="s">
        <v>169</v>
      </c>
      <c r="C27" s="35">
        <v>858</v>
      </c>
      <c r="D27" s="35">
        <v>111</v>
      </c>
      <c r="E27" s="35">
        <v>236</v>
      </c>
      <c r="F27" s="35">
        <v>141</v>
      </c>
      <c r="G27" s="35">
        <v>139</v>
      </c>
      <c r="H27" s="35">
        <v>120</v>
      </c>
      <c r="I27" s="172">
        <v>111</v>
      </c>
    </row>
    <row r="28" spans="1:9">
      <c r="A28" s="122" t="s">
        <v>16</v>
      </c>
      <c r="B28" s="51" t="s">
        <v>170</v>
      </c>
      <c r="C28" s="35">
        <v>2459</v>
      </c>
      <c r="D28" s="35">
        <v>325</v>
      </c>
      <c r="E28" s="35">
        <v>713</v>
      </c>
      <c r="F28" s="35">
        <v>514</v>
      </c>
      <c r="G28" s="35">
        <v>379</v>
      </c>
      <c r="H28" s="35">
        <v>254</v>
      </c>
      <c r="I28" s="172">
        <v>274</v>
      </c>
    </row>
    <row r="29" spans="1:9">
      <c r="A29" s="122" t="s">
        <v>17</v>
      </c>
      <c r="B29" s="51" t="s">
        <v>171</v>
      </c>
      <c r="C29" s="35">
        <v>761</v>
      </c>
      <c r="D29" s="35">
        <v>148</v>
      </c>
      <c r="E29" s="35">
        <v>210</v>
      </c>
      <c r="F29" s="35">
        <v>179</v>
      </c>
      <c r="G29" s="35">
        <v>100</v>
      </c>
      <c r="H29" s="35">
        <v>92</v>
      </c>
      <c r="I29" s="172">
        <v>32</v>
      </c>
    </row>
    <row r="30" spans="1:9">
      <c r="A30" s="122" t="s">
        <v>18</v>
      </c>
      <c r="B30" s="51" t="s">
        <v>172</v>
      </c>
      <c r="C30" s="35">
        <v>5641</v>
      </c>
      <c r="D30" s="35">
        <v>777</v>
      </c>
      <c r="E30" s="35">
        <v>1512</v>
      </c>
      <c r="F30" s="35">
        <v>1075</v>
      </c>
      <c r="G30" s="35">
        <v>958</v>
      </c>
      <c r="H30" s="35">
        <v>703</v>
      </c>
      <c r="I30" s="172">
        <v>616</v>
      </c>
    </row>
    <row r="31" spans="1:9">
      <c r="A31" s="123" t="s">
        <v>19</v>
      </c>
      <c r="B31" s="55" t="s">
        <v>32</v>
      </c>
      <c r="C31" s="35">
        <v>2117</v>
      </c>
      <c r="D31" s="35">
        <v>293</v>
      </c>
      <c r="E31" s="35">
        <v>569</v>
      </c>
      <c r="F31" s="35">
        <v>428</v>
      </c>
      <c r="G31" s="35">
        <v>407</v>
      </c>
      <c r="H31" s="35">
        <v>217</v>
      </c>
      <c r="I31" s="172">
        <v>203</v>
      </c>
    </row>
    <row r="32" spans="1:9">
      <c r="A32" s="123" t="s">
        <v>20</v>
      </c>
      <c r="B32" s="55" t="s">
        <v>34</v>
      </c>
      <c r="C32" s="35">
        <v>3524</v>
      </c>
      <c r="D32" s="35">
        <v>484</v>
      </c>
      <c r="E32" s="35">
        <v>943</v>
      </c>
      <c r="F32" s="35">
        <v>647</v>
      </c>
      <c r="G32" s="35">
        <v>551</v>
      </c>
      <c r="H32" s="35">
        <v>486</v>
      </c>
      <c r="I32" s="172">
        <v>413</v>
      </c>
    </row>
    <row r="33" spans="1:9">
      <c r="A33" s="122" t="s">
        <v>21</v>
      </c>
      <c r="B33" s="51" t="s">
        <v>173</v>
      </c>
      <c r="C33" s="35">
        <v>934</v>
      </c>
      <c r="D33" s="35">
        <v>148</v>
      </c>
      <c r="E33" s="35">
        <v>239</v>
      </c>
      <c r="F33" s="35">
        <v>183</v>
      </c>
      <c r="G33" s="35">
        <v>151</v>
      </c>
      <c r="H33" s="35">
        <v>123</v>
      </c>
      <c r="I33" s="172">
        <v>90</v>
      </c>
    </row>
    <row r="34" spans="1:9">
      <c r="A34" s="122" t="s">
        <v>22</v>
      </c>
      <c r="B34" s="51" t="s">
        <v>174</v>
      </c>
      <c r="C34" s="35">
        <v>1508</v>
      </c>
      <c r="D34" s="35">
        <v>167</v>
      </c>
      <c r="E34" s="35">
        <v>284</v>
      </c>
      <c r="F34" s="35">
        <v>230</v>
      </c>
      <c r="G34" s="35">
        <v>221</v>
      </c>
      <c r="H34" s="35">
        <v>213</v>
      </c>
      <c r="I34" s="172">
        <v>393</v>
      </c>
    </row>
    <row r="35" spans="1:9">
      <c r="A35" s="122" t="s">
        <v>23</v>
      </c>
      <c r="B35" s="51" t="s">
        <v>175</v>
      </c>
      <c r="C35" s="35">
        <v>1194</v>
      </c>
      <c r="D35" s="35">
        <v>137</v>
      </c>
      <c r="E35" s="35">
        <v>228</v>
      </c>
      <c r="F35" s="35">
        <v>200</v>
      </c>
      <c r="G35" s="35">
        <v>218</v>
      </c>
      <c r="H35" s="35">
        <v>175</v>
      </c>
      <c r="I35" s="172">
        <v>236</v>
      </c>
    </row>
    <row r="36" spans="1:9">
      <c r="A36" s="122" t="s">
        <v>24</v>
      </c>
      <c r="B36" s="51" t="s">
        <v>176</v>
      </c>
      <c r="C36" s="35">
        <v>1354</v>
      </c>
      <c r="D36" s="35">
        <v>113</v>
      </c>
      <c r="E36" s="35">
        <v>242</v>
      </c>
      <c r="F36" s="35">
        <v>222</v>
      </c>
      <c r="G36" s="35">
        <v>259</v>
      </c>
      <c r="H36" s="35">
        <v>231</v>
      </c>
      <c r="I36" s="172">
        <v>287</v>
      </c>
    </row>
    <row r="37" spans="1:9">
      <c r="A37" s="122" t="s">
        <v>25</v>
      </c>
      <c r="B37" s="51" t="s">
        <v>177</v>
      </c>
      <c r="C37" s="35">
        <v>540</v>
      </c>
      <c r="D37" s="35">
        <v>58</v>
      </c>
      <c r="E37" s="35">
        <v>155</v>
      </c>
      <c r="F37" s="35">
        <v>93</v>
      </c>
      <c r="G37" s="35">
        <v>101</v>
      </c>
      <c r="H37" s="35">
        <v>72</v>
      </c>
      <c r="I37" s="172">
        <v>61</v>
      </c>
    </row>
    <row r="38" spans="1:9">
      <c r="A38" s="122" t="s">
        <v>26</v>
      </c>
      <c r="B38" s="51" t="s">
        <v>178</v>
      </c>
      <c r="C38" s="35">
        <v>1278</v>
      </c>
      <c r="D38" s="35">
        <v>160</v>
      </c>
      <c r="E38" s="35">
        <v>339</v>
      </c>
      <c r="F38" s="35">
        <v>226</v>
      </c>
      <c r="G38" s="35">
        <v>219</v>
      </c>
      <c r="H38" s="35">
        <v>172</v>
      </c>
      <c r="I38" s="172">
        <v>162</v>
      </c>
    </row>
    <row r="39" spans="1:9">
      <c r="A39" s="122" t="s">
        <v>27</v>
      </c>
      <c r="B39" s="51" t="s">
        <v>179</v>
      </c>
      <c r="C39" s="35">
        <v>1274</v>
      </c>
      <c r="D39" s="35">
        <v>136</v>
      </c>
      <c r="E39" s="35">
        <v>345</v>
      </c>
      <c r="F39" s="35">
        <v>239</v>
      </c>
      <c r="G39" s="35">
        <v>212</v>
      </c>
      <c r="H39" s="35">
        <v>200</v>
      </c>
      <c r="I39" s="172">
        <v>142</v>
      </c>
    </row>
    <row r="40" spans="1:9">
      <c r="A40" s="122" t="s">
        <v>28</v>
      </c>
      <c r="B40" s="51" t="s">
        <v>180</v>
      </c>
      <c r="C40" s="35">
        <v>498</v>
      </c>
      <c r="D40" s="35">
        <v>75</v>
      </c>
      <c r="E40" s="35">
        <v>145</v>
      </c>
      <c r="F40" s="35">
        <v>99</v>
      </c>
      <c r="G40" s="35">
        <v>78</v>
      </c>
      <c r="H40" s="35">
        <v>49</v>
      </c>
      <c r="I40" s="172">
        <v>52</v>
      </c>
    </row>
    <row r="41" spans="1:9">
      <c r="A41" s="122" t="s">
        <v>29</v>
      </c>
      <c r="B41" s="51" t="s">
        <v>181</v>
      </c>
      <c r="C41" s="35">
        <v>1204</v>
      </c>
      <c r="D41" s="35">
        <v>137</v>
      </c>
      <c r="E41" s="35">
        <v>249</v>
      </c>
      <c r="F41" s="35">
        <v>173</v>
      </c>
      <c r="G41" s="35">
        <v>186</v>
      </c>
      <c r="H41" s="35">
        <v>196</v>
      </c>
      <c r="I41" s="172">
        <v>263</v>
      </c>
    </row>
    <row r="42" spans="1:9">
      <c r="A42" s="122" t="s">
        <v>30</v>
      </c>
      <c r="B42" s="51" t="s">
        <v>182</v>
      </c>
      <c r="C42" s="35">
        <v>1639</v>
      </c>
      <c r="D42" s="35">
        <v>201</v>
      </c>
      <c r="E42" s="35">
        <v>388</v>
      </c>
      <c r="F42" s="35">
        <v>365</v>
      </c>
      <c r="G42" s="35">
        <v>283</v>
      </c>
      <c r="H42" s="35">
        <v>239</v>
      </c>
      <c r="I42" s="172">
        <v>163</v>
      </c>
    </row>
    <row r="43" spans="1:9">
      <c r="A43" s="122" t="s">
        <v>307</v>
      </c>
      <c r="B43" s="150" t="s">
        <v>84</v>
      </c>
      <c r="C43" s="124">
        <v>46531</v>
      </c>
      <c r="D43" s="124">
        <v>5522</v>
      </c>
      <c r="E43" s="124">
        <v>11029</v>
      </c>
      <c r="F43" s="124">
        <v>8410</v>
      </c>
      <c r="G43" s="124">
        <v>7793</v>
      </c>
      <c r="H43" s="124">
        <v>6551</v>
      </c>
      <c r="I43" s="216">
        <v>7226</v>
      </c>
    </row>
    <row r="44" spans="1:9">
      <c r="A44" s="122" t="s">
        <v>309</v>
      </c>
      <c r="B44" s="149" t="s">
        <v>757</v>
      </c>
      <c r="C44" s="35">
        <v>8616</v>
      </c>
      <c r="D44" s="35">
        <v>1054</v>
      </c>
      <c r="E44" s="35">
        <v>2063</v>
      </c>
      <c r="F44" s="35">
        <v>1478</v>
      </c>
      <c r="G44" s="35">
        <v>1400</v>
      </c>
      <c r="H44" s="35">
        <v>1275</v>
      </c>
      <c r="I44" s="172">
        <v>1346</v>
      </c>
    </row>
    <row r="45" spans="1:9">
      <c r="A45" s="122" t="s">
        <v>311</v>
      </c>
      <c r="B45" s="149" t="s">
        <v>758</v>
      </c>
      <c r="C45" s="35">
        <v>9042</v>
      </c>
      <c r="D45" s="35">
        <v>977</v>
      </c>
      <c r="E45" s="35">
        <v>1857</v>
      </c>
      <c r="F45" s="35">
        <v>1492</v>
      </c>
      <c r="G45" s="35">
        <v>1479</v>
      </c>
      <c r="H45" s="35">
        <v>1376</v>
      </c>
      <c r="I45" s="172">
        <v>1861</v>
      </c>
    </row>
    <row r="46" spans="1:9">
      <c r="A46" s="122" t="s">
        <v>313</v>
      </c>
      <c r="B46" s="149" t="s">
        <v>759</v>
      </c>
      <c r="C46" s="35">
        <v>5470</v>
      </c>
      <c r="D46" s="35">
        <v>666</v>
      </c>
      <c r="E46" s="35">
        <v>1320</v>
      </c>
      <c r="F46" s="35">
        <v>1024</v>
      </c>
      <c r="G46" s="35">
        <v>911</v>
      </c>
      <c r="H46" s="35">
        <v>721</v>
      </c>
      <c r="I46" s="172">
        <v>828</v>
      </c>
    </row>
    <row r="47" spans="1:9">
      <c r="A47" s="122" t="s">
        <v>316</v>
      </c>
      <c r="B47" s="149" t="s">
        <v>760</v>
      </c>
      <c r="C47" s="35">
        <v>8185</v>
      </c>
      <c r="D47" s="35">
        <v>990</v>
      </c>
      <c r="E47" s="35">
        <v>2074</v>
      </c>
      <c r="F47" s="35">
        <v>1667</v>
      </c>
      <c r="G47" s="35">
        <v>1390</v>
      </c>
      <c r="H47" s="35">
        <v>1088</v>
      </c>
      <c r="I47" s="172">
        <v>976</v>
      </c>
    </row>
    <row r="48" spans="1:9">
      <c r="A48" s="122" t="s">
        <v>318</v>
      </c>
      <c r="B48" s="182" t="s">
        <v>761</v>
      </c>
      <c r="C48" s="102">
        <v>15218</v>
      </c>
      <c r="D48" s="102">
        <v>1835</v>
      </c>
      <c r="E48" s="102">
        <v>3715</v>
      </c>
      <c r="F48" s="102">
        <v>2749</v>
      </c>
      <c r="G48" s="102">
        <v>2613</v>
      </c>
      <c r="H48" s="102">
        <v>2091</v>
      </c>
      <c r="I48" s="217">
        <v>2215</v>
      </c>
    </row>
  </sheetData>
  <phoneticPr fontId="34" type="noConversion"/>
  <hyperlinks>
    <hyperlink ref="J1" location="'spis tabel'!A1" display="Powró do spisu tabel" xr:uid="{00000000-0004-0000-1D00-000000000000}"/>
  </hyperlinks>
  <pageMargins left="0.7" right="0.7" top="0.75" bottom="0.75" header="0.3" footer="0.3"/>
  <pageSetup paperSize="9" scale="83" orientation="portrait" verticalDpi="0" r:id="rId1"/>
  <colBreaks count="1" manualBreakCount="1">
    <brk id="9" max="1048575" man="1"/>
  </colBreaks>
  <tableParts count="1">
    <tablePart r:id="rId2"/>
  </tablePart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J48"/>
  <sheetViews>
    <sheetView showGridLines="0" zoomScaleNormal="100" workbookViewId="0">
      <selection activeCell="B1" sqref="B1"/>
    </sheetView>
  </sheetViews>
  <sheetFormatPr defaultRowHeight="12.75"/>
  <cols>
    <col min="1" max="1" width="5.42578125" style="1" customWidth="1"/>
    <col min="2" max="2" width="26.28515625" style="1" customWidth="1"/>
    <col min="3" max="3" width="18.5703125" style="1" customWidth="1"/>
    <col min="4" max="4" width="11" style="1" customWidth="1"/>
    <col min="5" max="5" width="10.28515625" style="1" customWidth="1"/>
    <col min="6" max="6" width="10" style="1" customWidth="1"/>
    <col min="7" max="7" width="10.140625" style="1" customWidth="1"/>
    <col min="8" max="8" width="10.5703125" style="1" customWidth="1"/>
    <col min="9" max="9" width="10" style="1" customWidth="1"/>
    <col min="10" max="10" width="18" style="1" customWidth="1"/>
    <col min="11" max="16384" width="9.140625" style="1"/>
  </cols>
  <sheetData>
    <row r="1" spans="1:10">
      <c r="A1" s="1" t="s">
        <v>1019</v>
      </c>
      <c r="J1" s="117" t="s">
        <v>742</v>
      </c>
    </row>
    <row r="2" spans="1:10">
      <c r="A2" s="316" t="s">
        <v>860</v>
      </c>
      <c r="B2" s="316"/>
      <c r="C2" s="316"/>
      <c r="D2" s="316"/>
      <c r="E2" s="316"/>
      <c r="F2" s="316"/>
      <c r="G2" s="316"/>
      <c r="H2" s="316"/>
      <c r="I2" s="316"/>
    </row>
    <row r="3" spans="1:10" ht="54.75" customHeight="1">
      <c r="A3" s="176" t="s">
        <v>1</v>
      </c>
      <c r="B3" s="177" t="s">
        <v>2</v>
      </c>
      <c r="C3" s="177" t="s">
        <v>1020</v>
      </c>
      <c r="D3" s="208" t="s">
        <v>968</v>
      </c>
      <c r="E3" s="226" t="s">
        <v>969</v>
      </c>
      <c r="F3" s="227" t="s">
        <v>970</v>
      </c>
      <c r="G3" s="226" t="s">
        <v>971</v>
      </c>
      <c r="H3" s="226" t="s">
        <v>972</v>
      </c>
      <c r="I3" s="209" t="s">
        <v>973</v>
      </c>
    </row>
    <row r="4" spans="1:10">
      <c r="A4" s="122" t="s">
        <v>123</v>
      </c>
      <c r="B4" s="51" t="s">
        <v>153</v>
      </c>
      <c r="C4" s="35">
        <v>1410</v>
      </c>
      <c r="D4" s="125">
        <v>10.212765957446807</v>
      </c>
      <c r="E4" s="125">
        <v>18.794326241134751</v>
      </c>
      <c r="F4" s="125">
        <v>18.865248226950353</v>
      </c>
      <c r="G4" s="125">
        <v>17.163120567375888</v>
      </c>
      <c r="H4" s="125">
        <v>13.049645390070921</v>
      </c>
      <c r="I4" s="219">
        <v>21.914893617021278</v>
      </c>
    </row>
    <row r="5" spans="1:10">
      <c r="A5" s="122" t="s">
        <v>124</v>
      </c>
      <c r="B5" s="51" t="s">
        <v>231</v>
      </c>
      <c r="C5" s="35">
        <v>1403</v>
      </c>
      <c r="D5" s="125">
        <v>13.114754098360656</v>
      </c>
      <c r="E5" s="125">
        <v>25.87312900926586</v>
      </c>
      <c r="F5" s="125">
        <v>20.171062009978616</v>
      </c>
      <c r="G5" s="125">
        <v>19.529579472558805</v>
      </c>
      <c r="H5" s="125">
        <v>15.039201710620102</v>
      </c>
      <c r="I5" s="219">
        <v>6.2722736992159662</v>
      </c>
    </row>
    <row r="6" spans="1:10">
      <c r="A6" s="122" t="s">
        <v>125</v>
      </c>
      <c r="B6" s="51" t="s">
        <v>154</v>
      </c>
      <c r="C6" s="35">
        <v>2225</v>
      </c>
      <c r="D6" s="125">
        <v>11.865168539325843</v>
      </c>
      <c r="E6" s="125">
        <v>23.146067415730336</v>
      </c>
      <c r="F6" s="125">
        <v>18.337078651685392</v>
      </c>
      <c r="G6" s="125">
        <v>16.808988764044944</v>
      </c>
      <c r="H6" s="125">
        <v>15.505617977528091</v>
      </c>
      <c r="I6" s="219">
        <v>14.337078651685392</v>
      </c>
    </row>
    <row r="7" spans="1:10">
      <c r="A7" s="122" t="s">
        <v>126</v>
      </c>
      <c r="B7" s="51" t="s">
        <v>155</v>
      </c>
      <c r="C7" s="35">
        <v>1653</v>
      </c>
      <c r="D7" s="125">
        <v>9.921355111917725</v>
      </c>
      <c r="E7" s="125">
        <v>22.565033272837265</v>
      </c>
      <c r="F7" s="125">
        <v>17.36237144585602</v>
      </c>
      <c r="G7" s="125">
        <v>16.333938294010888</v>
      </c>
      <c r="H7" s="125">
        <v>12.643678160919542</v>
      </c>
      <c r="I7" s="219">
        <v>21.173623714458561</v>
      </c>
    </row>
    <row r="8" spans="1:10">
      <c r="A8" s="122" t="s">
        <v>127</v>
      </c>
      <c r="B8" s="51" t="s">
        <v>156</v>
      </c>
      <c r="C8" s="35">
        <v>1002</v>
      </c>
      <c r="D8" s="125">
        <v>8.8822355289421164</v>
      </c>
      <c r="E8" s="125">
        <v>24.65069860279441</v>
      </c>
      <c r="F8" s="125">
        <v>15.568862275449103</v>
      </c>
      <c r="G8" s="125">
        <v>14.870259481037923</v>
      </c>
      <c r="H8" s="125">
        <v>13.872255489021956</v>
      </c>
      <c r="I8" s="219">
        <v>22.155688622754489</v>
      </c>
    </row>
    <row r="9" spans="1:10">
      <c r="A9" s="122" t="s">
        <v>128</v>
      </c>
      <c r="B9" s="51" t="s">
        <v>157</v>
      </c>
      <c r="C9" s="35">
        <v>1140</v>
      </c>
      <c r="D9" s="125">
        <v>10.614035087719298</v>
      </c>
      <c r="E9" s="125">
        <v>21.228070175438596</v>
      </c>
      <c r="F9" s="125">
        <v>17.719298245614034</v>
      </c>
      <c r="G9" s="125">
        <v>20</v>
      </c>
      <c r="H9" s="125">
        <v>15.175438596491228</v>
      </c>
      <c r="I9" s="219">
        <v>15.263157894736842</v>
      </c>
    </row>
    <row r="10" spans="1:10">
      <c r="A10" s="122" t="s">
        <v>129</v>
      </c>
      <c r="B10" s="51" t="s">
        <v>158</v>
      </c>
      <c r="C10" s="35">
        <v>2357</v>
      </c>
      <c r="D10" s="125">
        <v>8.1459482392872289</v>
      </c>
      <c r="E10" s="125">
        <v>20.067882901994061</v>
      </c>
      <c r="F10" s="125">
        <v>13.958421722528639</v>
      </c>
      <c r="G10" s="125">
        <v>16.079762409843021</v>
      </c>
      <c r="H10" s="125">
        <v>17.140432753500214</v>
      </c>
      <c r="I10" s="219">
        <v>24.607551972846839</v>
      </c>
    </row>
    <row r="11" spans="1:10">
      <c r="A11" s="123" t="s">
        <v>271</v>
      </c>
      <c r="B11" s="55" t="s">
        <v>32</v>
      </c>
      <c r="C11" s="35">
        <v>904</v>
      </c>
      <c r="D11" s="125">
        <v>8.7389380530973444</v>
      </c>
      <c r="E11" s="125">
        <v>20.243362831858409</v>
      </c>
      <c r="F11" s="125">
        <v>13.274336283185843</v>
      </c>
      <c r="G11" s="125">
        <v>14.048672566371682</v>
      </c>
      <c r="H11" s="125">
        <v>17.809734513274336</v>
      </c>
      <c r="I11" s="219">
        <v>25.884955752212392</v>
      </c>
    </row>
    <row r="12" spans="1:10">
      <c r="A12" s="123" t="s">
        <v>272</v>
      </c>
      <c r="B12" s="55" t="s">
        <v>35</v>
      </c>
      <c r="C12" s="35">
        <v>1453</v>
      </c>
      <c r="D12" s="125">
        <v>7.7770130763936685</v>
      </c>
      <c r="E12" s="125">
        <v>19.958706125258086</v>
      </c>
      <c r="F12" s="125">
        <v>14.384033035099794</v>
      </c>
      <c r="G12" s="125">
        <v>17.343427391603576</v>
      </c>
      <c r="H12" s="125">
        <v>16.72401927047488</v>
      </c>
      <c r="I12" s="219">
        <v>23.812801101169992</v>
      </c>
    </row>
    <row r="13" spans="1:10">
      <c r="A13" s="122" t="s">
        <v>130</v>
      </c>
      <c r="B13" s="51" t="s">
        <v>159</v>
      </c>
      <c r="C13" s="35">
        <v>521</v>
      </c>
      <c r="D13" s="125">
        <v>9.5969289827255277</v>
      </c>
      <c r="E13" s="125">
        <v>21.689059500959694</v>
      </c>
      <c r="F13" s="125">
        <v>14.779270633397312</v>
      </c>
      <c r="G13" s="125">
        <v>17.46641074856046</v>
      </c>
      <c r="H13" s="125">
        <v>20.153550863723606</v>
      </c>
      <c r="I13" s="219">
        <v>16.314779270633398</v>
      </c>
    </row>
    <row r="14" spans="1:10">
      <c r="A14" s="122" t="s">
        <v>131</v>
      </c>
      <c r="B14" s="51" t="s">
        <v>160</v>
      </c>
      <c r="C14" s="35">
        <v>1076</v>
      </c>
      <c r="D14" s="125">
        <v>17.100371747211895</v>
      </c>
      <c r="E14" s="125">
        <v>27.695167286245354</v>
      </c>
      <c r="F14" s="125">
        <v>21.003717472118961</v>
      </c>
      <c r="G14" s="125">
        <v>16.914498141263941</v>
      </c>
      <c r="H14" s="125">
        <v>12.174721189591079</v>
      </c>
      <c r="I14" s="219">
        <v>5.1115241635687729</v>
      </c>
    </row>
    <row r="15" spans="1:10">
      <c r="A15" s="122" t="s">
        <v>3</v>
      </c>
      <c r="B15" s="51" t="s">
        <v>161</v>
      </c>
      <c r="C15" s="35">
        <v>5180</v>
      </c>
      <c r="D15" s="125">
        <v>8.9961389961389955</v>
      </c>
      <c r="E15" s="125">
        <v>18.069498069498067</v>
      </c>
      <c r="F15" s="125">
        <v>15.637065637065636</v>
      </c>
      <c r="G15" s="125">
        <v>16.544401544401545</v>
      </c>
      <c r="H15" s="125">
        <v>16.602316602316602</v>
      </c>
      <c r="I15" s="219">
        <v>24.150579150579151</v>
      </c>
    </row>
    <row r="16" spans="1:10">
      <c r="A16" s="123" t="s">
        <v>4</v>
      </c>
      <c r="B16" s="55" t="s">
        <v>32</v>
      </c>
      <c r="C16" s="35">
        <v>3423</v>
      </c>
      <c r="D16" s="125">
        <v>8.968740870581362</v>
      </c>
      <c r="E16" s="125">
        <v>18.258837277242186</v>
      </c>
      <c r="F16" s="125">
        <v>15.220566754309086</v>
      </c>
      <c r="G16" s="125">
        <v>16.272275781478236</v>
      </c>
      <c r="H16" s="125">
        <v>17.090271691498685</v>
      </c>
      <c r="I16" s="219">
        <v>24.189307624890446</v>
      </c>
    </row>
    <row r="17" spans="1:9">
      <c r="A17" s="123" t="s">
        <v>5</v>
      </c>
      <c r="B17" s="55" t="s">
        <v>31</v>
      </c>
      <c r="C17" s="35">
        <v>1757</v>
      </c>
      <c r="D17" s="125">
        <v>9.049516220830963</v>
      </c>
      <c r="E17" s="125">
        <v>17.700626067159934</v>
      </c>
      <c r="F17" s="125">
        <v>16.448491747296529</v>
      </c>
      <c r="G17" s="125">
        <v>17.07455890722823</v>
      </c>
      <c r="H17" s="125">
        <v>15.651678998292546</v>
      </c>
      <c r="I17" s="219">
        <v>24.075128059191805</v>
      </c>
    </row>
    <row r="18" spans="1:9">
      <c r="A18" s="122" t="s">
        <v>6</v>
      </c>
      <c r="B18" s="51" t="s">
        <v>162</v>
      </c>
      <c r="C18" s="35">
        <v>874</v>
      </c>
      <c r="D18" s="125">
        <v>13.615560640732266</v>
      </c>
      <c r="E18" s="125">
        <v>23.455377574370708</v>
      </c>
      <c r="F18" s="125">
        <v>17.734553775743709</v>
      </c>
      <c r="G18" s="125">
        <v>18.192219679633865</v>
      </c>
      <c r="H18" s="125">
        <v>15.789473684210526</v>
      </c>
      <c r="I18" s="219">
        <v>11.212814645308924</v>
      </c>
    </row>
    <row r="19" spans="1:9">
      <c r="A19" s="122" t="s">
        <v>7</v>
      </c>
      <c r="B19" s="51" t="s">
        <v>163</v>
      </c>
      <c r="C19" s="35">
        <v>985</v>
      </c>
      <c r="D19" s="125">
        <v>10.456852791878173</v>
      </c>
      <c r="E19" s="125">
        <v>25.17766497461929</v>
      </c>
      <c r="F19" s="125">
        <v>15.532994923857867</v>
      </c>
      <c r="G19" s="125">
        <v>15.32994923857868</v>
      </c>
      <c r="H19" s="125">
        <v>13.299492385786801</v>
      </c>
      <c r="I19" s="219">
        <v>20.203045685279189</v>
      </c>
    </row>
    <row r="20" spans="1:9">
      <c r="A20" s="122" t="s">
        <v>8</v>
      </c>
      <c r="B20" s="51" t="s">
        <v>164</v>
      </c>
      <c r="C20" s="35">
        <v>1511</v>
      </c>
      <c r="D20" s="125">
        <v>10.589013898080742</v>
      </c>
      <c r="E20" s="125">
        <v>23.692918596955657</v>
      </c>
      <c r="F20" s="125">
        <v>19.854401058901388</v>
      </c>
      <c r="G20" s="125">
        <v>16.743878226340172</v>
      </c>
      <c r="H20" s="125">
        <v>13.368630046326935</v>
      </c>
      <c r="I20" s="219">
        <v>15.751158173395103</v>
      </c>
    </row>
    <row r="21" spans="1:9">
      <c r="A21" s="123" t="s">
        <v>9</v>
      </c>
      <c r="B21" s="55" t="s">
        <v>32</v>
      </c>
      <c r="C21" s="35">
        <v>602</v>
      </c>
      <c r="D21" s="125">
        <v>11.960132890365449</v>
      </c>
      <c r="E21" s="125">
        <v>24.086378737541526</v>
      </c>
      <c r="F21" s="125">
        <v>19.601328903654487</v>
      </c>
      <c r="G21" s="125">
        <v>16.943521594684384</v>
      </c>
      <c r="H21" s="125">
        <v>12.624584717607974</v>
      </c>
      <c r="I21" s="219">
        <v>14.784053156146179</v>
      </c>
    </row>
    <row r="22" spans="1:9">
      <c r="A22" s="123" t="s">
        <v>10</v>
      </c>
      <c r="B22" s="55" t="s">
        <v>33</v>
      </c>
      <c r="C22" s="35">
        <v>909</v>
      </c>
      <c r="D22" s="125">
        <v>9.6809680968096803</v>
      </c>
      <c r="E22" s="125">
        <v>23.432343234323433</v>
      </c>
      <c r="F22" s="125">
        <v>20.022002200220022</v>
      </c>
      <c r="G22" s="125">
        <v>16.611661166116612</v>
      </c>
      <c r="H22" s="125">
        <v>13.861386138613863</v>
      </c>
      <c r="I22" s="219">
        <v>16.391639163916391</v>
      </c>
    </row>
    <row r="23" spans="1:9">
      <c r="A23" s="122" t="s">
        <v>11</v>
      </c>
      <c r="B23" s="51" t="s">
        <v>165</v>
      </c>
      <c r="C23" s="35">
        <v>578</v>
      </c>
      <c r="D23" s="125">
        <v>12.283737024221452</v>
      </c>
      <c r="E23" s="125">
        <v>28.546712802768166</v>
      </c>
      <c r="F23" s="125">
        <v>20.242214532871973</v>
      </c>
      <c r="G23" s="125">
        <v>15.570934256055363</v>
      </c>
      <c r="H23" s="125">
        <v>10.899653979238755</v>
      </c>
      <c r="I23" s="219">
        <v>12.45674740484429</v>
      </c>
    </row>
    <row r="24" spans="1:9">
      <c r="A24" s="122" t="s">
        <v>12</v>
      </c>
      <c r="B24" s="51" t="s">
        <v>166</v>
      </c>
      <c r="C24" s="35">
        <v>826</v>
      </c>
      <c r="D24" s="125">
        <v>11.259079903147699</v>
      </c>
      <c r="E24" s="125">
        <v>26.997578692493946</v>
      </c>
      <c r="F24" s="125">
        <v>18.765133171912833</v>
      </c>
      <c r="G24" s="125">
        <v>20.09685230024213</v>
      </c>
      <c r="H24" s="125">
        <v>12.832929782082324</v>
      </c>
      <c r="I24" s="219">
        <v>10.048426150121065</v>
      </c>
    </row>
    <row r="25" spans="1:9">
      <c r="A25" s="122" t="s">
        <v>13</v>
      </c>
      <c r="B25" s="51" t="s">
        <v>167</v>
      </c>
      <c r="C25" s="35">
        <v>654</v>
      </c>
      <c r="D25" s="125">
        <v>14.678899082568808</v>
      </c>
      <c r="E25" s="125">
        <v>27.370030581039757</v>
      </c>
      <c r="F25" s="125">
        <v>22.935779816513762</v>
      </c>
      <c r="G25" s="125">
        <v>17.12538226299694</v>
      </c>
      <c r="H25" s="125">
        <v>9.3272171253822638</v>
      </c>
      <c r="I25" s="219">
        <v>8.5626911314984699</v>
      </c>
    </row>
    <row r="26" spans="1:9">
      <c r="A26" s="122" t="s">
        <v>14</v>
      </c>
      <c r="B26" s="51" t="s">
        <v>168</v>
      </c>
      <c r="C26" s="35">
        <v>1994</v>
      </c>
      <c r="D26" s="125">
        <v>16.49949849548646</v>
      </c>
      <c r="E26" s="125">
        <v>27.131394182547641</v>
      </c>
      <c r="F26" s="125">
        <v>19.909729187562689</v>
      </c>
      <c r="G26" s="125">
        <v>15.646940822467403</v>
      </c>
      <c r="H26" s="125">
        <v>12.537612838515546</v>
      </c>
      <c r="I26" s="219">
        <v>8.2748244734202618</v>
      </c>
    </row>
    <row r="27" spans="1:9">
      <c r="A27" s="122" t="s">
        <v>15</v>
      </c>
      <c r="B27" s="51" t="s">
        <v>169</v>
      </c>
      <c r="C27" s="35">
        <v>858</v>
      </c>
      <c r="D27" s="125">
        <v>12.937062937062937</v>
      </c>
      <c r="E27" s="125">
        <v>27.505827505827508</v>
      </c>
      <c r="F27" s="125">
        <v>16.433566433566433</v>
      </c>
      <c r="G27" s="125">
        <v>16.200466200466202</v>
      </c>
      <c r="H27" s="125">
        <v>13.986013986013987</v>
      </c>
      <c r="I27" s="219">
        <v>12.937062937062937</v>
      </c>
    </row>
    <row r="28" spans="1:9">
      <c r="A28" s="122" t="s">
        <v>16</v>
      </c>
      <c r="B28" s="51" t="s">
        <v>170</v>
      </c>
      <c r="C28" s="35">
        <v>2459</v>
      </c>
      <c r="D28" s="125">
        <v>13.216754778365189</v>
      </c>
      <c r="E28" s="125">
        <v>28.995526636844243</v>
      </c>
      <c r="F28" s="125">
        <v>20.902806018706791</v>
      </c>
      <c r="G28" s="125">
        <v>15.412769418462791</v>
      </c>
      <c r="H28" s="125">
        <v>10.329402196014641</v>
      </c>
      <c r="I28" s="219">
        <v>11.142740951606346</v>
      </c>
    </row>
    <row r="29" spans="1:9">
      <c r="A29" s="122" t="s">
        <v>17</v>
      </c>
      <c r="B29" s="51" t="s">
        <v>171</v>
      </c>
      <c r="C29" s="35">
        <v>761</v>
      </c>
      <c r="D29" s="125">
        <v>19.448094612352168</v>
      </c>
      <c r="E29" s="125">
        <v>27.595269382391592</v>
      </c>
      <c r="F29" s="125">
        <v>23.521681997371878</v>
      </c>
      <c r="G29" s="125">
        <v>13.14060446780552</v>
      </c>
      <c r="H29" s="125">
        <v>12.089356110381077</v>
      </c>
      <c r="I29" s="219">
        <v>4.2049934296977662</v>
      </c>
    </row>
    <row r="30" spans="1:9">
      <c r="A30" s="122" t="s">
        <v>18</v>
      </c>
      <c r="B30" s="51" t="s">
        <v>172</v>
      </c>
      <c r="C30" s="35">
        <v>5641</v>
      </c>
      <c r="D30" s="125">
        <v>13.774153518879631</v>
      </c>
      <c r="E30" s="125">
        <v>26.803758198900908</v>
      </c>
      <c r="F30" s="125">
        <v>19.056904804112744</v>
      </c>
      <c r="G30" s="125">
        <v>16.982804467293033</v>
      </c>
      <c r="H30" s="125">
        <v>12.462329374224428</v>
      </c>
      <c r="I30" s="219">
        <v>10.920049636589258</v>
      </c>
    </row>
    <row r="31" spans="1:9">
      <c r="A31" s="123" t="s">
        <v>19</v>
      </c>
      <c r="B31" s="55" t="s">
        <v>32</v>
      </c>
      <c r="C31" s="35">
        <v>2117</v>
      </c>
      <c r="D31" s="125">
        <v>13.840340103920642</v>
      </c>
      <c r="E31" s="125">
        <v>26.877657061880019</v>
      </c>
      <c r="F31" s="125">
        <v>20.217288615965991</v>
      </c>
      <c r="G31" s="125">
        <v>19.225318847425601</v>
      </c>
      <c r="H31" s="125">
        <v>10.250354274917337</v>
      </c>
      <c r="I31" s="219">
        <v>9.5890410958904102</v>
      </c>
    </row>
    <row r="32" spans="1:9">
      <c r="A32" s="123" t="s">
        <v>20</v>
      </c>
      <c r="B32" s="55" t="s">
        <v>34</v>
      </c>
      <c r="C32" s="35">
        <v>3524</v>
      </c>
      <c r="D32" s="125">
        <v>13.734392735527809</v>
      </c>
      <c r="E32" s="125">
        <v>26.759364358683314</v>
      </c>
      <c r="F32" s="125">
        <v>18.359818388195233</v>
      </c>
      <c r="G32" s="125">
        <v>15.635641316685584</v>
      </c>
      <c r="H32" s="125">
        <v>13.791146424517594</v>
      </c>
      <c r="I32" s="219">
        <v>11.719636776390466</v>
      </c>
    </row>
    <row r="33" spans="1:9">
      <c r="A33" s="122" t="s">
        <v>21</v>
      </c>
      <c r="B33" s="51" t="s">
        <v>173</v>
      </c>
      <c r="C33" s="35">
        <v>934</v>
      </c>
      <c r="D33" s="125">
        <v>15.845824411134904</v>
      </c>
      <c r="E33" s="125">
        <v>25.588865096359743</v>
      </c>
      <c r="F33" s="125">
        <v>19.593147751605997</v>
      </c>
      <c r="G33" s="125">
        <v>16.167023554603855</v>
      </c>
      <c r="H33" s="125">
        <v>13.16916488222698</v>
      </c>
      <c r="I33" s="219">
        <v>9.6359743040685224</v>
      </c>
    </row>
    <row r="34" spans="1:9">
      <c r="A34" s="122" t="s">
        <v>22</v>
      </c>
      <c r="B34" s="51" t="s">
        <v>174</v>
      </c>
      <c r="C34" s="35">
        <v>1508</v>
      </c>
      <c r="D34" s="125">
        <v>11.074270557029179</v>
      </c>
      <c r="E34" s="125">
        <v>18.832891246684351</v>
      </c>
      <c r="F34" s="125">
        <v>15.251989389920425</v>
      </c>
      <c r="G34" s="125">
        <v>14.655172413793101</v>
      </c>
      <c r="H34" s="125">
        <v>14.124668435013263</v>
      </c>
      <c r="I34" s="219">
        <v>26.061007957559685</v>
      </c>
    </row>
    <row r="35" spans="1:9">
      <c r="A35" s="122" t="s">
        <v>23</v>
      </c>
      <c r="B35" s="51" t="s">
        <v>175</v>
      </c>
      <c r="C35" s="35">
        <v>1194</v>
      </c>
      <c r="D35" s="125">
        <v>11.474036850921273</v>
      </c>
      <c r="E35" s="125">
        <v>19.095477386934672</v>
      </c>
      <c r="F35" s="125">
        <v>16.750418760469014</v>
      </c>
      <c r="G35" s="125">
        <v>18.257956448911223</v>
      </c>
      <c r="H35" s="125">
        <v>14.656616415410383</v>
      </c>
      <c r="I35" s="219">
        <v>19.765494137353436</v>
      </c>
    </row>
    <row r="36" spans="1:9">
      <c r="A36" s="122" t="s">
        <v>24</v>
      </c>
      <c r="B36" s="51" t="s">
        <v>176</v>
      </c>
      <c r="C36" s="35">
        <v>1354</v>
      </c>
      <c r="D36" s="125">
        <v>8.3456425406203838</v>
      </c>
      <c r="E36" s="125">
        <v>17.872968980797637</v>
      </c>
      <c r="F36" s="125">
        <v>16.395864106351553</v>
      </c>
      <c r="G36" s="125">
        <v>19.128508124076809</v>
      </c>
      <c r="H36" s="125">
        <v>17.060561299852289</v>
      </c>
      <c r="I36" s="219">
        <v>21.19645494830133</v>
      </c>
    </row>
    <row r="37" spans="1:9">
      <c r="A37" s="122" t="s">
        <v>25</v>
      </c>
      <c r="B37" s="51" t="s">
        <v>177</v>
      </c>
      <c r="C37" s="35">
        <v>540</v>
      </c>
      <c r="D37" s="125">
        <v>10.74074074074074</v>
      </c>
      <c r="E37" s="125">
        <v>28.703703703703702</v>
      </c>
      <c r="F37" s="125">
        <v>17.222222222222221</v>
      </c>
      <c r="G37" s="125">
        <v>18.703703703703702</v>
      </c>
      <c r="H37" s="125">
        <v>13.333333333333334</v>
      </c>
      <c r="I37" s="219">
        <v>11.296296296296296</v>
      </c>
    </row>
    <row r="38" spans="1:9">
      <c r="A38" s="122" t="s">
        <v>26</v>
      </c>
      <c r="B38" s="51" t="s">
        <v>178</v>
      </c>
      <c r="C38" s="35">
        <v>1278</v>
      </c>
      <c r="D38" s="125">
        <v>12.519561815336463</v>
      </c>
      <c r="E38" s="125">
        <v>26.525821596244132</v>
      </c>
      <c r="F38" s="125">
        <v>17.683881064162755</v>
      </c>
      <c r="G38" s="125">
        <v>17.136150234741784</v>
      </c>
      <c r="H38" s="125">
        <v>13.458528951486699</v>
      </c>
      <c r="I38" s="219">
        <v>12.676056338028168</v>
      </c>
    </row>
    <row r="39" spans="1:9">
      <c r="A39" s="122" t="s">
        <v>27</v>
      </c>
      <c r="B39" s="51" t="s">
        <v>179</v>
      </c>
      <c r="C39" s="35">
        <v>1274</v>
      </c>
      <c r="D39" s="125">
        <v>10.675039246467819</v>
      </c>
      <c r="E39" s="125">
        <v>27.080062794348507</v>
      </c>
      <c r="F39" s="125">
        <v>18.759811616954476</v>
      </c>
      <c r="G39" s="125">
        <v>16.640502354788069</v>
      </c>
      <c r="H39" s="125">
        <v>15.698587127158556</v>
      </c>
      <c r="I39" s="219">
        <v>11.145996860282574</v>
      </c>
    </row>
    <row r="40" spans="1:9">
      <c r="A40" s="122" t="s">
        <v>28</v>
      </c>
      <c r="B40" s="51" t="s">
        <v>180</v>
      </c>
      <c r="C40" s="35">
        <v>498</v>
      </c>
      <c r="D40" s="125">
        <v>15.060240963855422</v>
      </c>
      <c r="E40" s="125">
        <v>29.116465863453815</v>
      </c>
      <c r="F40" s="125">
        <v>19.879518072289155</v>
      </c>
      <c r="G40" s="125">
        <v>15.66265060240964</v>
      </c>
      <c r="H40" s="125">
        <v>9.8393574297188753</v>
      </c>
      <c r="I40" s="219">
        <v>10.441767068273093</v>
      </c>
    </row>
    <row r="41" spans="1:9">
      <c r="A41" s="122" t="s">
        <v>29</v>
      </c>
      <c r="B41" s="51" t="s">
        <v>181</v>
      </c>
      <c r="C41" s="35">
        <v>1204</v>
      </c>
      <c r="D41" s="125">
        <v>11.378737541528238</v>
      </c>
      <c r="E41" s="125">
        <v>20.681063122923586</v>
      </c>
      <c r="F41" s="125">
        <v>14.368770764119601</v>
      </c>
      <c r="G41" s="125">
        <v>15.448504983388705</v>
      </c>
      <c r="H41" s="125">
        <v>16.279069767441861</v>
      </c>
      <c r="I41" s="219">
        <v>21.843853820598007</v>
      </c>
    </row>
    <row r="42" spans="1:9">
      <c r="A42" s="122" t="s">
        <v>30</v>
      </c>
      <c r="B42" s="51" t="s">
        <v>182</v>
      </c>
      <c r="C42" s="35">
        <v>1639</v>
      </c>
      <c r="D42" s="125">
        <v>12.263575350823674</v>
      </c>
      <c r="E42" s="125">
        <v>23.672971323978036</v>
      </c>
      <c r="F42" s="125">
        <v>22.26967663209274</v>
      </c>
      <c r="G42" s="125">
        <v>17.266625991458206</v>
      </c>
      <c r="H42" s="125">
        <v>14.582062233068942</v>
      </c>
      <c r="I42" s="219">
        <v>9.9450884685784011</v>
      </c>
    </row>
    <row r="43" spans="1:9">
      <c r="A43" s="122" t="s">
        <v>307</v>
      </c>
      <c r="B43" s="150" t="s">
        <v>84</v>
      </c>
      <c r="C43" s="124">
        <v>46531</v>
      </c>
      <c r="D43" s="126">
        <v>11.867357245707163</v>
      </c>
      <c r="E43" s="126">
        <v>23.702477917947178</v>
      </c>
      <c r="F43" s="126">
        <v>18.073972190582623</v>
      </c>
      <c r="G43" s="126">
        <v>16.747974468633814</v>
      </c>
      <c r="H43" s="126">
        <v>14.078786185553716</v>
      </c>
      <c r="I43" s="220">
        <v>15.52943199157551</v>
      </c>
    </row>
    <row r="44" spans="1:9">
      <c r="A44" s="122" t="s">
        <v>309</v>
      </c>
      <c r="B44" s="149" t="s">
        <v>757</v>
      </c>
      <c r="C44" s="35">
        <v>8616</v>
      </c>
      <c r="D44" s="125">
        <v>12.2330547818013</v>
      </c>
      <c r="E44" s="125">
        <v>23.943825441039927</v>
      </c>
      <c r="F44" s="125">
        <v>17.154131847725161</v>
      </c>
      <c r="G44" s="125">
        <v>16.248839368616526</v>
      </c>
      <c r="H44" s="125">
        <v>14.798050139275768</v>
      </c>
      <c r="I44" s="219">
        <v>15.62209842154132</v>
      </c>
    </row>
    <row r="45" spans="1:9">
      <c r="A45" s="122" t="s">
        <v>311</v>
      </c>
      <c r="B45" s="149" t="s">
        <v>758</v>
      </c>
      <c r="C45" s="35">
        <v>9042</v>
      </c>
      <c r="D45" s="125">
        <v>10.805131608051315</v>
      </c>
      <c r="E45" s="125">
        <v>20.537491705374915</v>
      </c>
      <c r="F45" s="125">
        <v>16.500774165007741</v>
      </c>
      <c r="G45" s="125">
        <v>16.357000663570005</v>
      </c>
      <c r="H45" s="125">
        <v>15.217872152178721</v>
      </c>
      <c r="I45" s="219">
        <v>20.581729705817299</v>
      </c>
    </row>
    <row r="46" spans="1:9">
      <c r="A46" s="122" t="s">
        <v>313</v>
      </c>
      <c r="B46" s="149" t="s">
        <v>759</v>
      </c>
      <c r="C46" s="35">
        <v>5470</v>
      </c>
      <c r="D46" s="125">
        <v>12.175502742230346</v>
      </c>
      <c r="E46" s="125">
        <v>24.131627056672762</v>
      </c>
      <c r="F46" s="125">
        <v>18.720292504570384</v>
      </c>
      <c r="G46" s="125">
        <v>16.654478976234003</v>
      </c>
      <c r="H46" s="125">
        <v>13.180987202925046</v>
      </c>
      <c r="I46" s="219">
        <v>15.137111517367458</v>
      </c>
    </row>
    <row r="47" spans="1:9">
      <c r="A47" s="122" t="s">
        <v>316</v>
      </c>
      <c r="B47" s="149" t="s">
        <v>760</v>
      </c>
      <c r="C47" s="35">
        <v>8185</v>
      </c>
      <c r="D47" s="125">
        <v>12.09529627367135</v>
      </c>
      <c r="E47" s="125">
        <v>25.339034819792307</v>
      </c>
      <c r="F47" s="125">
        <v>20.366524129505194</v>
      </c>
      <c r="G47" s="125">
        <v>16.982284667073916</v>
      </c>
      <c r="H47" s="125">
        <v>13.292608430054978</v>
      </c>
      <c r="I47" s="219">
        <v>11.924251679902261</v>
      </c>
    </row>
    <row r="48" spans="1:9">
      <c r="A48" s="122" t="s">
        <v>318</v>
      </c>
      <c r="B48" s="182" t="s">
        <v>761</v>
      </c>
      <c r="C48" s="102">
        <v>15218</v>
      </c>
      <c r="D48" s="221">
        <v>12.058089105007229</v>
      </c>
      <c r="E48" s="221">
        <v>24.411880667630438</v>
      </c>
      <c r="F48" s="221">
        <v>18.064134577474043</v>
      </c>
      <c r="G48" s="221">
        <v>17.170456038901303</v>
      </c>
      <c r="H48" s="221">
        <v>13.740307530555921</v>
      </c>
      <c r="I48" s="222">
        <v>14.555132080431068</v>
      </c>
    </row>
  </sheetData>
  <phoneticPr fontId="4" type="noConversion"/>
  <hyperlinks>
    <hyperlink ref="J1" location="'spis tabel'!A1" display="Powrót do spisu tabel" xr:uid="{00000000-0004-0000-1E00-000000000000}"/>
  </hyperlinks>
  <pageMargins left="0.7" right="0.7" top="0.75" bottom="0.75" header="0.3" footer="0.3"/>
  <pageSetup paperSize="9" scale="78" orientation="portrait" r:id="rId1"/>
  <colBreaks count="1" manualBreakCount="1">
    <brk id="9" max="1048575" man="1"/>
  </colBreaks>
  <tableParts count="1">
    <tablePart r:id="rId2"/>
  </tablePart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K55"/>
  <sheetViews>
    <sheetView showGridLines="0" zoomScaleNormal="100" workbookViewId="0">
      <selection activeCell="C4" sqref="C4"/>
    </sheetView>
  </sheetViews>
  <sheetFormatPr defaultRowHeight="12.75"/>
  <cols>
    <col min="1" max="1" width="5" style="8" customWidth="1"/>
    <col min="2" max="2" width="21.140625" style="8" customWidth="1"/>
    <col min="3" max="3" width="17.140625" style="8" customWidth="1"/>
    <col min="4" max="4" width="13.5703125" style="8" customWidth="1"/>
    <col min="5" max="5" width="8.140625" style="8" customWidth="1"/>
    <col min="6" max="7" width="12.42578125" style="8" customWidth="1"/>
    <col min="8" max="8" width="12.7109375" style="8" customWidth="1"/>
    <col min="9" max="9" width="12.5703125" style="8" customWidth="1"/>
    <col min="10" max="10" width="12.42578125" style="8" customWidth="1"/>
    <col min="11" max="16384" width="9.140625" style="1"/>
  </cols>
  <sheetData>
    <row r="1" spans="1:11" ht="12.75" customHeight="1">
      <c r="A1" s="298" t="s">
        <v>861</v>
      </c>
      <c r="B1" s="298"/>
      <c r="C1" s="298"/>
      <c r="D1" s="298"/>
      <c r="E1" s="298"/>
      <c r="F1" s="298"/>
      <c r="G1" s="298"/>
      <c r="H1" s="298"/>
      <c r="I1" s="298"/>
      <c r="J1" s="298"/>
      <c r="K1" s="84" t="s">
        <v>742</v>
      </c>
    </row>
    <row r="2" spans="1:11">
      <c r="A2" s="351" t="s">
        <v>1</v>
      </c>
      <c r="B2" s="351" t="s">
        <v>2</v>
      </c>
      <c r="C2" s="351" t="s">
        <v>1023</v>
      </c>
      <c r="D2" s="351" t="s">
        <v>785</v>
      </c>
      <c r="E2" s="351"/>
      <c r="F2" s="351"/>
      <c r="G2" s="351"/>
      <c r="H2" s="351"/>
      <c r="I2" s="351"/>
      <c r="J2" s="350" t="s">
        <v>1024</v>
      </c>
    </row>
    <row r="3" spans="1:11" ht="66.75" customHeight="1">
      <c r="A3" s="351"/>
      <c r="B3" s="351"/>
      <c r="C3" s="351"/>
      <c r="D3" s="262" t="s">
        <v>268</v>
      </c>
      <c r="E3" s="261" t="s">
        <v>63</v>
      </c>
      <c r="F3" s="261" t="s">
        <v>269</v>
      </c>
      <c r="G3" s="261" t="s">
        <v>786</v>
      </c>
      <c r="H3" s="261" t="s">
        <v>787</v>
      </c>
      <c r="I3" s="261" t="s">
        <v>788</v>
      </c>
      <c r="J3" s="350"/>
    </row>
    <row r="4" spans="1:11" ht="15">
      <c r="A4" s="51" t="s">
        <v>123</v>
      </c>
      <c r="B4" s="51" t="s">
        <v>153</v>
      </c>
      <c r="C4" s="5">
        <v>17</v>
      </c>
      <c r="D4" s="5">
        <v>5</v>
      </c>
      <c r="E4" s="5">
        <v>2</v>
      </c>
      <c r="F4" s="5">
        <v>0</v>
      </c>
      <c r="G4" s="5">
        <v>0</v>
      </c>
      <c r="H4" s="5">
        <v>0</v>
      </c>
      <c r="I4" s="5">
        <v>0</v>
      </c>
      <c r="J4" s="5">
        <v>12</v>
      </c>
    </row>
    <row r="5" spans="1:11" ht="15">
      <c r="A5" s="51" t="s">
        <v>124</v>
      </c>
      <c r="B5" s="51" t="s">
        <v>231</v>
      </c>
      <c r="C5" s="5">
        <v>14</v>
      </c>
      <c r="D5" s="5">
        <v>5</v>
      </c>
      <c r="E5" s="5">
        <v>2</v>
      </c>
      <c r="F5" s="5">
        <v>0</v>
      </c>
      <c r="G5" s="5">
        <v>0</v>
      </c>
      <c r="H5" s="5">
        <v>0</v>
      </c>
      <c r="I5" s="5">
        <v>0</v>
      </c>
      <c r="J5" s="5">
        <v>11</v>
      </c>
    </row>
    <row r="6" spans="1:11" ht="15">
      <c r="A6" s="51" t="s">
        <v>125</v>
      </c>
      <c r="B6" s="51" t="s">
        <v>154</v>
      </c>
      <c r="C6" s="5">
        <v>128</v>
      </c>
      <c r="D6" s="5">
        <v>20</v>
      </c>
      <c r="E6" s="5">
        <v>18</v>
      </c>
      <c r="F6" s="5">
        <v>0</v>
      </c>
      <c r="G6" s="5">
        <v>0</v>
      </c>
      <c r="H6" s="5">
        <v>0</v>
      </c>
      <c r="I6" s="5">
        <v>0</v>
      </c>
      <c r="J6" s="5">
        <v>18</v>
      </c>
    </row>
    <row r="7" spans="1:11" ht="15">
      <c r="A7" s="51" t="s">
        <v>126</v>
      </c>
      <c r="B7" s="51" t="s">
        <v>155</v>
      </c>
      <c r="C7" s="5">
        <v>35</v>
      </c>
      <c r="D7" s="5">
        <v>2</v>
      </c>
      <c r="E7" s="5">
        <v>1</v>
      </c>
      <c r="F7" s="5">
        <v>0</v>
      </c>
      <c r="G7" s="5">
        <v>0</v>
      </c>
      <c r="H7" s="5">
        <v>0</v>
      </c>
      <c r="I7" s="5">
        <v>0</v>
      </c>
      <c r="J7" s="5">
        <v>26</v>
      </c>
    </row>
    <row r="8" spans="1:11" ht="15">
      <c r="A8" s="51" t="s">
        <v>127</v>
      </c>
      <c r="B8" s="51" t="s">
        <v>156</v>
      </c>
      <c r="C8" s="5">
        <v>181</v>
      </c>
      <c r="D8" s="5">
        <v>1</v>
      </c>
      <c r="E8" s="5">
        <v>0</v>
      </c>
      <c r="F8" s="5">
        <v>0</v>
      </c>
      <c r="G8" s="5">
        <v>0</v>
      </c>
      <c r="H8" s="5">
        <v>4</v>
      </c>
      <c r="I8" s="5">
        <v>0</v>
      </c>
      <c r="J8" s="5">
        <v>179</v>
      </c>
    </row>
    <row r="9" spans="1:11" ht="15">
      <c r="A9" s="51" t="s">
        <v>128</v>
      </c>
      <c r="B9" s="51" t="s">
        <v>157</v>
      </c>
      <c r="C9" s="5">
        <v>38</v>
      </c>
      <c r="D9" s="5">
        <v>10</v>
      </c>
      <c r="E9" s="5">
        <v>1</v>
      </c>
      <c r="F9" s="5">
        <v>0</v>
      </c>
      <c r="G9" s="5">
        <v>0</v>
      </c>
      <c r="H9" s="5">
        <v>2</v>
      </c>
      <c r="I9" s="5">
        <v>0</v>
      </c>
      <c r="J9" s="5">
        <v>48</v>
      </c>
    </row>
    <row r="10" spans="1:11" ht="15">
      <c r="A10" s="51" t="s">
        <v>129</v>
      </c>
      <c r="B10" s="51" t="s">
        <v>158</v>
      </c>
      <c r="C10" s="5">
        <v>170</v>
      </c>
      <c r="D10" s="5">
        <v>35</v>
      </c>
      <c r="E10" s="5">
        <v>3</v>
      </c>
      <c r="F10" s="5">
        <v>0</v>
      </c>
      <c r="G10" s="5">
        <v>0</v>
      </c>
      <c r="H10" s="5">
        <v>2</v>
      </c>
      <c r="I10" s="5">
        <v>0</v>
      </c>
      <c r="J10" s="5">
        <v>140</v>
      </c>
    </row>
    <row r="11" spans="1:11" s="27" customFormat="1" ht="15">
      <c r="A11" s="56" t="s">
        <v>271</v>
      </c>
      <c r="B11" s="55" t="s">
        <v>32</v>
      </c>
      <c r="C11" s="5">
        <v>95</v>
      </c>
      <c r="D11" s="5">
        <v>15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34</v>
      </c>
    </row>
    <row r="12" spans="1:11" s="27" customFormat="1" ht="15">
      <c r="A12" s="56" t="s">
        <v>272</v>
      </c>
      <c r="B12" s="55" t="s">
        <v>35</v>
      </c>
      <c r="C12" s="5">
        <v>75</v>
      </c>
      <c r="D12" s="5">
        <v>20</v>
      </c>
      <c r="E12" s="5">
        <v>3</v>
      </c>
      <c r="F12" s="5">
        <v>0</v>
      </c>
      <c r="G12" s="5">
        <v>0</v>
      </c>
      <c r="H12" s="5">
        <v>2</v>
      </c>
      <c r="I12" s="5">
        <v>0</v>
      </c>
      <c r="J12" s="5">
        <v>106</v>
      </c>
    </row>
    <row r="13" spans="1:11" ht="15">
      <c r="A13" s="51" t="s">
        <v>130</v>
      </c>
      <c r="B13" s="51" t="s">
        <v>159</v>
      </c>
      <c r="C13" s="5">
        <v>88</v>
      </c>
      <c r="D13" s="5">
        <v>1</v>
      </c>
      <c r="E13" s="5">
        <v>0</v>
      </c>
      <c r="F13" s="5">
        <v>0</v>
      </c>
      <c r="G13" s="5">
        <v>0</v>
      </c>
      <c r="H13" s="5">
        <v>7</v>
      </c>
      <c r="I13" s="5">
        <v>0</v>
      </c>
      <c r="J13" s="5">
        <v>76</v>
      </c>
    </row>
    <row r="14" spans="1:11" ht="15">
      <c r="A14" s="51" t="s">
        <v>131</v>
      </c>
      <c r="B14" s="51" t="s">
        <v>160</v>
      </c>
      <c r="C14" s="5">
        <v>69</v>
      </c>
      <c r="D14" s="5">
        <v>8</v>
      </c>
      <c r="E14" s="5">
        <v>1</v>
      </c>
      <c r="F14" s="5">
        <v>0</v>
      </c>
      <c r="G14" s="5">
        <v>0</v>
      </c>
      <c r="H14" s="5">
        <v>0</v>
      </c>
      <c r="I14" s="5">
        <v>0</v>
      </c>
      <c r="J14" s="5">
        <v>73</v>
      </c>
    </row>
    <row r="15" spans="1:11" ht="15">
      <c r="A15" s="51" t="s">
        <v>3</v>
      </c>
      <c r="B15" s="51" t="s">
        <v>161</v>
      </c>
      <c r="C15" s="5">
        <v>106</v>
      </c>
      <c r="D15" s="5">
        <v>35</v>
      </c>
      <c r="E15" s="5">
        <v>1</v>
      </c>
      <c r="F15" s="5">
        <v>0</v>
      </c>
      <c r="G15" s="5">
        <v>0</v>
      </c>
      <c r="H15" s="5">
        <v>4</v>
      </c>
      <c r="I15" s="5">
        <v>0</v>
      </c>
      <c r="J15" s="5">
        <v>55</v>
      </c>
    </row>
    <row r="16" spans="1:11" s="27" customFormat="1" ht="15">
      <c r="A16" s="56" t="s">
        <v>4</v>
      </c>
      <c r="B16" s="55" t="s">
        <v>32</v>
      </c>
      <c r="C16" s="5">
        <v>61</v>
      </c>
      <c r="D16" s="5">
        <v>20</v>
      </c>
      <c r="E16" s="5">
        <v>0</v>
      </c>
      <c r="F16" s="5">
        <v>0</v>
      </c>
      <c r="G16" s="5">
        <v>0</v>
      </c>
      <c r="H16" s="5">
        <v>3</v>
      </c>
      <c r="I16" s="5">
        <v>0</v>
      </c>
      <c r="J16" s="5">
        <v>29</v>
      </c>
    </row>
    <row r="17" spans="1:10" s="27" customFormat="1" ht="15">
      <c r="A17" s="56" t="s">
        <v>5</v>
      </c>
      <c r="B17" s="55" t="s">
        <v>31</v>
      </c>
      <c r="C17" s="5">
        <v>45</v>
      </c>
      <c r="D17" s="5">
        <v>15</v>
      </c>
      <c r="E17" s="5">
        <v>1</v>
      </c>
      <c r="F17" s="5">
        <v>0</v>
      </c>
      <c r="G17" s="5">
        <v>0</v>
      </c>
      <c r="H17" s="5">
        <v>1</v>
      </c>
      <c r="I17" s="5">
        <v>0</v>
      </c>
      <c r="J17" s="5">
        <v>26</v>
      </c>
    </row>
    <row r="18" spans="1:10" ht="15">
      <c r="A18" s="51" t="s">
        <v>6</v>
      </c>
      <c r="B18" s="51" t="s">
        <v>162</v>
      </c>
      <c r="C18" s="5">
        <v>122</v>
      </c>
      <c r="D18" s="5">
        <v>20</v>
      </c>
      <c r="E18" s="5">
        <v>2</v>
      </c>
      <c r="F18" s="5">
        <v>0</v>
      </c>
      <c r="G18" s="5">
        <v>0</v>
      </c>
      <c r="H18" s="5">
        <v>1</v>
      </c>
      <c r="I18" s="5">
        <v>0</v>
      </c>
      <c r="J18" s="5">
        <v>136</v>
      </c>
    </row>
    <row r="19" spans="1:10" ht="15">
      <c r="A19" s="51" t="s">
        <v>7</v>
      </c>
      <c r="B19" s="51" t="s">
        <v>163</v>
      </c>
      <c r="C19" s="5">
        <v>111</v>
      </c>
      <c r="D19" s="5">
        <v>4</v>
      </c>
      <c r="E19" s="5">
        <v>0</v>
      </c>
      <c r="F19" s="5">
        <v>0</v>
      </c>
      <c r="G19" s="5">
        <v>0</v>
      </c>
      <c r="H19" s="5">
        <v>3</v>
      </c>
      <c r="I19" s="5">
        <v>0</v>
      </c>
      <c r="J19" s="5">
        <v>158</v>
      </c>
    </row>
    <row r="20" spans="1:10" ht="15">
      <c r="A20" s="51" t="s">
        <v>8</v>
      </c>
      <c r="B20" s="51" t="s">
        <v>164</v>
      </c>
      <c r="C20" s="5">
        <v>118</v>
      </c>
      <c r="D20" s="5">
        <v>3</v>
      </c>
      <c r="E20" s="5">
        <v>0</v>
      </c>
      <c r="F20" s="5">
        <v>0</v>
      </c>
      <c r="G20" s="5">
        <v>0</v>
      </c>
      <c r="H20" s="5">
        <v>2</v>
      </c>
      <c r="I20" s="5">
        <v>0</v>
      </c>
      <c r="J20" s="5">
        <v>126</v>
      </c>
    </row>
    <row r="21" spans="1:10" s="27" customFormat="1" ht="15">
      <c r="A21" s="56" t="s">
        <v>9</v>
      </c>
      <c r="B21" s="55" t="s">
        <v>32</v>
      </c>
      <c r="C21" s="5">
        <v>46</v>
      </c>
      <c r="D21" s="5">
        <v>2</v>
      </c>
      <c r="E21" s="5">
        <v>0</v>
      </c>
      <c r="F21" s="5">
        <v>0</v>
      </c>
      <c r="G21" s="5">
        <v>0</v>
      </c>
      <c r="H21" s="5">
        <v>1</v>
      </c>
      <c r="I21" s="5">
        <v>0</v>
      </c>
      <c r="J21" s="5">
        <v>54</v>
      </c>
    </row>
    <row r="22" spans="1:10" s="27" customFormat="1" ht="15">
      <c r="A22" s="56" t="s">
        <v>10</v>
      </c>
      <c r="B22" s="55" t="s">
        <v>33</v>
      </c>
      <c r="C22" s="5">
        <v>72</v>
      </c>
      <c r="D22" s="5">
        <v>1</v>
      </c>
      <c r="E22" s="5">
        <v>0</v>
      </c>
      <c r="F22" s="5">
        <v>0</v>
      </c>
      <c r="G22" s="5">
        <v>0</v>
      </c>
      <c r="H22" s="5">
        <v>1</v>
      </c>
      <c r="I22" s="5">
        <v>0</v>
      </c>
      <c r="J22" s="5">
        <v>72</v>
      </c>
    </row>
    <row r="23" spans="1:10" ht="15">
      <c r="A23" s="51" t="s">
        <v>11</v>
      </c>
      <c r="B23" s="51" t="s">
        <v>165</v>
      </c>
      <c r="C23" s="5">
        <v>28</v>
      </c>
      <c r="D23" s="5">
        <v>1</v>
      </c>
      <c r="E23" s="5">
        <v>0</v>
      </c>
      <c r="F23" s="5">
        <v>0</v>
      </c>
      <c r="G23" s="5">
        <v>0</v>
      </c>
      <c r="H23" s="5">
        <v>1</v>
      </c>
      <c r="I23" s="5">
        <v>0</v>
      </c>
      <c r="J23" s="5">
        <v>2</v>
      </c>
    </row>
    <row r="24" spans="1:10" ht="15">
      <c r="A24" s="51" t="s">
        <v>12</v>
      </c>
      <c r="B24" s="51" t="s">
        <v>166</v>
      </c>
      <c r="C24" s="5">
        <v>161</v>
      </c>
      <c r="D24" s="5">
        <v>2</v>
      </c>
      <c r="E24" s="5">
        <v>1</v>
      </c>
      <c r="F24" s="5">
        <v>0</v>
      </c>
      <c r="G24" s="5">
        <v>0</v>
      </c>
      <c r="H24" s="5">
        <v>21</v>
      </c>
      <c r="I24" s="5">
        <v>0</v>
      </c>
      <c r="J24" s="5">
        <v>110</v>
      </c>
    </row>
    <row r="25" spans="1:10" ht="15">
      <c r="A25" s="51" t="s">
        <v>13</v>
      </c>
      <c r="B25" s="51" t="s">
        <v>167</v>
      </c>
      <c r="C25" s="5">
        <v>47</v>
      </c>
      <c r="D25" s="5">
        <v>15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34</v>
      </c>
    </row>
    <row r="26" spans="1:10" ht="15">
      <c r="A26" s="51" t="s">
        <v>14</v>
      </c>
      <c r="B26" s="51" t="s">
        <v>168</v>
      </c>
      <c r="C26" s="5">
        <v>76</v>
      </c>
      <c r="D26" s="5">
        <v>6</v>
      </c>
      <c r="E26" s="5">
        <v>4</v>
      </c>
      <c r="F26" s="5">
        <v>0</v>
      </c>
      <c r="G26" s="5">
        <v>0</v>
      </c>
      <c r="H26" s="5">
        <v>6</v>
      </c>
      <c r="I26" s="5">
        <v>0</v>
      </c>
      <c r="J26" s="5">
        <v>132</v>
      </c>
    </row>
    <row r="27" spans="1:10" ht="15">
      <c r="A27" s="51" t="s">
        <v>15</v>
      </c>
      <c r="B27" s="51" t="s">
        <v>169</v>
      </c>
      <c r="C27" s="5">
        <v>54</v>
      </c>
      <c r="D27" s="5">
        <v>5</v>
      </c>
      <c r="E27" s="5">
        <v>0</v>
      </c>
      <c r="F27" s="5">
        <v>0</v>
      </c>
      <c r="G27" s="5">
        <v>0</v>
      </c>
      <c r="H27" s="5">
        <v>3</v>
      </c>
      <c r="I27" s="5">
        <v>0</v>
      </c>
      <c r="J27" s="5">
        <v>88</v>
      </c>
    </row>
    <row r="28" spans="1:10" ht="15">
      <c r="A28" s="51" t="s">
        <v>16</v>
      </c>
      <c r="B28" s="51" t="s">
        <v>170</v>
      </c>
      <c r="C28" s="5">
        <v>99</v>
      </c>
      <c r="D28" s="5">
        <v>31</v>
      </c>
      <c r="E28" s="5">
        <v>16</v>
      </c>
      <c r="F28" s="5">
        <v>0</v>
      </c>
      <c r="G28" s="5">
        <v>0</v>
      </c>
      <c r="H28" s="5">
        <v>0</v>
      </c>
      <c r="I28" s="5">
        <v>0</v>
      </c>
      <c r="J28" s="5">
        <v>43</v>
      </c>
    </row>
    <row r="29" spans="1:10" ht="15">
      <c r="A29" s="51" t="s">
        <v>17</v>
      </c>
      <c r="B29" s="51" t="s">
        <v>171</v>
      </c>
      <c r="C29" s="5">
        <v>149</v>
      </c>
      <c r="D29" s="5">
        <v>85</v>
      </c>
      <c r="E29" s="5">
        <v>1</v>
      </c>
      <c r="F29" s="5">
        <v>0</v>
      </c>
      <c r="G29" s="5">
        <v>0</v>
      </c>
      <c r="H29" s="5">
        <v>2</v>
      </c>
      <c r="I29" s="5">
        <v>0</v>
      </c>
      <c r="J29" s="5">
        <v>39</v>
      </c>
    </row>
    <row r="30" spans="1:10" ht="15">
      <c r="A30" s="51" t="s">
        <v>18</v>
      </c>
      <c r="B30" s="51" t="s">
        <v>172</v>
      </c>
      <c r="C30" s="5">
        <v>1223</v>
      </c>
      <c r="D30" s="5">
        <v>5</v>
      </c>
      <c r="E30" s="5">
        <v>0</v>
      </c>
      <c r="F30" s="5">
        <v>0</v>
      </c>
      <c r="G30" s="5">
        <v>0</v>
      </c>
      <c r="H30" s="5">
        <v>39</v>
      </c>
      <c r="I30" s="5">
        <v>0</v>
      </c>
      <c r="J30" s="5">
        <v>642</v>
      </c>
    </row>
    <row r="31" spans="1:10" s="27" customFormat="1" ht="15">
      <c r="A31" s="56" t="s">
        <v>19</v>
      </c>
      <c r="B31" s="55" t="s">
        <v>32</v>
      </c>
      <c r="C31" s="5">
        <v>483</v>
      </c>
      <c r="D31" s="5">
        <v>1</v>
      </c>
      <c r="E31" s="5">
        <v>0</v>
      </c>
      <c r="F31" s="5">
        <v>0</v>
      </c>
      <c r="G31" s="5">
        <v>0</v>
      </c>
      <c r="H31" s="5">
        <v>4</v>
      </c>
      <c r="I31" s="5">
        <v>0</v>
      </c>
      <c r="J31" s="5">
        <v>258</v>
      </c>
    </row>
    <row r="32" spans="1:10" s="27" customFormat="1" ht="15">
      <c r="A32" s="56" t="s">
        <v>20</v>
      </c>
      <c r="B32" s="55" t="s">
        <v>34</v>
      </c>
      <c r="C32" s="5">
        <v>740</v>
      </c>
      <c r="D32" s="5">
        <v>4</v>
      </c>
      <c r="E32" s="5">
        <v>0</v>
      </c>
      <c r="F32" s="5">
        <v>0</v>
      </c>
      <c r="G32" s="5">
        <v>0</v>
      </c>
      <c r="H32" s="5">
        <v>35</v>
      </c>
      <c r="I32" s="5">
        <v>0</v>
      </c>
      <c r="J32" s="5">
        <v>384</v>
      </c>
    </row>
    <row r="33" spans="1:10" ht="15">
      <c r="A33" s="51" t="s">
        <v>21</v>
      </c>
      <c r="B33" s="51" t="s">
        <v>173</v>
      </c>
      <c r="C33" s="5">
        <v>96</v>
      </c>
      <c r="D33" s="5">
        <v>15</v>
      </c>
      <c r="E33" s="5">
        <v>10</v>
      </c>
      <c r="F33" s="5">
        <v>0</v>
      </c>
      <c r="G33" s="5">
        <v>0</v>
      </c>
      <c r="H33" s="5">
        <v>1</v>
      </c>
      <c r="I33" s="5">
        <v>0</v>
      </c>
      <c r="J33" s="5">
        <v>7</v>
      </c>
    </row>
    <row r="34" spans="1:10" ht="15">
      <c r="A34" s="51" t="s">
        <v>22</v>
      </c>
      <c r="B34" s="51" t="s">
        <v>174</v>
      </c>
      <c r="C34" s="5">
        <v>49</v>
      </c>
      <c r="D34" s="5">
        <v>3</v>
      </c>
      <c r="E34" s="5">
        <v>0</v>
      </c>
      <c r="F34" s="5">
        <v>0</v>
      </c>
      <c r="G34" s="5">
        <v>0</v>
      </c>
      <c r="H34" s="5">
        <v>2</v>
      </c>
      <c r="I34" s="5">
        <v>0</v>
      </c>
      <c r="J34" s="5">
        <v>99</v>
      </c>
    </row>
    <row r="35" spans="1:10" ht="15">
      <c r="A35" s="51" t="s">
        <v>23</v>
      </c>
      <c r="B35" s="51" t="s">
        <v>175</v>
      </c>
      <c r="C35" s="5">
        <v>49</v>
      </c>
      <c r="D35" s="5">
        <v>2</v>
      </c>
      <c r="E35" s="5">
        <v>2</v>
      </c>
      <c r="F35" s="5">
        <v>0</v>
      </c>
      <c r="G35" s="5">
        <v>0</v>
      </c>
      <c r="H35" s="5">
        <v>1</v>
      </c>
      <c r="I35" s="5">
        <v>0</v>
      </c>
      <c r="J35" s="5">
        <v>74</v>
      </c>
    </row>
    <row r="36" spans="1:10" ht="15">
      <c r="A36" s="51" t="s">
        <v>24</v>
      </c>
      <c r="B36" s="51" t="s">
        <v>176</v>
      </c>
      <c r="C36" s="5">
        <v>143</v>
      </c>
      <c r="D36" s="5">
        <v>15</v>
      </c>
      <c r="E36" s="5">
        <v>13</v>
      </c>
      <c r="F36" s="5">
        <v>0</v>
      </c>
      <c r="G36" s="5">
        <v>0</v>
      </c>
      <c r="H36" s="5">
        <v>0</v>
      </c>
      <c r="I36" s="5">
        <v>0</v>
      </c>
      <c r="J36" s="5">
        <v>88</v>
      </c>
    </row>
    <row r="37" spans="1:10" ht="15">
      <c r="A37" s="51" t="s">
        <v>25</v>
      </c>
      <c r="B37" s="51" t="s">
        <v>177</v>
      </c>
      <c r="C37" s="5">
        <v>50</v>
      </c>
      <c r="D37" s="5">
        <v>1</v>
      </c>
      <c r="E37" s="5">
        <v>0</v>
      </c>
      <c r="F37" s="5">
        <v>0</v>
      </c>
      <c r="G37" s="5">
        <v>0</v>
      </c>
      <c r="H37" s="5">
        <v>1</v>
      </c>
      <c r="I37" s="5">
        <v>0</v>
      </c>
      <c r="J37" s="5">
        <v>69</v>
      </c>
    </row>
    <row r="38" spans="1:10" ht="15">
      <c r="A38" s="51" t="s">
        <v>26</v>
      </c>
      <c r="B38" s="51" t="s">
        <v>178</v>
      </c>
      <c r="C38" s="5">
        <v>62</v>
      </c>
      <c r="D38" s="5">
        <v>10</v>
      </c>
      <c r="E38" s="5">
        <v>0</v>
      </c>
      <c r="F38" s="5">
        <v>0</v>
      </c>
      <c r="G38" s="5">
        <v>0</v>
      </c>
      <c r="H38" s="5">
        <v>1</v>
      </c>
      <c r="I38" s="5">
        <v>0</v>
      </c>
      <c r="J38" s="5">
        <v>45</v>
      </c>
    </row>
    <row r="39" spans="1:10" ht="15">
      <c r="A39" s="51" t="s">
        <v>27</v>
      </c>
      <c r="B39" s="51" t="s">
        <v>179</v>
      </c>
      <c r="C39" s="5">
        <v>12</v>
      </c>
      <c r="D39" s="5">
        <v>1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14</v>
      </c>
    </row>
    <row r="40" spans="1:10" ht="15">
      <c r="A40" s="51" t="s">
        <v>28</v>
      </c>
      <c r="B40" s="51" t="s">
        <v>180</v>
      </c>
      <c r="C40" s="5">
        <v>75</v>
      </c>
      <c r="D40" s="5">
        <v>10</v>
      </c>
      <c r="E40" s="5">
        <v>2</v>
      </c>
      <c r="F40" s="5">
        <v>0</v>
      </c>
      <c r="G40" s="5">
        <v>0</v>
      </c>
      <c r="H40" s="5">
        <v>1</v>
      </c>
      <c r="I40" s="5">
        <v>0</v>
      </c>
      <c r="J40" s="5">
        <v>73</v>
      </c>
    </row>
    <row r="41" spans="1:10" ht="15">
      <c r="A41" s="51" t="s">
        <v>29</v>
      </c>
      <c r="B41" s="51" t="s">
        <v>181</v>
      </c>
      <c r="C41" s="5">
        <v>74</v>
      </c>
      <c r="D41" s="5">
        <v>3</v>
      </c>
      <c r="E41" s="5">
        <v>2</v>
      </c>
      <c r="F41" s="5">
        <v>0</v>
      </c>
      <c r="G41" s="5">
        <v>0</v>
      </c>
      <c r="H41" s="5">
        <v>4</v>
      </c>
      <c r="I41" s="5">
        <v>0</v>
      </c>
      <c r="J41" s="5">
        <v>120</v>
      </c>
    </row>
    <row r="42" spans="1:10" ht="15">
      <c r="A42" s="51" t="s">
        <v>30</v>
      </c>
      <c r="B42" s="51" t="s">
        <v>182</v>
      </c>
      <c r="C42" s="5">
        <v>155</v>
      </c>
      <c r="D42" s="5">
        <v>2</v>
      </c>
      <c r="E42" s="5">
        <v>0</v>
      </c>
      <c r="F42" s="5">
        <v>0</v>
      </c>
      <c r="G42" s="5">
        <v>0</v>
      </c>
      <c r="H42" s="5">
        <v>5</v>
      </c>
      <c r="I42" s="5">
        <v>1</v>
      </c>
      <c r="J42" s="5">
        <v>57</v>
      </c>
    </row>
    <row r="43" spans="1:10" ht="15" customHeight="1">
      <c r="A43" s="51" t="s">
        <v>307</v>
      </c>
      <c r="B43" s="56" t="s">
        <v>84</v>
      </c>
      <c r="C43" s="87">
        <v>3799</v>
      </c>
      <c r="D43" s="87">
        <v>361</v>
      </c>
      <c r="E43" s="87">
        <v>82</v>
      </c>
      <c r="F43" s="87">
        <v>0</v>
      </c>
      <c r="G43" s="87">
        <v>0</v>
      </c>
      <c r="H43" s="87">
        <v>113</v>
      </c>
      <c r="I43" s="87">
        <v>1</v>
      </c>
      <c r="J43" s="87">
        <v>2794</v>
      </c>
    </row>
    <row r="44" spans="1:10" ht="15" customHeight="1">
      <c r="A44" s="51" t="s">
        <v>309</v>
      </c>
      <c r="B44" s="51" t="s">
        <v>757</v>
      </c>
      <c r="C44" s="5">
        <v>686</v>
      </c>
      <c r="D44" s="5">
        <v>146</v>
      </c>
      <c r="E44" s="5">
        <v>9</v>
      </c>
      <c r="F44" s="5">
        <v>0</v>
      </c>
      <c r="G44" s="5">
        <v>0</v>
      </c>
      <c r="H44" s="5">
        <v>25</v>
      </c>
      <c r="I44" s="5">
        <v>0</v>
      </c>
      <c r="J44" s="5">
        <v>681</v>
      </c>
    </row>
    <row r="45" spans="1:10" ht="15" customHeight="1">
      <c r="A45" s="51" t="s">
        <v>311</v>
      </c>
      <c r="B45" s="51" t="s">
        <v>758</v>
      </c>
      <c r="C45" s="5">
        <v>286</v>
      </c>
      <c r="D45" s="5">
        <v>56</v>
      </c>
      <c r="E45" s="5">
        <v>2</v>
      </c>
      <c r="F45" s="5">
        <v>0</v>
      </c>
      <c r="G45" s="5">
        <v>0</v>
      </c>
      <c r="H45" s="5">
        <v>7</v>
      </c>
      <c r="I45" s="5">
        <v>0</v>
      </c>
      <c r="J45" s="5">
        <v>272</v>
      </c>
    </row>
    <row r="46" spans="1:10" ht="15" customHeight="1">
      <c r="A46" s="51" t="s">
        <v>313</v>
      </c>
      <c r="B46" s="51" t="s">
        <v>759</v>
      </c>
      <c r="C46" s="5">
        <v>446</v>
      </c>
      <c r="D46" s="5">
        <v>50</v>
      </c>
      <c r="E46" s="5">
        <v>15</v>
      </c>
      <c r="F46" s="5">
        <v>0</v>
      </c>
      <c r="G46" s="5">
        <v>0</v>
      </c>
      <c r="H46" s="5">
        <v>5</v>
      </c>
      <c r="I46" s="5">
        <v>0</v>
      </c>
      <c r="J46" s="5">
        <v>368</v>
      </c>
    </row>
    <row r="47" spans="1:10" ht="15" customHeight="1">
      <c r="A47" s="51" t="s">
        <v>316</v>
      </c>
      <c r="B47" s="51" t="s">
        <v>760</v>
      </c>
      <c r="C47" s="5">
        <v>297</v>
      </c>
      <c r="D47" s="5">
        <v>44</v>
      </c>
      <c r="E47" s="5">
        <v>20</v>
      </c>
      <c r="F47" s="5">
        <v>0</v>
      </c>
      <c r="G47" s="5">
        <v>0</v>
      </c>
      <c r="H47" s="5">
        <v>5</v>
      </c>
      <c r="I47" s="5">
        <v>1</v>
      </c>
      <c r="J47" s="5">
        <v>137</v>
      </c>
    </row>
    <row r="48" spans="1:10" ht="15" customHeight="1">
      <c r="A48" s="51" t="s">
        <v>318</v>
      </c>
      <c r="B48" s="51" t="s">
        <v>761</v>
      </c>
      <c r="C48" s="5">
        <v>2084</v>
      </c>
      <c r="D48" s="5">
        <v>65</v>
      </c>
      <c r="E48" s="5">
        <v>36</v>
      </c>
      <c r="F48" s="5">
        <v>0</v>
      </c>
      <c r="G48" s="5">
        <v>0</v>
      </c>
      <c r="H48" s="5">
        <v>71</v>
      </c>
      <c r="I48" s="5">
        <v>0</v>
      </c>
      <c r="J48" s="5">
        <v>1336</v>
      </c>
    </row>
    <row r="49" spans="1:10" s="28" customFormat="1">
      <c r="A49" s="32"/>
      <c r="B49" s="24"/>
      <c r="C49" s="32"/>
      <c r="D49" s="32"/>
      <c r="E49" s="32"/>
      <c r="F49" s="32"/>
      <c r="G49" s="32"/>
      <c r="H49" s="32"/>
      <c r="I49" s="32"/>
      <c r="J49" s="32"/>
    </row>
    <row r="50" spans="1:10">
      <c r="B50" s="1"/>
      <c r="C50" s="25"/>
      <c r="D50" s="25"/>
      <c r="E50" s="25"/>
      <c r="F50" s="25"/>
      <c r="G50" s="25"/>
      <c r="H50" s="25"/>
      <c r="I50" s="25"/>
      <c r="J50" s="25"/>
    </row>
    <row r="53" spans="1:10">
      <c r="C53" s="10"/>
    </row>
    <row r="55" spans="1:10">
      <c r="E55" s="8" t="s">
        <v>49</v>
      </c>
    </row>
  </sheetData>
  <mergeCells count="5">
    <mergeCell ref="J2:J3"/>
    <mergeCell ref="A2:A3"/>
    <mergeCell ref="B2:B3"/>
    <mergeCell ref="C2:C3"/>
    <mergeCell ref="D2:I2"/>
  </mergeCells>
  <phoneticPr fontId="0" type="noConversion"/>
  <hyperlinks>
    <hyperlink ref="K1" location="'spis tabel'!A1" display="'spis tabel'!A1" xr:uid="{00000000-0004-0000-1F00-000000000000}"/>
  </hyperlinks>
  <pageMargins left="0.75" right="0.75" top="1" bottom="1" header="0.5" footer="0.5"/>
  <pageSetup paperSize="9" scale="65" orientation="portrait" horizontalDpi="300" verticalDpi="300" r:id="rId1"/>
  <headerFooter alignWithMargins="0"/>
  <colBreaks count="1" manualBreakCount="1">
    <brk id="10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R44"/>
  <sheetViews>
    <sheetView showGridLines="0" zoomScaleNormal="100" workbookViewId="0"/>
  </sheetViews>
  <sheetFormatPr defaultRowHeight="12.75"/>
  <cols>
    <col min="1" max="1" width="5.140625" style="8" customWidth="1"/>
    <col min="2" max="2" width="18.5703125" style="8" customWidth="1"/>
    <col min="3" max="5" width="13.42578125" style="8" customWidth="1"/>
    <col min="6" max="6" width="11.140625" style="8" customWidth="1"/>
    <col min="7" max="7" width="10" style="8" customWidth="1"/>
    <col min="8" max="10" width="9.140625" style="1"/>
    <col min="11" max="11" width="10.28515625" style="1" customWidth="1"/>
    <col min="12" max="12" width="11.42578125" style="1" customWidth="1"/>
    <col min="13" max="14" width="9.140625" style="1"/>
    <col min="15" max="15" width="9.85546875" style="1" customWidth="1"/>
    <col min="16" max="16" width="9.140625" style="1"/>
    <col min="17" max="17" width="16.85546875" style="1" customWidth="1"/>
    <col min="18" max="16384" width="9.140625" style="1"/>
  </cols>
  <sheetData>
    <row r="1" spans="1:18">
      <c r="A1" s="298" t="s">
        <v>1025</v>
      </c>
      <c r="B1" s="298"/>
      <c r="C1" s="298"/>
      <c r="D1" s="298"/>
      <c r="E1" s="298"/>
      <c r="F1" s="298"/>
      <c r="G1" s="298"/>
      <c r="H1" s="298"/>
      <c r="I1" s="298"/>
      <c r="J1" s="298"/>
      <c r="R1" s="84" t="s">
        <v>742</v>
      </c>
    </row>
    <row r="2" spans="1:18" ht="12.75" customHeight="1">
      <c r="A2" s="101" t="s">
        <v>963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</row>
    <row r="3" spans="1:18" ht="12.75" customHeight="1">
      <c r="A3" s="341" t="s">
        <v>1</v>
      </c>
      <c r="B3" s="339" t="s">
        <v>2</v>
      </c>
      <c r="C3" s="338" t="s">
        <v>964</v>
      </c>
      <c r="D3" s="339" t="s">
        <v>64</v>
      </c>
      <c r="E3" s="339"/>
      <c r="F3" s="339" t="s">
        <v>946</v>
      </c>
      <c r="G3" s="339"/>
      <c r="H3" s="339"/>
      <c r="I3" s="339"/>
      <c r="J3" s="339"/>
      <c r="K3" s="339" t="s">
        <v>947</v>
      </c>
      <c r="L3" s="339"/>
      <c r="M3" s="339"/>
      <c r="N3" s="339"/>
      <c r="O3" s="339"/>
      <c r="P3" s="339"/>
      <c r="Q3" s="340" t="s">
        <v>945</v>
      </c>
    </row>
    <row r="4" spans="1:18" ht="66.75" customHeight="1">
      <c r="A4" s="341"/>
      <c r="B4" s="339"/>
      <c r="C4" s="335"/>
      <c r="D4" s="270" t="s">
        <v>50</v>
      </c>
      <c r="E4" s="270" t="s">
        <v>796</v>
      </c>
      <c r="F4" s="270" t="s">
        <v>924</v>
      </c>
      <c r="G4" s="271" t="s">
        <v>934</v>
      </c>
      <c r="H4" s="272" t="s">
        <v>943</v>
      </c>
      <c r="I4" s="272" t="s">
        <v>925</v>
      </c>
      <c r="J4" s="272" t="s">
        <v>944</v>
      </c>
      <c r="K4" s="270" t="s">
        <v>112</v>
      </c>
      <c r="L4" s="270" t="s">
        <v>110</v>
      </c>
      <c r="M4" s="270" t="s">
        <v>113</v>
      </c>
      <c r="N4" s="271" t="s">
        <v>111</v>
      </c>
      <c r="O4" s="270" t="s">
        <v>109</v>
      </c>
      <c r="P4" s="270" t="s">
        <v>114</v>
      </c>
      <c r="Q4" s="340"/>
    </row>
    <row r="5" spans="1:18" ht="15">
      <c r="A5" s="297" t="s">
        <v>123</v>
      </c>
      <c r="B5" s="267" t="s">
        <v>153</v>
      </c>
      <c r="C5" s="59">
        <v>7</v>
      </c>
      <c r="D5" s="59">
        <v>0</v>
      </c>
      <c r="E5" s="59">
        <v>0</v>
      </c>
      <c r="F5" s="59">
        <v>3</v>
      </c>
      <c r="G5" s="59">
        <v>4</v>
      </c>
      <c r="H5" s="60">
        <v>0</v>
      </c>
      <c r="I5" s="60">
        <v>0</v>
      </c>
      <c r="J5" s="60">
        <v>0</v>
      </c>
      <c r="K5" s="59">
        <v>2</v>
      </c>
      <c r="L5" s="59">
        <v>0</v>
      </c>
      <c r="M5" s="59">
        <v>5</v>
      </c>
      <c r="N5" s="60">
        <v>0</v>
      </c>
      <c r="O5" s="60">
        <v>0</v>
      </c>
      <c r="P5" s="59">
        <v>0</v>
      </c>
      <c r="Q5" s="291">
        <v>12</v>
      </c>
    </row>
    <row r="6" spans="1:18" ht="25.5">
      <c r="A6" s="297" t="s">
        <v>124</v>
      </c>
      <c r="B6" s="267" t="s">
        <v>231</v>
      </c>
      <c r="C6" s="59">
        <v>25</v>
      </c>
      <c r="D6" s="59">
        <v>2</v>
      </c>
      <c r="E6" s="59">
        <v>0</v>
      </c>
      <c r="F6" s="61">
        <v>5</v>
      </c>
      <c r="G6" s="61">
        <v>12</v>
      </c>
      <c r="H6" s="60">
        <v>0</v>
      </c>
      <c r="I6" s="60">
        <v>8</v>
      </c>
      <c r="J6" s="60">
        <v>0</v>
      </c>
      <c r="K6" s="59">
        <v>9</v>
      </c>
      <c r="L6" s="61">
        <v>1</v>
      </c>
      <c r="M6" s="61">
        <v>12</v>
      </c>
      <c r="N6" s="60">
        <v>0</v>
      </c>
      <c r="O6" s="60">
        <v>0</v>
      </c>
      <c r="P6" s="59">
        <v>3</v>
      </c>
      <c r="Q6" s="291">
        <v>19</v>
      </c>
    </row>
    <row r="7" spans="1:18" ht="15">
      <c r="A7" s="297" t="s">
        <v>125</v>
      </c>
      <c r="B7" s="267" t="s">
        <v>154</v>
      </c>
      <c r="C7" s="59">
        <v>32</v>
      </c>
      <c r="D7" s="59">
        <v>4</v>
      </c>
      <c r="E7" s="59">
        <v>0</v>
      </c>
      <c r="F7" s="59">
        <v>8</v>
      </c>
      <c r="G7" s="59">
        <v>16</v>
      </c>
      <c r="H7" s="60">
        <v>2</v>
      </c>
      <c r="I7" s="60">
        <v>6</v>
      </c>
      <c r="J7" s="60">
        <v>0</v>
      </c>
      <c r="K7" s="59">
        <v>12</v>
      </c>
      <c r="L7" s="59">
        <v>2</v>
      </c>
      <c r="M7" s="59">
        <v>16</v>
      </c>
      <c r="N7" s="60">
        <v>2</v>
      </c>
      <c r="O7" s="60">
        <v>0</v>
      </c>
      <c r="P7" s="59">
        <v>0</v>
      </c>
      <c r="Q7" s="291">
        <v>30</v>
      </c>
    </row>
    <row r="8" spans="1:18" ht="15">
      <c r="A8" s="297" t="s">
        <v>126</v>
      </c>
      <c r="B8" s="267" t="s">
        <v>155</v>
      </c>
      <c r="C8" s="59">
        <v>23</v>
      </c>
      <c r="D8" s="59">
        <v>5</v>
      </c>
      <c r="E8" s="59">
        <v>0</v>
      </c>
      <c r="F8" s="59">
        <v>11</v>
      </c>
      <c r="G8" s="59">
        <v>9</v>
      </c>
      <c r="H8" s="60">
        <v>0</v>
      </c>
      <c r="I8" s="60">
        <v>3</v>
      </c>
      <c r="J8" s="60">
        <v>0</v>
      </c>
      <c r="K8" s="59">
        <v>4</v>
      </c>
      <c r="L8" s="59">
        <v>7</v>
      </c>
      <c r="M8" s="59">
        <v>11</v>
      </c>
      <c r="N8" s="60">
        <v>0</v>
      </c>
      <c r="O8" s="60">
        <v>0</v>
      </c>
      <c r="P8" s="59">
        <v>1</v>
      </c>
      <c r="Q8" s="291">
        <v>29</v>
      </c>
    </row>
    <row r="9" spans="1:18" ht="15">
      <c r="A9" s="297" t="s">
        <v>127</v>
      </c>
      <c r="B9" s="267" t="s">
        <v>156</v>
      </c>
      <c r="C9" s="59">
        <v>24</v>
      </c>
      <c r="D9" s="59">
        <v>10</v>
      </c>
      <c r="E9" s="59">
        <v>0</v>
      </c>
      <c r="F9" s="59">
        <v>0</v>
      </c>
      <c r="G9" s="59">
        <v>20</v>
      </c>
      <c r="H9" s="60">
        <v>1</v>
      </c>
      <c r="I9" s="60">
        <v>3</v>
      </c>
      <c r="J9" s="60">
        <v>0</v>
      </c>
      <c r="K9" s="59">
        <v>9</v>
      </c>
      <c r="L9" s="59">
        <v>0</v>
      </c>
      <c r="M9" s="59">
        <v>4</v>
      </c>
      <c r="N9" s="60">
        <v>0</v>
      </c>
      <c r="O9" s="60">
        <v>3</v>
      </c>
      <c r="P9" s="59">
        <v>8</v>
      </c>
      <c r="Q9" s="291">
        <v>91</v>
      </c>
    </row>
    <row r="10" spans="1:18" ht="15">
      <c r="A10" s="297" t="s">
        <v>128</v>
      </c>
      <c r="B10" s="267" t="s">
        <v>157</v>
      </c>
      <c r="C10" s="59">
        <v>58</v>
      </c>
      <c r="D10" s="59">
        <v>25</v>
      </c>
      <c r="E10" s="59">
        <v>0</v>
      </c>
      <c r="F10" s="59">
        <v>18</v>
      </c>
      <c r="G10" s="59">
        <v>15</v>
      </c>
      <c r="H10" s="60">
        <v>5</v>
      </c>
      <c r="I10" s="60">
        <v>20</v>
      </c>
      <c r="J10" s="60">
        <v>0</v>
      </c>
      <c r="K10" s="59">
        <v>28</v>
      </c>
      <c r="L10" s="59">
        <v>2</v>
      </c>
      <c r="M10" s="59">
        <v>3</v>
      </c>
      <c r="N10" s="60">
        <v>0</v>
      </c>
      <c r="O10" s="60">
        <v>0</v>
      </c>
      <c r="P10" s="59">
        <v>25</v>
      </c>
      <c r="Q10" s="291">
        <v>41</v>
      </c>
    </row>
    <row r="11" spans="1:18" ht="15">
      <c r="A11" s="297" t="s">
        <v>129</v>
      </c>
      <c r="B11" s="267" t="s">
        <v>158</v>
      </c>
      <c r="C11" s="59">
        <v>96</v>
      </c>
      <c r="D11" s="59">
        <v>55</v>
      </c>
      <c r="E11" s="59">
        <v>0</v>
      </c>
      <c r="F11" s="59">
        <v>8</v>
      </c>
      <c r="G11" s="59">
        <v>77</v>
      </c>
      <c r="H11" s="60">
        <v>3</v>
      </c>
      <c r="I11" s="60">
        <v>7</v>
      </c>
      <c r="J11" s="60">
        <v>1</v>
      </c>
      <c r="K11" s="59">
        <v>19</v>
      </c>
      <c r="L11" s="59">
        <v>6</v>
      </c>
      <c r="M11" s="59">
        <v>24</v>
      </c>
      <c r="N11" s="60">
        <v>7</v>
      </c>
      <c r="O11" s="60">
        <v>35</v>
      </c>
      <c r="P11" s="59">
        <v>5</v>
      </c>
      <c r="Q11" s="291">
        <v>124</v>
      </c>
    </row>
    <row r="12" spans="1:18" ht="15">
      <c r="A12" s="297" t="s">
        <v>130</v>
      </c>
      <c r="B12" s="267" t="s">
        <v>159</v>
      </c>
      <c r="C12" s="59">
        <v>62</v>
      </c>
      <c r="D12" s="59">
        <v>25</v>
      </c>
      <c r="E12" s="59">
        <v>0</v>
      </c>
      <c r="F12" s="59">
        <v>5</v>
      </c>
      <c r="G12" s="59">
        <v>37</v>
      </c>
      <c r="H12" s="60">
        <v>2</v>
      </c>
      <c r="I12" s="60">
        <v>17</v>
      </c>
      <c r="J12" s="60">
        <v>1</v>
      </c>
      <c r="K12" s="59">
        <v>45</v>
      </c>
      <c r="L12" s="59">
        <v>5</v>
      </c>
      <c r="M12" s="59">
        <v>1</v>
      </c>
      <c r="N12" s="60">
        <v>0</v>
      </c>
      <c r="O12" s="60">
        <v>0</v>
      </c>
      <c r="P12" s="59">
        <v>11</v>
      </c>
      <c r="Q12" s="291">
        <v>161</v>
      </c>
    </row>
    <row r="13" spans="1:18" ht="15">
      <c r="A13" s="297" t="s">
        <v>131</v>
      </c>
      <c r="B13" s="267" t="s">
        <v>160</v>
      </c>
      <c r="C13" s="59">
        <v>29</v>
      </c>
      <c r="D13" s="59">
        <v>1</v>
      </c>
      <c r="E13" s="59">
        <v>0</v>
      </c>
      <c r="F13" s="59">
        <v>19</v>
      </c>
      <c r="G13" s="59">
        <v>8</v>
      </c>
      <c r="H13" s="60">
        <v>2</v>
      </c>
      <c r="I13" s="60">
        <v>0</v>
      </c>
      <c r="J13" s="60">
        <v>0</v>
      </c>
      <c r="K13" s="59">
        <v>1</v>
      </c>
      <c r="L13" s="59">
        <v>0</v>
      </c>
      <c r="M13" s="59">
        <v>27</v>
      </c>
      <c r="N13" s="60">
        <v>0</v>
      </c>
      <c r="O13" s="60">
        <v>0</v>
      </c>
      <c r="P13" s="59">
        <v>1</v>
      </c>
      <c r="Q13" s="291">
        <v>31</v>
      </c>
    </row>
    <row r="14" spans="1:18" ht="15">
      <c r="A14" s="297" t="s">
        <v>3</v>
      </c>
      <c r="B14" s="267" t="s">
        <v>161</v>
      </c>
      <c r="C14" s="59">
        <v>85</v>
      </c>
      <c r="D14" s="59">
        <v>7</v>
      </c>
      <c r="E14" s="59">
        <v>0</v>
      </c>
      <c r="F14" s="60">
        <v>40</v>
      </c>
      <c r="G14" s="60">
        <v>28</v>
      </c>
      <c r="H14" s="60">
        <v>2</v>
      </c>
      <c r="I14" s="60">
        <v>14</v>
      </c>
      <c r="J14" s="60">
        <v>1</v>
      </c>
      <c r="K14" s="59">
        <v>13</v>
      </c>
      <c r="L14" s="60">
        <v>8</v>
      </c>
      <c r="M14" s="60">
        <v>15</v>
      </c>
      <c r="N14" s="60">
        <v>3</v>
      </c>
      <c r="O14" s="60">
        <v>0</v>
      </c>
      <c r="P14" s="59">
        <v>46</v>
      </c>
      <c r="Q14" s="291">
        <v>92</v>
      </c>
    </row>
    <row r="15" spans="1:18" ht="15">
      <c r="A15" s="297" t="s">
        <v>6</v>
      </c>
      <c r="B15" s="267" t="s">
        <v>162</v>
      </c>
      <c r="C15" s="59">
        <v>26</v>
      </c>
      <c r="D15" s="59">
        <v>4</v>
      </c>
      <c r="E15" s="59">
        <v>0</v>
      </c>
      <c r="F15" s="62">
        <v>2</v>
      </c>
      <c r="G15" s="62">
        <v>15</v>
      </c>
      <c r="H15" s="60">
        <v>4</v>
      </c>
      <c r="I15" s="60">
        <v>5</v>
      </c>
      <c r="J15" s="60">
        <v>0</v>
      </c>
      <c r="K15" s="59">
        <v>8</v>
      </c>
      <c r="L15" s="62">
        <v>5</v>
      </c>
      <c r="M15" s="62">
        <v>12</v>
      </c>
      <c r="N15" s="60">
        <v>0</v>
      </c>
      <c r="O15" s="60">
        <v>0</v>
      </c>
      <c r="P15" s="59">
        <v>1</v>
      </c>
      <c r="Q15" s="291">
        <v>12</v>
      </c>
    </row>
    <row r="16" spans="1:18" ht="15">
      <c r="A16" s="297" t="s">
        <v>7</v>
      </c>
      <c r="B16" s="267" t="s">
        <v>163</v>
      </c>
      <c r="C16" s="59">
        <v>29</v>
      </c>
      <c r="D16" s="59">
        <v>7</v>
      </c>
      <c r="E16" s="59">
        <v>0</v>
      </c>
      <c r="F16" s="62">
        <v>4</v>
      </c>
      <c r="G16" s="62">
        <v>23</v>
      </c>
      <c r="H16" s="60">
        <v>2</v>
      </c>
      <c r="I16" s="60">
        <v>0</v>
      </c>
      <c r="J16" s="60">
        <v>0</v>
      </c>
      <c r="K16" s="59">
        <v>7</v>
      </c>
      <c r="L16" s="62">
        <v>2</v>
      </c>
      <c r="M16" s="62">
        <v>18</v>
      </c>
      <c r="N16" s="60">
        <v>0</v>
      </c>
      <c r="O16" s="60">
        <v>0</v>
      </c>
      <c r="P16" s="59">
        <v>2</v>
      </c>
      <c r="Q16" s="291">
        <v>33</v>
      </c>
    </row>
    <row r="17" spans="1:17" ht="15">
      <c r="A17" s="297" t="s">
        <v>8</v>
      </c>
      <c r="B17" s="267" t="s">
        <v>164</v>
      </c>
      <c r="C17" s="59">
        <v>92</v>
      </c>
      <c r="D17" s="59">
        <v>24</v>
      </c>
      <c r="E17" s="59">
        <v>0</v>
      </c>
      <c r="F17" s="62">
        <v>19</v>
      </c>
      <c r="G17" s="62">
        <v>24</v>
      </c>
      <c r="H17" s="60">
        <v>3</v>
      </c>
      <c r="I17" s="60">
        <v>46</v>
      </c>
      <c r="J17" s="60">
        <v>0</v>
      </c>
      <c r="K17" s="59">
        <v>22</v>
      </c>
      <c r="L17" s="62">
        <v>25</v>
      </c>
      <c r="M17" s="62">
        <v>8</v>
      </c>
      <c r="N17" s="60">
        <v>2</v>
      </c>
      <c r="O17" s="60">
        <v>10</v>
      </c>
      <c r="P17" s="59">
        <v>25</v>
      </c>
      <c r="Q17" s="291">
        <v>118</v>
      </c>
    </row>
    <row r="18" spans="1:17" ht="15">
      <c r="A18" s="297" t="s">
        <v>11</v>
      </c>
      <c r="B18" s="267" t="s">
        <v>165</v>
      </c>
      <c r="C18" s="59">
        <v>12</v>
      </c>
      <c r="D18" s="59">
        <v>4</v>
      </c>
      <c r="E18" s="59">
        <v>0</v>
      </c>
      <c r="F18" s="62">
        <v>4</v>
      </c>
      <c r="G18" s="62">
        <v>6</v>
      </c>
      <c r="H18" s="60">
        <v>1</v>
      </c>
      <c r="I18" s="60">
        <v>1</v>
      </c>
      <c r="J18" s="60">
        <v>0</v>
      </c>
      <c r="K18" s="59">
        <v>7</v>
      </c>
      <c r="L18" s="62">
        <v>0</v>
      </c>
      <c r="M18" s="62">
        <v>1</v>
      </c>
      <c r="N18" s="60">
        <v>0</v>
      </c>
      <c r="O18" s="60">
        <v>0</v>
      </c>
      <c r="P18" s="59">
        <v>4</v>
      </c>
      <c r="Q18" s="291">
        <v>12</v>
      </c>
    </row>
    <row r="19" spans="1:17" ht="15">
      <c r="A19" s="297" t="s">
        <v>12</v>
      </c>
      <c r="B19" s="267" t="s">
        <v>166</v>
      </c>
      <c r="C19" s="59">
        <v>62</v>
      </c>
      <c r="D19" s="59">
        <v>11</v>
      </c>
      <c r="E19" s="59">
        <v>0</v>
      </c>
      <c r="F19" s="60">
        <v>19</v>
      </c>
      <c r="G19" s="60">
        <v>35</v>
      </c>
      <c r="H19" s="60">
        <v>0</v>
      </c>
      <c r="I19" s="60">
        <v>6</v>
      </c>
      <c r="J19" s="60">
        <v>2</v>
      </c>
      <c r="K19" s="59">
        <v>6</v>
      </c>
      <c r="L19" s="60">
        <v>2</v>
      </c>
      <c r="M19" s="60">
        <v>45</v>
      </c>
      <c r="N19" s="60">
        <v>0</v>
      </c>
      <c r="O19" s="60">
        <v>3</v>
      </c>
      <c r="P19" s="59">
        <v>6</v>
      </c>
      <c r="Q19" s="291">
        <v>67</v>
      </c>
    </row>
    <row r="20" spans="1:17" ht="15">
      <c r="A20" s="297" t="s">
        <v>13</v>
      </c>
      <c r="B20" s="267" t="s">
        <v>167</v>
      </c>
      <c r="C20" s="59">
        <v>24</v>
      </c>
      <c r="D20" s="59">
        <v>6</v>
      </c>
      <c r="E20" s="59">
        <v>0</v>
      </c>
      <c r="F20" s="62">
        <v>5</v>
      </c>
      <c r="G20" s="62">
        <v>16</v>
      </c>
      <c r="H20" s="60">
        <v>1</v>
      </c>
      <c r="I20" s="60">
        <v>2</v>
      </c>
      <c r="J20" s="60">
        <v>0</v>
      </c>
      <c r="K20" s="59">
        <v>1</v>
      </c>
      <c r="L20" s="62">
        <v>3</v>
      </c>
      <c r="M20" s="62">
        <v>15</v>
      </c>
      <c r="N20" s="60">
        <v>1</v>
      </c>
      <c r="O20" s="60">
        <v>0</v>
      </c>
      <c r="P20" s="59">
        <v>4</v>
      </c>
      <c r="Q20" s="291">
        <v>24</v>
      </c>
    </row>
    <row r="21" spans="1:17" ht="15">
      <c r="A21" s="297" t="s">
        <v>14</v>
      </c>
      <c r="B21" s="267" t="s">
        <v>168</v>
      </c>
      <c r="C21" s="59">
        <v>56</v>
      </c>
      <c r="D21" s="59">
        <v>20</v>
      </c>
      <c r="E21" s="59">
        <v>0</v>
      </c>
      <c r="F21" s="62">
        <v>13</v>
      </c>
      <c r="G21" s="62">
        <v>36</v>
      </c>
      <c r="H21" s="60">
        <v>0</v>
      </c>
      <c r="I21" s="60">
        <v>7</v>
      </c>
      <c r="J21" s="60">
        <v>0</v>
      </c>
      <c r="K21" s="59">
        <v>19</v>
      </c>
      <c r="L21" s="62">
        <v>7</v>
      </c>
      <c r="M21" s="62">
        <v>20</v>
      </c>
      <c r="N21" s="60">
        <v>2</v>
      </c>
      <c r="O21" s="60">
        <v>1</v>
      </c>
      <c r="P21" s="59">
        <v>7</v>
      </c>
      <c r="Q21" s="291">
        <v>92</v>
      </c>
    </row>
    <row r="22" spans="1:17" ht="15">
      <c r="A22" s="297" t="s">
        <v>15</v>
      </c>
      <c r="B22" s="267" t="s">
        <v>169</v>
      </c>
      <c r="C22" s="59">
        <v>108</v>
      </c>
      <c r="D22" s="59">
        <v>38</v>
      </c>
      <c r="E22" s="59">
        <v>0</v>
      </c>
      <c r="F22" s="62">
        <v>12</v>
      </c>
      <c r="G22" s="62">
        <v>23</v>
      </c>
      <c r="H22" s="60">
        <v>56</v>
      </c>
      <c r="I22" s="60">
        <v>17</v>
      </c>
      <c r="J22" s="60">
        <v>0</v>
      </c>
      <c r="K22" s="59">
        <v>66</v>
      </c>
      <c r="L22" s="62">
        <v>25</v>
      </c>
      <c r="M22" s="62">
        <v>10</v>
      </c>
      <c r="N22" s="60">
        <v>2</v>
      </c>
      <c r="O22" s="60">
        <v>5</v>
      </c>
      <c r="P22" s="59">
        <v>0</v>
      </c>
      <c r="Q22" s="291">
        <v>199</v>
      </c>
    </row>
    <row r="23" spans="1:17" ht="15">
      <c r="A23" s="297" t="s">
        <v>16</v>
      </c>
      <c r="B23" s="267" t="s">
        <v>170</v>
      </c>
      <c r="C23" s="59">
        <v>22</v>
      </c>
      <c r="D23" s="59">
        <v>2</v>
      </c>
      <c r="E23" s="59">
        <v>0</v>
      </c>
      <c r="F23" s="62">
        <v>7</v>
      </c>
      <c r="G23" s="62">
        <v>15</v>
      </c>
      <c r="H23" s="60">
        <v>0</v>
      </c>
      <c r="I23" s="60">
        <v>0</v>
      </c>
      <c r="J23" s="60">
        <v>0</v>
      </c>
      <c r="K23" s="59">
        <v>0</v>
      </c>
      <c r="L23" s="62">
        <v>6</v>
      </c>
      <c r="M23" s="62">
        <v>14</v>
      </c>
      <c r="N23" s="60">
        <v>0</v>
      </c>
      <c r="O23" s="60">
        <v>0</v>
      </c>
      <c r="P23" s="59">
        <v>2</v>
      </c>
      <c r="Q23" s="291">
        <v>24</v>
      </c>
    </row>
    <row r="24" spans="1:17" ht="15">
      <c r="A24" s="297" t="s">
        <v>17</v>
      </c>
      <c r="B24" s="267" t="s">
        <v>171</v>
      </c>
      <c r="C24" s="59">
        <v>10</v>
      </c>
      <c r="D24" s="59">
        <v>3</v>
      </c>
      <c r="E24" s="59">
        <v>0</v>
      </c>
      <c r="F24" s="62">
        <v>3</v>
      </c>
      <c r="G24" s="62">
        <v>7</v>
      </c>
      <c r="H24" s="60">
        <v>0</v>
      </c>
      <c r="I24" s="60">
        <v>0</v>
      </c>
      <c r="J24" s="60">
        <v>0</v>
      </c>
      <c r="K24" s="59">
        <v>0</v>
      </c>
      <c r="L24" s="62">
        <v>0</v>
      </c>
      <c r="M24" s="62">
        <v>8</v>
      </c>
      <c r="N24" s="60">
        <v>0</v>
      </c>
      <c r="O24" s="60">
        <v>2</v>
      </c>
      <c r="P24" s="59">
        <v>0</v>
      </c>
      <c r="Q24" s="291">
        <v>37</v>
      </c>
    </row>
    <row r="25" spans="1:17" ht="15">
      <c r="A25" s="297" t="s">
        <v>18</v>
      </c>
      <c r="B25" s="267" t="s">
        <v>172</v>
      </c>
      <c r="C25" s="59">
        <v>2107</v>
      </c>
      <c r="D25" s="59">
        <v>635</v>
      </c>
      <c r="E25" s="59">
        <v>0</v>
      </c>
      <c r="F25" s="60">
        <v>986</v>
      </c>
      <c r="G25" s="60">
        <v>511</v>
      </c>
      <c r="H25" s="60">
        <v>191</v>
      </c>
      <c r="I25" s="60">
        <v>410</v>
      </c>
      <c r="J25" s="60">
        <v>9</v>
      </c>
      <c r="K25" s="59">
        <v>436</v>
      </c>
      <c r="L25" s="60">
        <v>152</v>
      </c>
      <c r="M25" s="60">
        <v>938</v>
      </c>
      <c r="N25" s="60">
        <v>95</v>
      </c>
      <c r="O25" s="60">
        <v>5</v>
      </c>
      <c r="P25" s="59">
        <v>481</v>
      </c>
      <c r="Q25" s="291">
        <v>2176</v>
      </c>
    </row>
    <row r="26" spans="1:17" ht="15">
      <c r="A26" s="297" t="s">
        <v>21</v>
      </c>
      <c r="B26" s="267" t="s">
        <v>173</v>
      </c>
      <c r="C26" s="59">
        <v>17</v>
      </c>
      <c r="D26" s="59">
        <v>0</v>
      </c>
      <c r="E26" s="59">
        <v>0</v>
      </c>
      <c r="F26" s="62">
        <v>0</v>
      </c>
      <c r="G26" s="62">
        <v>17</v>
      </c>
      <c r="H26" s="60">
        <v>0</v>
      </c>
      <c r="I26" s="60">
        <v>0</v>
      </c>
      <c r="J26" s="60">
        <v>0</v>
      </c>
      <c r="K26" s="59">
        <v>0</v>
      </c>
      <c r="L26" s="62">
        <v>1</v>
      </c>
      <c r="M26" s="62">
        <v>16</v>
      </c>
      <c r="N26" s="60">
        <v>0</v>
      </c>
      <c r="O26" s="60">
        <v>0</v>
      </c>
      <c r="P26" s="59">
        <v>0</v>
      </c>
      <c r="Q26" s="291">
        <v>26</v>
      </c>
    </row>
    <row r="27" spans="1:17" ht="15">
      <c r="A27" s="297" t="s">
        <v>22</v>
      </c>
      <c r="B27" s="267" t="s">
        <v>174</v>
      </c>
      <c r="C27" s="59">
        <v>4</v>
      </c>
      <c r="D27" s="59">
        <v>2</v>
      </c>
      <c r="E27" s="59">
        <v>0</v>
      </c>
      <c r="F27" s="62">
        <v>0</v>
      </c>
      <c r="G27" s="62">
        <v>4</v>
      </c>
      <c r="H27" s="60">
        <v>0</v>
      </c>
      <c r="I27" s="60">
        <v>0</v>
      </c>
      <c r="J27" s="60">
        <v>0</v>
      </c>
      <c r="K27" s="59">
        <v>0</v>
      </c>
      <c r="L27" s="62">
        <v>0</v>
      </c>
      <c r="M27" s="62">
        <v>1</v>
      </c>
      <c r="N27" s="60">
        <v>3</v>
      </c>
      <c r="O27" s="60">
        <v>0</v>
      </c>
      <c r="P27" s="59">
        <v>0</v>
      </c>
      <c r="Q27" s="291">
        <v>9</v>
      </c>
    </row>
    <row r="28" spans="1:17" ht="15">
      <c r="A28" s="297" t="s">
        <v>23</v>
      </c>
      <c r="B28" s="267" t="s">
        <v>175</v>
      </c>
      <c r="C28" s="59">
        <v>28</v>
      </c>
      <c r="D28" s="59">
        <v>12</v>
      </c>
      <c r="E28" s="59">
        <v>0</v>
      </c>
      <c r="F28" s="62">
        <v>1</v>
      </c>
      <c r="G28" s="62">
        <v>19</v>
      </c>
      <c r="H28" s="60">
        <v>1</v>
      </c>
      <c r="I28" s="60">
        <v>7</v>
      </c>
      <c r="J28" s="60">
        <v>0</v>
      </c>
      <c r="K28" s="59">
        <v>14</v>
      </c>
      <c r="L28" s="62">
        <v>2</v>
      </c>
      <c r="M28" s="62">
        <v>11</v>
      </c>
      <c r="N28" s="60">
        <v>0</v>
      </c>
      <c r="O28" s="60">
        <v>0</v>
      </c>
      <c r="P28" s="59">
        <v>1</v>
      </c>
      <c r="Q28" s="291">
        <v>127</v>
      </c>
    </row>
    <row r="29" spans="1:17" ht="15">
      <c r="A29" s="297" t="s">
        <v>24</v>
      </c>
      <c r="B29" s="267" t="s">
        <v>176</v>
      </c>
      <c r="C29" s="59">
        <v>54</v>
      </c>
      <c r="D29" s="59">
        <v>21</v>
      </c>
      <c r="E29" s="59">
        <v>0</v>
      </c>
      <c r="F29" s="60">
        <v>15</v>
      </c>
      <c r="G29" s="60">
        <v>19</v>
      </c>
      <c r="H29" s="60">
        <v>2</v>
      </c>
      <c r="I29" s="60">
        <v>17</v>
      </c>
      <c r="J29" s="60">
        <v>1</v>
      </c>
      <c r="K29" s="59">
        <v>6</v>
      </c>
      <c r="L29" s="60">
        <v>2</v>
      </c>
      <c r="M29" s="60">
        <v>9</v>
      </c>
      <c r="N29" s="60">
        <v>19</v>
      </c>
      <c r="O29" s="60">
        <v>6</v>
      </c>
      <c r="P29" s="59">
        <v>12</v>
      </c>
      <c r="Q29" s="291">
        <v>52</v>
      </c>
    </row>
    <row r="30" spans="1:17" ht="15">
      <c r="A30" s="297" t="s">
        <v>25</v>
      </c>
      <c r="B30" s="267" t="s">
        <v>177</v>
      </c>
      <c r="C30" s="59">
        <v>12</v>
      </c>
      <c r="D30" s="59">
        <v>7</v>
      </c>
      <c r="E30" s="59">
        <v>0</v>
      </c>
      <c r="F30" s="62">
        <v>0</v>
      </c>
      <c r="G30" s="62">
        <v>1</v>
      </c>
      <c r="H30" s="60">
        <v>5</v>
      </c>
      <c r="I30" s="60">
        <v>6</v>
      </c>
      <c r="J30" s="60">
        <v>0</v>
      </c>
      <c r="K30" s="59">
        <v>8</v>
      </c>
      <c r="L30" s="62">
        <v>2</v>
      </c>
      <c r="M30" s="62">
        <v>1</v>
      </c>
      <c r="N30" s="60">
        <v>0</v>
      </c>
      <c r="O30" s="60">
        <v>0</v>
      </c>
      <c r="P30" s="59">
        <v>1</v>
      </c>
      <c r="Q30" s="291">
        <v>8</v>
      </c>
    </row>
    <row r="31" spans="1:17" ht="15">
      <c r="A31" s="297" t="s">
        <v>26</v>
      </c>
      <c r="B31" s="267" t="s">
        <v>178</v>
      </c>
      <c r="C31" s="59">
        <v>64</v>
      </c>
      <c r="D31" s="59">
        <v>6</v>
      </c>
      <c r="E31" s="59">
        <v>0</v>
      </c>
      <c r="F31" s="60">
        <v>6</v>
      </c>
      <c r="G31" s="60">
        <v>13</v>
      </c>
      <c r="H31" s="60">
        <v>18</v>
      </c>
      <c r="I31" s="60">
        <v>25</v>
      </c>
      <c r="J31" s="60">
        <v>2</v>
      </c>
      <c r="K31" s="59">
        <v>15</v>
      </c>
      <c r="L31" s="60">
        <v>1</v>
      </c>
      <c r="M31" s="60">
        <v>16</v>
      </c>
      <c r="N31" s="60">
        <v>3</v>
      </c>
      <c r="O31" s="60">
        <v>0</v>
      </c>
      <c r="P31" s="59">
        <v>29</v>
      </c>
      <c r="Q31" s="291">
        <v>70</v>
      </c>
    </row>
    <row r="32" spans="1:17" ht="15">
      <c r="A32" s="297" t="s">
        <v>27</v>
      </c>
      <c r="B32" s="267" t="s">
        <v>179</v>
      </c>
      <c r="C32" s="59">
        <v>6</v>
      </c>
      <c r="D32" s="59">
        <v>3</v>
      </c>
      <c r="E32" s="59">
        <v>0</v>
      </c>
      <c r="F32" s="60">
        <v>1</v>
      </c>
      <c r="G32" s="60">
        <v>4</v>
      </c>
      <c r="H32" s="60">
        <v>0</v>
      </c>
      <c r="I32" s="60">
        <v>0</v>
      </c>
      <c r="J32" s="60">
        <v>1</v>
      </c>
      <c r="K32" s="59">
        <v>0</v>
      </c>
      <c r="L32" s="60">
        <v>1</v>
      </c>
      <c r="M32" s="60">
        <v>1</v>
      </c>
      <c r="N32" s="60">
        <v>2</v>
      </c>
      <c r="O32" s="60">
        <v>1</v>
      </c>
      <c r="P32" s="59">
        <v>1</v>
      </c>
      <c r="Q32" s="291">
        <v>5</v>
      </c>
    </row>
    <row r="33" spans="1:17" ht="15">
      <c r="A33" s="297" t="s">
        <v>28</v>
      </c>
      <c r="B33" s="267" t="s">
        <v>180</v>
      </c>
      <c r="C33" s="59">
        <v>76</v>
      </c>
      <c r="D33" s="59">
        <v>43</v>
      </c>
      <c r="E33" s="59">
        <v>0</v>
      </c>
      <c r="F33" s="60">
        <v>9</v>
      </c>
      <c r="G33" s="60">
        <v>55</v>
      </c>
      <c r="H33" s="60">
        <v>1</v>
      </c>
      <c r="I33" s="60">
        <v>11</v>
      </c>
      <c r="J33" s="60">
        <v>0</v>
      </c>
      <c r="K33" s="59">
        <v>39</v>
      </c>
      <c r="L33" s="60">
        <v>2</v>
      </c>
      <c r="M33" s="60">
        <v>8</v>
      </c>
      <c r="N33" s="60">
        <v>16</v>
      </c>
      <c r="O33" s="60">
        <v>4</v>
      </c>
      <c r="P33" s="59">
        <v>7</v>
      </c>
      <c r="Q33" s="291">
        <v>97</v>
      </c>
    </row>
    <row r="34" spans="1:17" ht="15">
      <c r="A34" s="297" t="s">
        <v>29</v>
      </c>
      <c r="B34" s="267" t="s">
        <v>181</v>
      </c>
      <c r="C34" s="59">
        <v>52</v>
      </c>
      <c r="D34" s="59">
        <v>16</v>
      </c>
      <c r="E34" s="59">
        <v>0</v>
      </c>
      <c r="F34" s="60">
        <v>8</v>
      </c>
      <c r="G34" s="60">
        <v>9</v>
      </c>
      <c r="H34" s="60">
        <v>4</v>
      </c>
      <c r="I34" s="60">
        <v>29</v>
      </c>
      <c r="J34" s="60">
        <v>2</v>
      </c>
      <c r="K34" s="59">
        <v>43</v>
      </c>
      <c r="L34" s="60">
        <v>3</v>
      </c>
      <c r="M34" s="60">
        <v>2</v>
      </c>
      <c r="N34" s="60">
        <v>0</v>
      </c>
      <c r="O34" s="60">
        <v>0</v>
      </c>
      <c r="P34" s="59">
        <v>4</v>
      </c>
      <c r="Q34" s="291">
        <v>57</v>
      </c>
    </row>
    <row r="35" spans="1:17" ht="15">
      <c r="A35" s="297" t="s">
        <v>30</v>
      </c>
      <c r="B35" s="267" t="s">
        <v>182</v>
      </c>
      <c r="C35" s="59">
        <v>9</v>
      </c>
      <c r="D35" s="59">
        <v>6</v>
      </c>
      <c r="E35" s="59">
        <v>0</v>
      </c>
      <c r="F35" s="60">
        <v>2</v>
      </c>
      <c r="G35" s="60">
        <v>7</v>
      </c>
      <c r="H35" s="60">
        <v>0</v>
      </c>
      <c r="I35" s="60">
        <v>0</v>
      </c>
      <c r="J35" s="60">
        <v>0</v>
      </c>
      <c r="K35" s="59">
        <v>0</v>
      </c>
      <c r="L35" s="60">
        <v>0</v>
      </c>
      <c r="M35" s="60">
        <v>3</v>
      </c>
      <c r="N35" s="60">
        <v>0</v>
      </c>
      <c r="O35" s="60">
        <v>5</v>
      </c>
      <c r="P35" s="59">
        <v>1</v>
      </c>
      <c r="Q35" s="291">
        <v>23</v>
      </c>
    </row>
    <row r="36" spans="1:17" ht="15" customHeight="1">
      <c r="A36" s="297" t="s">
        <v>307</v>
      </c>
      <c r="B36" s="268" t="s">
        <v>84</v>
      </c>
      <c r="C36" s="269">
        <v>3311</v>
      </c>
      <c r="D36" s="269">
        <v>1004</v>
      </c>
      <c r="E36" s="269">
        <v>0</v>
      </c>
      <c r="F36" s="269">
        <v>1233</v>
      </c>
      <c r="G36" s="269">
        <v>1085</v>
      </c>
      <c r="H36" s="269">
        <v>306</v>
      </c>
      <c r="I36" s="269">
        <v>667</v>
      </c>
      <c r="J36" s="269">
        <v>20</v>
      </c>
      <c r="K36" s="269">
        <v>839</v>
      </c>
      <c r="L36" s="269">
        <v>272</v>
      </c>
      <c r="M36" s="269">
        <v>1275</v>
      </c>
      <c r="N36" s="269">
        <v>157</v>
      </c>
      <c r="O36" s="269">
        <v>80</v>
      </c>
      <c r="P36" s="269">
        <v>688</v>
      </c>
      <c r="Q36" s="295">
        <v>3898</v>
      </c>
    </row>
    <row r="37" spans="1:17" ht="15" customHeight="1">
      <c r="A37" s="297" t="s">
        <v>309</v>
      </c>
      <c r="B37" s="267" t="s">
        <v>757</v>
      </c>
      <c r="C37" s="63">
        <v>419</v>
      </c>
      <c r="D37" s="63">
        <v>173</v>
      </c>
      <c r="E37" s="63">
        <v>0</v>
      </c>
      <c r="F37" s="63">
        <v>63</v>
      </c>
      <c r="G37" s="63">
        <v>218</v>
      </c>
      <c r="H37" s="63">
        <v>68</v>
      </c>
      <c r="I37" s="63">
        <v>68</v>
      </c>
      <c r="J37" s="63">
        <v>2</v>
      </c>
      <c r="K37" s="63">
        <v>184</v>
      </c>
      <c r="L37" s="63">
        <v>47</v>
      </c>
      <c r="M37" s="63">
        <v>84</v>
      </c>
      <c r="N37" s="63">
        <v>11</v>
      </c>
      <c r="O37" s="63">
        <v>43</v>
      </c>
      <c r="P37" s="63">
        <v>50</v>
      </c>
      <c r="Q37" s="296">
        <v>687</v>
      </c>
    </row>
    <row r="38" spans="1:17" ht="15" customHeight="1">
      <c r="A38" s="297" t="s">
        <v>311</v>
      </c>
      <c r="B38" s="267" t="s">
        <v>758</v>
      </c>
      <c r="C38" s="63">
        <v>182</v>
      </c>
      <c r="D38" s="63">
        <v>16</v>
      </c>
      <c r="E38" s="63">
        <v>0</v>
      </c>
      <c r="F38" s="63">
        <v>65</v>
      </c>
      <c r="G38" s="63">
        <v>53</v>
      </c>
      <c r="H38" s="63">
        <v>22</v>
      </c>
      <c r="I38" s="63">
        <v>39</v>
      </c>
      <c r="J38" s="63">
        <v>3</v>
      </c>
      <c r="K38" s="63">
        <v>29</v>
      </c>
      <c r="L38" s="63">
        <v>9</v>
      </c>
      <c r="M38" s="63">
        <v>59</v>
      </c>
      <c r="N38" s="63">
        <v>9</v>
      </c>
      <c r="O38" s="63">
        <v>0</v>
      </c>
      <c r="P38" s="63">
        <v>76</v>
      </c>
      <c r="Q38" s="296">
        <v>202</v>
      </c>
    </row>
    <row r="39" spans="1:17" ht="15" customHeight="1">
      <c r="A39" s="297" t="s">
        <v>313</v>
      </c>
      <c r="B39" s="267" t="s">
        <v>759</v>
      </c>
      <c r="C39" s="63">
        <v>234</v>
      </c>
      <c r="D39" s="63">
        <v>76</v>
      </c>
      <c r="E39" s="63">
        <v>0</v>
      </c>
      <c r="F39" s="63">
        <v>41</v>
      </c>
      <c r="G39" s="63">
        <v>120</v>
      </c>
      <c r="H39" s="63">
        <v>8</v>
      </c>
      <c r="I39" s="63">
        <v>65</v>
      </c>
      <c r="J39" s="63">
        <v>0</v>
      </c>
      <c r="K39" s="63">
        <v>73</v>
      </c>
      <c r="L39" s="63">
        <v>40</v>
      </c>
      <c r="M39" s="63">
        <v>55</v>
      </c>
      <c r="N39" s="63">
        <v>18</v>
      </c>
      <c r="O39" s="63">
        <v>14</v>
      </c>
      <c r="P39" s="63">
        <v>34</v>
      </c>
      <c r="Q39" s="296">
        <v>282</v>
      </c>
    </row>
    <row r="40" spans="1:17" ht="15" customHeight="1">
      <c r="A40" s="297" t="s">
        <v>316</v>
      </c>
      <c r="B40" s="267" t="s">
        <v>760</v>
      </c>
      <c r="C40" s="63">
        <v>69</v>
      </c>
      <c r="D40" s="63">
        <v>13</v>
      </c>
      <c r="E40" s="63">
        <v>0</v>
      </c>
      <c r="F40" s="63">
        <v>18</v>
      </c>
      <c r="G40" s="63">
        <v>42</v>
      </c>
      <c r="H40" s="63">
        <v>0</v>
      </c>
      <c r="I40" s="63">
        <v>8</v>
      </c>
      <c r="J40" s="63">
        <v>1</v>
      </c>
      <c r="K40" s="63">
        <v>11</v>
      </c>
      <c r="L40" s="63">
        <v>8</v>
      </c>
      <c r="M40" s="63">
        <v>35</v>
      </c>
      <c r="N40" s="63">
        <v>2</v>
      </c>
      <c r="O40" s="63">
        <v>6</v>
      </c>
      <c r="P40" s="63">
        <v>7</v>
      </c>
      <c r="Q40" s="296">
        <v>83</v>
      </c>
    </row>
    <row r="41" spans="1:17" ht="15" customHeight="1">
      <c r="A41" s="297" t="s">
        <v>318</v>
      </c>
      <c r="B41" s="267" t="s">
        <v>761</v>
      </c>
      <c r="C41" s="63">
        <v>2407</v>
      </c>
      <c r="D41" s="63">
        <v>726</v>
      </c>
      <c r="E41" s="63">
        <v>0</v>
      </c>
      <c r="F41" s="63">
        <v>1046</v>
      </c>
      <c r="G41" s="63">
        <v>652</v>
      </c>
      <c r="H41" s="63">
        <v>208</v>
      </c>
      <c r="I41" s="63">
        <v>487</v>
      </c>
      <c r="J41" s="63">
        <v>14</v>
      </c>
      <c r="K41" s="63">
        <v>542</v>
      </c>
      <c r="L41" s="63">
        <v>168</v>
      </c>
      <c r="M41" s="63">
        <v>1042</v>
      </c>
      <c r="N41" s="63">
        <v>117</v>
      </c>
      <c r="O41" s="63">
        <v>17</v>
      </c>
      <c r="P41" s="63">
        <v>521</v>
      </c>
      <c r="Q41" s="296">
        <v>2644</v>
      </c>
    </row>
    <row r="42" spans="1:17" ht="12.75" customHeight="1">
      <c r="A42" s="298" t="s">
        <v>1051</v>
      </c>
      <c r="B42" s="298"/>
      <c r="C42" s="298"/>
      <c r="D42" s="298"/>
      <c r="E42" s="298"/>
      <c r="F42" s="298"/>
      <c r="G42" s="298"/>
      <c r="H42" s="298"/>
      <c r="I42" s="298"/>
    </row>
    <row r="44" spans="1:17">
      <c r="C44" s="10"/>
      <c r="D44" s="10"/>
      <c r="E44" s="10"/>
    </row>
  </sheetData>
  <mergeCells count="7">
    <mergeCell ref="A3:A4"/>
    <mergeCell ref="B3:B4"/>
    <mergeCell ref="Q3:Q4"/>
    <mergeCell ref="K3:P3"/>
    <mergeCell ref="C3:C4"/>
    <mergeCell ref="F3:J3"/>
    <mergeCell ref="D3:E3"/>
  </mergeCells>
  <phoneticPr fontId="4" type="noConversion"/>
  <hyperlinks>
    <hyperlink ref="R1" location="'spis tabel'!A1" display="'spis tabel'!A1" xr:uid="{00000000-0004-0000-2000-000000000000}"/>
  </hyperlinks>
  <pageMargins left="0.75" right="0.75" top="1" bottom="1" header="0.5" footer="0.5"/>
  <pageSetup paperSize="9" scale="66" orientation="landscape" verticalDpi="0" r:id="rId1"/>
  <headerFooter alignWithMargins="0"/>
  <colBreaks count="1" manualBreakCount="1">
    <brk id="17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J43"/>
  <sheetViews>
    <sheetView showGridLines="0" zoomScaleNormal="100" workbookViewId="0"/>
  </sheetViews>
  <sheetFormatPr defaultRowHeight="12.75"/>
  <cols>
    <col min="1" max="1" width="4.85546875" customWidth="1"/>
    <col min="2" max="2" width="20.85546875" customWidth="1"/>
    <col min="3" max="4" width="17.85546875" customWidth="1"/>
    <col min="5" max="6" width="16.7109375" customWidth="1"/>
    <col min="7" max="7" width="16.140625" customWidth="1"/>
    <col min="8" max="9" width="18.7109375" customWidth="1"/>
  </cols>
  <sheetData>
    <row r="1" spans="1:10" ht="12.75" customHeight="1">
      <c r="A1" s="298" t="s">
        <v>1026</v>
      </c>
      <c r="B1" s="298"/>
      <c r="C1" s="298"/>
      <c r="D1" s="298"/>
      <c r="E1" s="298"/>
      <c r="F1" s="298"/>
      <c r="G1" s="298"/>
      <c r="H1" s="298"/>
      <c r="I1" s="29"/>
      <c r="J1" s="117" t="s">
        <v>742</v>
      </c>
    </row>
    <row r="2" spans="1:10" ht="12.75" customHeight="1">
      <c r="A2" s="298" t="s">
        <v>948</v>
      </c>
      <c r="B2" s="298"/>
      <c r="C2" s="298"/>
      <c r="D2" s="298"/>
      <c r="E2" s="298"/>
      <c r="F2" s="298"/>
      <c r="G2" s="298"/>
      <c r="H2" s="298"/>
      <c r="I2" s="29"/>
    </row>
    <row r="3" spans="1:10">
      <c r="A3" s="352" t="s">
        <v>915</v>
      </c>
      <c r="B3" s="352" t="s">
        <v>2</v>
      </c>
      <c r="C3" s="339" t="s">
        <v>950</v>
      </c>
      <c r="D3" s="284" t="s">
        <v>64</v>
      </c>
      <c r="E3" s="355" t="s">
        <v>916</v>
      </c>
      <c r="F3" s="340" t="s">
        <v>64</v>
      </c>
      <c r="G3" s="357"/>
      <c r="H3" s="357"/>
      <c r="I3" s="355" t="s">
        <v>949</v>
      </c>
    </row>
    <row r="4" spans="1:10" ht="26.25" customHeight="1">
      <c r="A4" s="353"/>
      <c r="B4" s="353"/>
      <c r="C4" s="339"/>
      <c r="D4" s="355" t="s">
        <v>917</v>
      </c>
      <c r="E4" s="356"/>
      <c r="F4" s="355" t="s">
        <v>917</v>
      </c>
      <c r="G4" s="340" t="s">
        <v>244</v>
      </c>
      <c r="H4" s="357"/>
      <c r="I4" s="356"/>
    </row>
    <row r="5" spans="1:10" ht="51.75" customHeight="1">
      <c r="A5" s="354"/>
      <c r="B5" s="354"/>
      <c r="C5" s="339"/>
      <c r="D5" s="348"/>
      <c r="E5" s="348"/>
      <c r="F5" s="348"/>
      <c r="G5" s="270" t="s">
        <v>825</v>
      </c>
      <c r="H5" s="283" t="s">
        <v>826</v>
      </c>
      <c r="I5" s="348"/>
    </row>
    <row r="6" spans="1:10" ht="15">
      <c r="A6" s="267" t="s">
        <v>123</v>
      </c>
      <c r="B6" s="267" t="s">
        <v>153</v>
      </c>
      <c r="C6" s="285">
        <v>0</v>
      </c>
      <c r="D6" s="285">
        <v>0</v>
      </c>
      <c r="E6" s="285">
        <v>0</v>
      </c>
      <c r="F6" s="285">
        <v>0</v>
      </c>
      <c r="G6" s="59">
        <v>0</v>
      </c>
      <c r="H6" s="291">
        <v>0</v>
      </c>
      <c r="I6" s="59">
        <v>0</v>
      </c>
    </row>
    <row r="7" spans="1:10" ht="21.75" customHeight="1">
      <c r="A7" s="267" t="s">
        <v>124</v>
      </c>
      <c r="B7" s="267" t="s">
        <v>231</v>
      </c>
      <c r="C7" s="285">
        <v>0</v>
      </c>
      <c r="D7" s="285">
        <v>0</v>
      </c>
      <c r="E7" s="285">
        <v>0</v>
      </c>
      <c r="F7" s="285">
        <v>0</v>
      </c>
      <c r="G7" s="61">
        <v>0</v>
      </c>
      <c r="H7" s="292">
        <v>0</v>
      </c>
      <c r="I7" s="61">
        <v>0</v>
      </c>
    </row>
    <row r="8" spans="1:10" ht="15">
      <c r="A8" s="267" t="s">
        <v>125</v>
      </c>
      <c r="B8" s="267" t="s">
        <v>154</v>
      </c>
      <c r="C8" s="285">
        <v>4</v>
      </c>
      <c r="D8" s="285">
        <v>3</v>
      </c>
      <c r="E8" s="285">
        <v>0</v>
      </c>
      <c r="F8" s="285">
        <v>0</v>
      </c>
      <c r="G8" s="59">
        <v>0</v>
      </c>
      <c r="H8" s="292">
        <v>0</v>
      </c>
      <c r="I8" s="61">
        <v>0</v>
      </c>
    </row>
    <row r="9" spans="1:10" ht="15">
      <c r="A9" s="267" t="s">
        <v>126</v>
      </c>
      <c r="B9" s="267" t="s">
        <v>155</v>
      </c>
      <c r="C9" s="285">
        <v>0</v>
      </c>
      <c r="D9" s="285">
        <v>0</v>
      </c>
      <c r="E9" s="285">
        <v>0</v>
      </c>
      <c r="F9" s="285">
        <v>0</v>
      </c>
      <c r="G9" s="59">
        <v>0</v>
      </c>
      <c r="H9" s="292">
        <v>0</v>
      </c>
      <c r="I9" s="61">
        <v>0</v>
      </c>
    </row>
    <row r="10" spans="1:10" ht="15">
      <c r="A10" s="267" t="s">
        <v>127</v>
      </c>
      <c r="B10" s="267" t="s">
        <v>156</v>
      </c>
      <c r="C10" s="285">
        <v>2</v>
      </c>
      <c r="D10" s="285">
        <v>2</v>
      </c>
      <c r="E10" s="285">
        <v>0</v>
      </c>
      <c r="F10" s="285">
        <v>0</v>
      </c>
      <c r="G10" s="59">
        <v>0</v>
      </c>
      <c r="H10" s="292">
        <v>0</v>
      </c>
      <c r="I10" s="61">
        <v>0</v>
      </c>
    </row>
    <row r="11" spans="1:10" ht="15">
      <c r="A11" s="267" t="s">
        <v>128</v>
      </c>
      <c r="B11" s="267" t="s">
        <v>157</v>
      </c>
      <c r="C11" s="285">
        <v>0</v>
      </c>
      <c r="D11" s="285">
        <v>0</v>
      </c>
      <c r="E11" s="285">
        <v>0</v>
      </c>
      <c r="F11" s="285">
        <v>0</v>
      </c>
      <c r="G11" s="59">
        <v>0</v>
      </c>
      <c r="H11" s="292">
        <v>0</v>
      </c>
      <c r="I11" s="61">
        <v>0</v>
      </c>
    </row>
    <row r="12" spans="1:10" ht="15">
      <c r="A12" s="267" t="s">
        <v>129</v>
      </c>
      <c r="B12" s="267" t="s">
        <v>158</v>
      </c>
      <c r="C12" s="285">
        <v>65</v>
      </c>
      <c r="D12" s="285">
        <v>38</v>
      </c>
      <c r="E12" s="285">
        <v>1</v>
      </c>
      <c r="F12" s="285">
        <v>1</v>
      </c>
      <c r="G12" s="59">
        <v>1</v>
      </c>
      <c r="H12" s="292">
        <v>0</v>
      </c>
      <c r="I12" s="61">
        <v>1</v>
      </c>
    </row>
    <row r="13" spans="1:10" ht="15">
      <c r="A13" s="267" t="s">
        <v>130</v>
      </c>
      <c r="B13" s="267" t="s">
        <v>159</v>
      </c>
      <c r="C13" s="285">
        <v>0</v>
      </c>
      <c r="D13" s="285">
        <v>0</v>
      </c>
      <c r="E13" s="285">
        <v>0</v>
      </c>
      <c r="F13" s="285">
        <v>0</v>
      </c>
      <c r="G13" s="59">
        <v>0</v>
      </c>
      <c r="H13" s="292">
        <v>0</v>
      </c>
      <c r="I13" s="61">
        <v>0</v>
      </c>
    </row>
    <row r="14" spans="1:10" ht="15">
      <c r="A14" s="267" t="s">
        <v>131</v>
      </c>
      <c r="B14" s="267" t="s">
        <v>160</v>
      </c>
      <c r="C14" s="285">
        <v>0</v>
      </c>
      <c r="D14" s="285">
        <v>0</v>
      </c>
      <c r="E14" s="285">
        <v>0</v>
      </c>
      <c r="F14" s="285">
        <v>0</v>
      </c>
      <c r="G14" s="59">
        <v>0</v>
      </c>
      <c r="H14" s="292">
        <v>0</v>
      </c>
      <c r="I14" s="61">
        <v>0</v>
      </c>
    </row>
    <row r="15" spans="1:10" ht="15">
      <c r="A15" s="267" t="s">
        <v>3</v>
      </c>
      <c r="B15" s="267" t="s">
        <v>161</v>
      </c>
      <c r="C15" s="285">
        <v>1</v>
      </c>
      <c r="D15" s="285">
        <v>1</v>
      </c>
      <c r="E15" s="285">
        <v>0</v>
      </c>
      <c r="F15" s="285">
        <v>0</v>
      </c>
      <c r="G15" s="60">
        <v>0</v>
      </c>
      <c r="H15" s="292">
        <v>0</v>
      </c>
      <c r="I15" s="61">
        <v>0</v>
      </c>
    </row>
    <row r="16" spans="1:10" ht="15">
      <c r="A16" s="267" t="s">
        <v>6</v>
      </c>
      <c r="B16" s="267" t="s">
        <v>162</v>
      </c>
      <c r="C16" s="285">
        <v>1</v>
      </c>
      <c r="D16" s="285">
        <v>1</v>
      </c>
      <c r="E16" s="285">
        <v>0</v>
      </c>
      <c r="F16" s="285">
        <v>0</v>
      </c>
      <c r="G16" s="62">
        <v>0</v>
      </c>
      <c r="H16" s="292">
        <v>0</v>
      </c>
      <c r="I16" s="61">
        <v>0</v>
      </c>
    </row>
    <row r="17" spans="1:9" ht="15">
      <c r="A17" s="267" t="s">
        <v>7</v>
      </c>
      <c r="B17" s="267" t="s">
        <v>163</v>
      </c>
      <c r="C17" s="285">
        <v>3</v>
      </c>
      <c r="D17" s="285">
        <v>0</v>
      </c>
      <c r="E17" s="285">
        <v>0</v>
      </c>
      <c r="F17" s="285">
        <v>0</v>
      </c>
      <c r="G17" s="62">
        <v>0</v>
      </c>
      <c r="H17" s="292">
        <v>0</v>
      </c>
      <c r="I17" s="61">
        <v>0</v>
      </c>
    </row>
    <row r="18" spans="1:9" ht="15">
      <c r="A18" s="267" t="s">
        <v>8</v>
      </c>
      <c r="B18" s="267" t="s">
        <v>164</v>
      </c>
      <c r="C18" s="285">
        <v>1</v>
      </c>
      <c r="D18" s="285">
        <v>0</v>
      </c>
      <c r="E18" s="285">
        <v>0</v>
      </c>
      <c r="F18" s="285">
        <v>0</v>
      </c>
      <c r="G18" s="62">
        <v>0</v>
      </c>
      <c r="H18" s="293">
        <v>0</v>
      </c>
      <c r="I18" s="62">
        <v>0</v>
      </c>
    </row>
    <row r="19" spans="1:9" ht="15">
      <c r="A19" s="267" t="s">
        <v>11</v>
      </c>
      <c r="B19" s="267" t="s">
        <v>165</v>
      </c>
      <c r="C19" s="285">
        <v>0</v>
      </c>
      <c r="D19" s="285">
        <v>0</v>
      </c>
      <c r="E19" s="285">
        <v>0</v>
      </c>
      <c r="F19" s="285">
        <v>0</v>
      </c>
      <c r="G19" s="62">
        <v>0</v>
      </c>
      <c r="H19" s="293">
        <v>0</v>
      </c>
      <c r="I19" s="62">
        <v>0</v>
      </c>
    </row>
    <row r="20" spans="1:9" ht="15">
      <c r="A20" s="267" t="s">
        <v>12</v>
      </c>
      <c r="B20" s="267" t="s">
        <v>166</v>
      </c>
      <c r="C20" s="285">
        <v>110</v>
      </c>
      <c r="D20" s="285">
        <v>9</v>
      </c>
      <c r="E20" s="285">
        <v>0</v>
      </c>
      <c r="F20" s="285">
        <v>0</v>
      </c>
      <c r="G20" s="60">
        <v>0</v>
      </c>
      <c r="H20" s="293">
        <v>0</v>
      </c>
      <c r="I20" s="62">
        <v>0</v>
      </c>
    </row>
    <row r="21" spans="1:9" ht="15">
      <c r="A21" s="267" t="s">
        <v>13</v>
      </c>
      <c r="B21" s="267" t="s">
        <v>167</v>
      </c>
      <c r="C21" s="285">
        <v>0</v>
      </c>
      <c r="D21" s="285">
        <v>0</v>
      </c>
      <c r="E21" s="285">
        <v>0</v>
      </c>
      <c r="F21" s="285">
        <v>0</v>
      </c>
      <c r="G21" s="62">
        <v>0</v>
      </c>
      <c r="H21" s="293">
        <v>0</v>
      </c>
      <c r="I21" s="62">
        <v>0</v>
      </c>
    </row>
    <row r="22" spans="1:9" ht="15">
      <c r="A22" s="267" t="s">
        <v>14</v>
      </c>
      <c r="B22" s="267" t="s">
        <v>168</v>
      </c>
      <c r="C22" s="285">
        <v>0</v>
      </c>
      <c r="D22" s="285">
        <v>0</v>
      </c>
      <c r="E22" s="285">
        <v>0</v>
      </c>
      <c r="F22" s="285">
        <v>0</v>
      </c>
      <c r="G22" s="62">
        <v>0</v>
      </c>
      <c r="H22" s="293">
        <v>0</v>
      </c>
      <c r="I22" s="62">
        <v>0</v>
      </c>
    </row>
    <row r="23" spans="1:9" ht="15">
      <c r="A23" s="267" t="s">
        <v>15</v>
      </c>
      <c r="B23" s="267" t="s">
        <v>169</v>
      </c>
      <c r="C23" s="285">
        <v>3</v>
      </c>
      <c r="D23" s="285">
        <v>2</v>
      </c>
      <c r="E23" s="285">
        <v>0</v>
      </c>
      <c r="F23" s="285">
        <v>0</v>
      </c>
      <c r="G23" s="62">
        <v>0</v>
      </c>
      <c r="H23" s="293">
        <v>0</v>
      </c>
      <c r="I23" s="62">
        <v>0</v>
      </c>
    </row>
    <row r="24" spans="1:9" ht="15">
      <c r="A24" s="267" t="s">
        <v>16</v>
      </c>
      <c r="B24" s="267" t="s">
        <v>170</v>
      </c>
      <c r="C24" s="285">
        <v>0</v>
      </c>
      <c r="D24" s="285">
        <v>0</v>
      </c>
      <c r="E24" s="285">
        <v>0</v>
      </c>
      <c r="F24" s="285">
        <v>0</v>
      </c>
      <c r="G24" s="62">
        <v>0</v>
      </c>
      <c r="H24" s="293">
        <v>0</v>
      </c>
      <c r="I24" s="62">
        <v>0</v>
      </c>
    </row>
    <row r="25" spans="1:9" ht="15">
      <c r="A25" s="267" t="s">
        <v>17</v>
      </c>
      <c r="B25" s="267" t="s">
        <v>171</v>
      </c>
      <c r="C25" s="285">
        <v>2</v>
      </c>
      <c r="D25" s="285">
        <v>2</v>
      </c>
      <c r="E25" s="285">
        <v>0</v>
      </c>
      <c r="F25" s="285">
        <v>0</v>
      </c>
      <c r="G25" s="62">
        <v>0</v>
      </c>
      <c r="H25" s="293">
        <v>0</v>
      </c>
      <c r="I25" s="62">
        <v>0</v>
      </c>
    </row>
    <row r="26" spans="1:9" ht="15">
      <c r="A26" s="267" t="s">
        <v>18</v>
      </c>
      <c r="B26" s="267" t="s">
        <v>172</v>
      </c>
      <c r="C26" s="285">
        <v>17</v>
      </c>
      <c r="D26" s="285">
        <v>14</v>
      </c>
      <c r="E26" s="285">
        <v>0</v>
      </c>
      <c r="F26" s="285">
        <v>0</v>
      </c>
      <c r="G26" s="60">
        <v>0</v>
      </c>
      <c r="H26" s="294">
        <v>0</v>
      </c>
      <c r="I26" s="60">
        <v>0</v>
      </c>
    </row>
    <row r="27" spans="1:9" ht="15">
      <c r="A27" s="267" t="s">
        <v>21</v>
      </c>
      <c r="B27" s="267" t="s">
        <v>173</v>
      </c>
      <c r="C27" s="285">
        <v>0</v>
      </c>
      <c r="D27" s="285">
        <v>0</v>
      </c>
      <c r="E27" s="285">
        <v>0</v>
      </c>
      <c r="F27" s="285">
        <v>0</v>
      </c>
      <c r="G27" s="62">
        <v>0</v>
      </c>
      <c r="H27" s="293">
        <v>0</v>
      </c>
      <c r="I27" s="62">
        <v>0</v>
      </c>
    </row>
    <row r="28" spans="1:9" ht="15">
      <c r="A28" s="267" t="s">
        <v>22</v>
      </c>
      <c r="B28" s="267" t="s">
        <v>174</v>
      </c>
      <c r="C28" s="285">
        <v>4</v>
      </c>
      <c r="D28" s="285">
        <v>4</v>
      </c>
      <c r="E28" s="285">
        <v>0</v>
      </c>
      <c r="F28" s="285">
        <v>0</v>
      </c>
      <c r="G28" s="62">
        <v>0</v>
      </c>
      <c r="H28" s="293">
        <v>0</v>
      </c>
      <c r="I28" s="62">
        <v>0</v>
      </c>
    </row>
    <row r="29" spans="1:9" ht="15">
      <c r="A29" s="267" t="s">
        <v>23</v>
      </c>
      <c r="B29" s="267" t="s">
        <v>175</v>
      </c>
      <c r="C29" s="285">
        <v>3</v>
      </c>
      <c r="D29" s="285">
        <v>2</v>
      </c>
      <c r="E29" s="285">
        <v>0</v>
      </c>
      <c r="F29" s="285">
        <v>0</v>
      </c>
      <c r="G29" s="62">
        <v>0</v>
      </c>
      <c r="H29" s="293">
        <v>0</v>
      </c>
      <c r="I29" s="62">
        <v>0</v>
      </c>
    </row>
    <row r="30" spans="1:9" ht="15">
      <c r="A30" s="267" t="s">
        <v>24</v>
      </c>
      <c r="B30" s="267" t="s">
        <v>176</v>
      </c>
      <c r="C30" s="285">
        <v>5</v>
      </c>
      <c r="D30" s="285">
        <v>5</v>
      </c>
      <c r="E30" s="285">
        <v>0</v>
      </c>
      <c r="F30" s="285">
        <v>0</v>
      </c>
      <c r="G30" s="60">
        <v>0</v>
      </c>
      <c r="H30" s="293">
        <v>0</v>
      </c>
      <c r="I30" s="62">
        <v>0</v>
      </c>
    </row>
    <row r="31" spans="1:9" ht="15">
      <c r="A31" s="267" t="s">
        <v>25</v>
      </c>
      <c r="B31" s="267" t="s">
        <v>177</v>
      </c>
      <c r="C31" s="285">
        <v>0</v>
      </c>
      <c r="D31" s="285">
        <v>0</v>
      </c>
      <c r="E31" s="285">
        <v>0</v>
      </c>
      <c r="F31" s="285">
        <v>0</v>
      </c>
      <c r="G31" s="62">
        <v>0</v>
      </c>
      <c r="H31" s="293">
        <v>0</v>
      </c>
      <c r="I31" s="62">
        <v>0</v>
      </c>
    </row>
    <row r="32" spans="1:9" ht="15">
      <c r="A32" s="267" t="s">
        <v>26</v>
      </c>
      <c r="B32" s="267" t="s">
        <v>178</v>
      </c>
      <c r="C32" s="285">
        <v>0</v>
      </c>
      <c r="D32" s="285">
        <v>0</v>
      </c>
      <c r="E32" s="285">
        <v>0</v>
      </c>
      <c r="F32" s="285">
        <v>0</v>
      </c>
      <c r="G32" s="59">
        <v>0</v>
      </c>
      <c r="H32" s="293">
        <v>0</v>
      </c>
      <c r="I32" s="62">
        <v>0</v>
      </c>
    </row>
    <row r="33" spans="1:9" ht="15">
      <c r="A33" s="267" t="s">
        <v>27</v>
      </c>
      <c r="B33" s="267" t="s">
        <v>179</v>
      </c>
      <c r="C33" s="285">
        <v>1</v>
      </c>
      <c r="D33" s="285">
        <v>1</v>
      </c>
      <c r="E33" s="285">
        <v>0</v>
      </c>
      <c r="F33" s="285">
        <v>0</v>
      </c>
      <c r="G33" s="59">
        <v>0</v>
      </c>
      <c r="H33" s="293">
        <v>0</v>
      </c>
      <c r="I33" s="62">
        <v>0</v>
      </c>
    </row>
    <row r="34" spans="1:9" ht="15">
      <c r="A34" s="267" t="s">
        <v>28</v>
      </c>
      <c r="B34" s="267" t="s">
        <v>180</v>
      </c>
      <c r="C34" s="285">
        <v>9</v>
      </c>
      <c r="D34" s="285">
        <v>8</v>
      </c>
      <c r="E34" s="285">
        <v>1</v>
      </c>
      <c r="F34" s="285">
        <v>1</v>
      </c>
      <c r="G34" s="60">
        <v>1</v>
      </c>
      <c r="H34" s="293">
        <v>0</v>
      </c>
      <c r="I34" s="62">
        <v>1</v>
      </c>
    </row>
    <row r="35" spans="1:9" ht="15">
      <c r="A35" s="267" t="s">
        <v>29</v>
      </c>
      <c r="B35" s="267" t="s">
        <v>181</v>
      </c>
      <c r="C35" s="285">
        <v>1</v>
      </c>
      <c r="D35" s="285">
        <v>1</v>
      </c>
      <c r="E35" s="285">
        <v>0</v>
      </c>
      <c r="F35" s="285">
        <v>0</v>
      </c>
      <c r="G35" s="60">
        <v>0</v>
      </c>
      <c r="H35" s="293">
        <v>0</v>
      </c>
      <c r="I35" s="62">
        <v>0</v>
      </c>
    </row>
    <row r="36" spans="1:9" ht="15">
      <c r="A36" s="267" t="s">
        <v>30</v>
      </c>
      <c r="B36" s="267" t="s">
        <v>182</v>
      </c>
      <c r="C36" s="285">
        <v>0</v>
      </c>
      <c r="D36" s="285">
        <v>0</v>
      </c>
      <c r="E36" s="285">
        <v>0</v>
      </c>
      <c r="F36" s="285">
        <v>0</v>
      </c>
      <c r="G36" s="60">
        <v>0</v>
      </c>
      <c r="H36" s="293">
        <v>0</v>
      </c>
      <c r="I36" s="62">
        <v>0</v>
      </c>
    </row>
    <row r="37" spans="1:9" ht="15" customHeight="1">
      <c r="A37" s="267" t="s">
        <v>307</v>
      </c>
      <c r="B37" s="268" t="s">
        <v>84</v>
      </c>
      <c r="C37" s="286">
        <v>232</v>
      </c>
      <c r="D37" s="286">
        <v>93</v>
      </c>
      <c r="E37" s="286">
        <v>2</v>
      </c>
      <c r="F37" s="286">
        <v>2</v>
      </c>
      <c r="G37" s="269">
        <v>2</v>
      </c>
      <c r="H37" s="295">
        <v>0</v>
      </c>
      <c r="I37" s="269">
        <v>2</v>
      </c>
    </row>
    <row r="38" spans="1:9" ht="15" customHeight="1">
      <c r="A38" s="267" t="s">
        <v>309</v>
      </c>
      <c r="B38" s="267" t="s">
        <v>757</v>
      </c>
      <c r="C38" s="285">
        <v>73</v>
      </c>
      <c r="D38" s="285">
        <v>42</v>
      </c>
      <c r="E38" s="285">
        <v>1</v>
      </c>
      <c r="F38" s="285">
        <v>1</v>
      </c>
      <c r="G38" s="63">
        <v>1</v>
      </c>
      <c r="H38" s="296">
        <v>0</v>
      </c>
      <c r="I38" s="63">
        <v>1</v>
      </c>
    </row>
    <row r="39" spans="1:9" ht="15" customHeight="1">
      <c r="A39" s="267" t="s">
        <v>311</v>
      </c>
      <c r="B39" s="267" t="s">
        <v>758</v>
      </c>
      <c r="C39" s="285">
        <v>5</v>
      </c>
      <c r="D39" s="285">
        <v>5</v>
      </c>
      <c r="E39" s="285">
        <v>0</v>
      </c>
      <c r="F39" s="285">
        <v>0</v>
      </c>
      <c r="G39" s="63">
        <v>0</v>
      </c>
      <c r="H39" s="296">
        <v>0</v>
      </c>
      <c r="I39" s="63">
        <v>0</v>
      </c>
    </row>
    <row r="40" spans="1:9" ht="15" customHeight="1">
      <c r="A40" s="267" t="s">
        <v>313</v>
      </c>
      <c r="B40" s="267" t="s">
        <v>759</v>
      </c>
      <c r="C40" s="285">
        <v>11</v>
      </c>
      <c r="D40" s="285">
        <v>9</v>
      </c>
      <c r="E40" s="285">
        <v>1</v>
      </c>
      <c r="F40" s="285">
        <v>1</v>
      </c>
      <c r="G40" s="63">
        <v>1</v>
      </c>
      <c r="H40" s="296">
        <v>0</v>
      </c>
      <c r="I40" s="63">
        <v>1</v>
      </c>
    </row>
    <row r="41" spans="1:9" ht="15" customHeight="1">
      <c r="A41" s="267" t="s">
        <v>316</v>
      </c>
      <c r="B41" s="267" t="s">
        <v>760</v>
      </c>
      <c r="C41" s="285">
        <v>1</v>
      </c>
      <c r="D41" s="285">
        <v>1</v>
      </c>
      <c r="E41" s="285">
        <v>0</v>
      </c>
      <c r="F41" s="285">
        <v>0</v>
      </c>
      <c r="G41" s="63">
        <v>0</v>
      </c>
      <c r="H41" s="296">
        <v>0</v>
      </c>
      <c r="I41" s="63">
        <v>0</v>
      </c>
    </row>
    <row r="42" spans="1:9" ht="12.75" customHeight="1">
      <c r="A42" s="267" t="s">
        <v>318</v>
      </c>
      <c r="B42" s="267" t="s">
        <v>761</v>
      </c>
      <c r="C42" s="285">
        <v>142</v>
      </c>
      <c r="D42" s="285">
        <v>36</v>
      </c>
      <c r="E42" s="285">
        <v>0</v>
      </c>
      <c r="F42" s="285">
        <v>0</v>
      </c>
      <c r="G42" s="63">
        <v>0</v>
      </c>
      <c r="H42" s="296">
        <v>0</v>
      </c>
      <c r="I42" s="63">
        <v>0</v>
      </c>
    </row>
    <row r="43" spans="1:9" ht="12.75" customHeight="1">
      <c r="A43" s="317" t="s">
        <v>1051</v>
      </c>
      <c r="B43" s="317"/>
      <c r="C43" s="317"/>
      <c r="D43" s="317"/>
      <c r="E43" s="317"/>
      <c r="F43" s="317"/>
      <c r="G43" s="317"/>
      <c r="H43" s="317"/>
      <c r="I43" s="29"/>
    </row>
  </sheetData>
  <mergeCells count="9">
    <mergeCell ref="A3:A5"/>
    <mergeCell ref="B3:B5"/>
    <mergeCell ref="C3:C5"/>
    <mergeCell ref="E3:E5"/>
    <mergeCell ref="I3:I5"/>
    <mergeCell ref="G4:H4"/>
    <mergeCell ref="D4:D5"/>
    <mergeCell ref="F3:H3"/>
    <mergeCell ref="F4:F5"/>
  </mergeCells>
  <phoneticPr fontId="4" type="noConversion"/>
  <hyperlinks>
    <hyperlink ref="J1" location="'spis tabel'!A1" display="Powrót do spisu tabel" xr:uid="{8198A9A9-152C-4F0F-B10C-1A95347AAB1E}"/>
  </hyperlinks>
  <pageMargins left="0.7" right="0.7" top="0.75" bottom="0.75" header="0.3" footer="0.3"/>
  <pageSetup paperSize="9" scale="59" orientation="portrait" verticalDpi="0" r:id="rId1"/>
  <colBreaks count="1" manualBreakCount="1">
    <brk id="9" max="1048575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0256E6-78B4-4748-A9F5-141F42022B94}">
  <dimension ref="A1:L36"/>
  <sheetViews>
    <sheetView showGridLines="0" zoomScaleNormal="100" workbookViewId="0">
      <selection activeCell="C35" sqref="C35"/>
    </sheetView>
  </sheetViews>
  <sheetFormatPr defaultRowHeight="12.75"/>
  <cols>
    <col min="1" max="1" width="4.42578125" customWidth="1"/>
    <col min="2" max="2" width="42" customWidth="1"/>
    <col min="3" max="3" width="17.7109375" customWidth="1"/>
    <col min="4" max="4" width="12" customWidth="1"/>
  </cols>
  <sheetData>
    <row r="1" spans="1:12" ht="20.25" customHeight="1">
      <c r="A1" s="298" t="s">
        <v>1038</v>
      </c>
      <c r="B1" s="298"/>
      <c r="C1" s="298"/>
      <c r="D1" s="8"/>
      <c r="E1" s="117" t="s">
        <v>742</v>
      </c>
      <c r="F1" s="8"/>
      <c r="G1" s="8"/>
      <c r="H1" s="8"/>
      <c r="I1" s="8"/>
      <c r="J1" s="8"/>
      <c r="K1" s="8"/>
      <c r="L1" s="8"/>
    </row>
    <row r="2" spans="1:12" ht="52.5" customHeight="1">
      <c r="A2" s="358" t="s">
        <v>1027</v>
      </c>
      <c r="B2" s="358"/>
      <c r="C2" s="358"/>
      <c r="D2" s="300"/>
      <c r="E2" s="117"/>
    </row>
    <row r="3" spans="1:12">
      <c r="A3" s="301" t="s">
        <v>915</v>
      </c>
      <c r="B3" s="302" t="s">
        <v>955</v>
      </c>
      <c r="C3" s="303" t="s">
        <v>956</v>
      </c>
    </row>
    <row r="4" spans="1:12" ht="15">
      <c r="A4" s="304" t="s">
        <v>123</v>
      </c>
      <c r="B4" s="305" t="s">
        <v>1075</v>
      </c>
      <c r="C4" s="306">
        <v>4876</v>
      </c>
    </row>
    <row r="5" spans="1:12" ht="15">
      <c r="A5" s="304" t="s">
        <v>124</v>
      </c>
      <c r="B5" s="305" t="s">
        <v>1076</v>
      </c>
      <c r="C5" s="307">
        <v>143</v>
      </c>
    </row>
    <row r="6" spans="1:12" ht="15">
      <c r="A6" s="304" t="s">
        <v>125</v>
      </c>
      <c r="B6" s="305" t="s">
        <v>1077</v>
      </c>
      <c r="C6" s="306">
        <v>137</v>
      </c>
    </row>
    <row r="7" spans="1:12" ht="15">
      <c r="A7" s="304" t="s">
        <v>126</v>
      </c>
      <c r="B7" s="305" t="s">
        <v>1078</v>
      </c>
      <c r="C7" s="307">
        <v>133</v>
      </c>
    </row>
    <row r="8" spans="1:12" ht="15">
      <c r="A8" s="304" t="s">
        <v>127</v>
      </c>
      <c r="B8" s="305" t="s">
        <v>1079</v>
      </c>
      <c r="C8" s="306">
        <v>129</v>
      </c>
    </row>
    <row r="9" spans="1:12" ht="15">
      <c r="A9" s="304" t="s">
        <v>128</v>
      </c>
      <c r="B9" s="305" t="s">
        <v>1080</v>
      </c>
      <c r="C9" s="307">
        <v>123</v>
      </c>
    </row>
    <row r="10" spans="1:12" ht="15">
      <c r="A10" s="304" t="s">
        <v>129</v>
      </c>
      <c r="B10" s="305" t="s">
        <v>1081</v>
      </c>
      <c r="C10" s="306">
        <v>121</v>
      </c>
    </row>
    <row r="11" spans="1:12" ht="15">
      <c r="A11" s="304" t="s">
        <v>130</v>
      </c>
      <c r="B11" s="305" t="s">
        <v>1082</v>
      </c>
      <c r="C11" s="307">
        <v>112</v>
      </c>
    </row>
    <row r="12" spans="1:12" ht="15">
      <c r="A12" s="304" t="s">
        <v>131</v>
      </c>
      <c r="B12" s="305" t="s">
        <v>1083</v>
      </c>
      <c r="C12" s="306">
        <v>96</v>
      </c>
    </row>
    <row r="13" spans="1:12" ht="15">
      <c r="A13" s="304" t="s">
        <v>3</v>
      </c>
      <c r="B13" s="305" t="s">
        <v>1084</v>
      </c>
      <c r="C13" s="307">
        <v>89</v>
      </c>
    </row>
    <row r="14" spans="1:12" ht="15">
      <c r="A14" s="304" t="s">
        <v>6</v>
      </c>
      <c r="B14" s="305" t="s">
        <v>1085</v>
      </c>
      <c r="C14" s="306">
        <v>79</v>
      </c>
    </row>
    <row r="15" spans="1:12" ht="15">
      <c r="A15" s="304" t="s">
        <v>7</v>
      </c>
      <c r="B15" s="305" t="s">
        <v>1086</v>
      </c>
      <c r="C15" s="307">
        <v>73</v>
      </c>
    </row>
    <row r="16" spans="1:12" ht="15">
      <c r="A16" s="304" t="s">
        <v>8</v>
      </c>
      <c r="B16" s="305" t="s">
        <v>1087</v>
      </c>
      <c r="C16" s="306">
        <v>68</v>
      </c>
    </row>
    <row r="17" spans="1:3" ht="15">
      <c r="A17" s="304" t="s">
        <v>11</v>
      </c>
      <c r="B17" s="305" t="s">
        <v>1088</v>
      </c>
      <c r="C17" s="307">
        <v>63</v>
      </c>
    </row>
    <row r="18" spans="1:3" ht="15">
      <c r="A18" s="304" t="s">
        <v>12</v>
      </c>
      <c r="B18" s="305" t="s">
        <v>1089</v>
      </c>
      <c r="C18" s="306">
        <v>59</v>
      </c>
    </row>
    <row r="19" spans="1:3" ht="18" customHeight="1">
      <c r="A19" s="304" t="s">
        <v>13</v>
      </c>
      <c r="B19" s="305" t="s">
        <v>1090</v>
      </c>
      <c r="C19" s="307">
        <v>51</v>
      </c>
    </row>
    <row r="20" spans="1:3" ht="15">
      <c r="A20" s="304" t="s">
        <v>14</v>
      </c>
      <c r="B20" s="305" t="s">
        <v>1091</v>
      </c>
      <c r="C20" s="306">
        <v>49</v>
      </c>
    </row>
    <row r="21" spans="1:3" ht="15">
      <c r="A21" s="304" t="s">
        <v>15</v>
      </c>
      <c r="B21" s="305" t="s">
        <v>1092</v>
      </c>
      <c r="C21" s="307">
        <v>48</v>
      </c>
    </row>
    <row r="22" spans="1:3" ht="15">
      <c r="A22" s="304" t="s">
        <v>16</v>
      </c>
      <c r="B22" s="305" t="s">
        <v>1093</v>
      </c>
      <c r="C22" s="306">
        <v>45</v>
      </c>
    </row>
    <row r="23" spans="1:3" ht="15">
      <c r="A23" s="304" t="s">
        <v>17</v>
      </c>
      <c r="B23" s="305" t="s">
        <v>1094</v>
      </c>
      <c r="C23" s="307">
        <v>43</v>
      </c>
    </row>
    <row r="24" spans="1:3" ht="15">
      <c r="A24" s="304" t="s">
        <v>18</v>
      </c>
      <c r="B24" s="305" t="s">
        <v>1095</v>
      </c>
      <c r="C24" s="306">
        <v>34</v>
      </c>
    </row>
    <row r="25" spans="1:3" ht="15">
      <c r="A25" s="304" t="s">
        <v>21</v>
      </c>
      <c r="B25" s="305" t="s">
        <v>1096</v>
      </c>
      <c r="C25" s="307">
        <v>31</v>
      </c>
    </row>
    <row r="26" spans="1:3" ht="15">
      <c r="A26" s="304" t="s">
        <v>22</v>
      </c>
      <c r="B26" s="305" t="s">
        <v>1097</v>
      </c>
      <c r="C26" s="306">
        <v>29</v>
      </c>
    </row>
    <row r="27" spans="1:3" ht="15">
      <c r="A27" s="304" t="s">
        <v>23</v>
      </c>
      <c r="B27" s="305" t="s">
        <v>1098</v>
      </c>
      <c r="C27" s="307">
        <v>27</v>
      </c>
    </row>
    <row r="28" spans="1:3" ht="15">
      <c r="A28" s="304" t="s">
        <v>24</v>
      </c>
      <c r="B28" s="305" t="s">
        <v>1099</v>
      </c>
      <c r="C28" s="306">
        <v>27</v>
      </c>
    </row>
    <row r="29" spans="1:3" ht="15">
      <c r="A29" s="304" t="s">
        <v>25</v>
      </c>
      <c r="B29" s="305" t="s">
        <v>1100</v>
      </c>
      <c r="C29" s="307">
        <v>20</v>
      </c>
    </row>
    <row r="30" spans="1:3" ht="15">
      <c r="A30" s="304" t="s">
        <v>26</v>
      </c>
      <c r="B30" s="305" t="s">
        <v>1101</v>
      </c>
      <c r="C30" s="306">
        <v>15</v>
      </c>
    </row>
    <row r="31" spans="1:3" ht="15">
      <c r="A31" s="304" t="s">
        <v>27</v>
      </c>
      <c r="B31" s="305" t="s">
        <v>1102</v>
      </c>
      <c r="C31" s="307">
        <v>13</v>
      </c>
    </row>
    <row r="32" spans="1:3" ht="15">
      <c r="A32" s="304" t="s">
        <v>28</v>
      </c>
      <c r="B32" s="305" t="s">
        <v>1103</v>
      </c>
      <c r="C32" s="306">
        <v>11</v>
      </c>
    </row>
    <row r="33" spans="1:10" ht="15">
      <c r="A33" s="304" t="s">
        <v>29</v>
      </c>
      <c r="B33" s="305" t="s">
        <v>1104</v>
      </c>
      <c r="C33" s="307">
        <v>9</v>
      </c>
    </row>
    <row r="34" spans="1:10" ht="15">
      <c r="A34" s="304" t="s">
        <v>30</v>
      </c>
      <c r="B34" s="305" t="s">
        <v>1105</v>
      </c>
      <c r="C34" s="306">
        <v>5</v>
      </c>
    </row>
    <row r="35" spans="1:10" ht="15">
      <c r="A35" s="304" t="s">
        <v>307</v>
      </c>
      <c r="B35" s="308" t="s">
        <v>84</v>
      </c>
      <c r="C35" s="309">
        <v>6758</v>
      </c>
    </row>
    <row r="36" spans="1:10" ht="12.75" customHeight="1">
      <c r="A36" s="317" t="s">
        <v>1051</v>
      </c>
      <c r="B36" s="317"/>
      <c r="C36" s="317"/>
      <c r="D36" s="317"/>
      <c r="E36" s="317"/>
      <c r="F36" s="317"/>
      <c r="G36" s="317"/>
      <c r="H36" s="317"/>
      <c r="I36" s="317"/>
      <c r="J36" s="317"/>
    </row>
  </sheetData>
  <mergeCells count="1">
    <mergeCell ref="A2:C2"/>
  </mergeCells>
  <hyperlinks>
    <hyperlink ref="E1" location="'spis tabel'!A1" display="Powrót do spisu tabel" xr:uid="{80F3FD41-094D-4D6E-BD3C-F0ECF5C88A4E}"/>
  </hyperlinks>
  <pageMargins left="0.7" right="0.7" top="0.75" bottom="0.75" header="0.3" footer="0.3"/>
  <pageSetup paperSize="9" orientation="portrait" verticalDpi="0" r:id="rId1"/>
  <colBreaks count="1" manualBreakCount="1">
    <brk id="4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39"/>
  <sheetViews>
    <sheetView showGridLines="0" zoomScaleNormal="100" workbookViewId="0"/>
  </sheetViews>
  <sheetFormatPr defaultRowHeight="12.75"/>
  <cols>
    <col min="1" max="2" width="12" style="1" customWidth="1"/>
    <col min="3" max="3" width="18.140625" style="1" customWidth="1"/>
    <col min="4" max="4" width="16.5703125" style="1" customWidth="1"/>
    <col min="5" max="5" width="14" style="1" customWidth="1"/>
    <col min="6" max="6" width="14.140625" style="1" customWidth="1"/>
    <col min="7" max="7" width="17" style="1" customWidth="1"/>
    <col min="8" max="8" width="16.7109375" style="1" customWidth="1"/>
    <col min="9" max="9" width="25.5703125" style="1" customWidth="1"/>
    <col min="10" max="16384" width="9.140625" style="1"/>
  </cols>
  <sheetData>
    <row r="1" spans="1:9">
      <c r="A1" s="298" t="s">
        <v>229</v>
      </c>
      <c r="B1" s="298"/>
      <c r="C1" s="298"/>
      <c r="D1" s="298"/>
      <c r="E1" s="298"/>
      <c r="F1" s="298"/>
      <c r="G1" s="298"/>
      <c r="H1" s="298"/>
      <c r="I1" s="84" t="s">
        <v>742</v>
      </c>
    </row>
    <row r="2" spans="1:9">
      <c r="A2" s="316" t="s">
        <v>906</v>
      </c>
      <c r="B2" s="316"/>
      <c r="C2" s="316"/>
      <c r="D2" s="316"/>
      <c r="E2" s="316"/>
      <c r="F2" s="316"/>
      <c r="G2" s="316"/>
      <c r="H2" s="316"/>
    </row>
    <row r="3" spans="1:9" ht="51" customHeight="1">
      <c r="A3" s="168" t="s">
        <v>892</v>
      </c>
      <c r="B3" s="169" t="s">
        <v>893</v>
      </c>
      <c r="C3" s="170" t="s">
        <v>133</v>
      </c>
      <c r="D3" s="170" t="s">
        <v>134</v>
      </c>
      <c r="E3" s="170" t="s">
        <v>135</v>
      </c>
      <c r="F3" s="170" t="s">
        <v>136</v>
      </c>
      <c r="G3" s="170" t="s">
        <v>137</v>
      </c>
      <c r="H3" s="171" t="s">
        <v>138</v>
      </c>
    </row>
    <row r="4" spans="1:9" ht="15">
      <c r="A4" s="162">
        <v>1999</v>
      </c>
      <c r="B4" s="145" t="s">
        <v>95</v>
      </c>
      <c r="C4" s="2">
        <v>164639</v>
      </c>
      <c r="D4" s="2">
        <v>96696</v>
      </c>
      <c r="E4" s="3">
        <v>58.7</v>
      </c>
      <c r="F4" s="2">
        <v>67943</v>
      </c>
      <c r="G4" s="4">
        <v>41.3</v>
      </c>
      <c r="H4" s="163">
        <v>10.5</v>
      </c>
    </row>
    <row r="5" spans="1:9" ht="15">
      <c r="A5" s="162">
        <v>2000</v>
      </c>
      <c r="B5" s="145" t="s">
        <v>95</v>
      </c>
      <c r="C5" s="2">
        <v>193326</v>
      </c>
      <c r="D5" s="2">
        <v>111496</v>
      </c>
      <c r="E5" s="3">
        <v>57.7</v>
      </c>
      <c r="F5" s="2">
        <v>81830</v>
      </c>
      <c r="G5" s="4">
        <v>42.3</v>
      </c>
      <c r="H5" s="163">
        <v>12.5</v>
      </c>
    </row>
    <row r="6" spans="1:9" ht="15">
      <c r="A6" s="162">
        <v>2001</v>
      </c>
      <c r="B6" s="145" t="s">
        <v>95</v>
      </c>
      <c r="C6" s="2">
        <v>237268</v>
      </c>
      <c r="D6" s="2">
        <v>127850</v>
      </c>
      <c r="E6" s="3">
        <v>53.9</v>
      </c>
      <c r="F6" s="2">
        <v>109418</v>
      </c>
      <c r="G6" s="4">
        <v>46.1</v>
      </c>
      <c r="H6" s="163">
        <v>16.600000000000001</v>
      </c>
    </row>
    <row r="7" spans="1:9" ht="15">
      <c r="A7" s="162">
        <v>2002</v>
      </c>
      <c r="B7" s="145" t="s">
        <v>95</v>
      </c>
      <c r="C7" s="2">
        <v>249238</v>
      </c>
      <c r="D7" s="2">
        <v>129906</v>
      </c>
      <c r="E7" s="3">
        <v>52.1</v>
      </c>
      <c r="F7" s="2">
        <v>119332</v>
      </c>
      <c r="G7" s="4">
        <v>47.9</v>
      </c>
      <c r="H7" s="163">
        <v>17.2</v>
      </c>
    </row>
    <row r="8" spans="1:9" ht="15">
      <c r="A8" s="162">
        <v>2003</v>
      </c>
      <c r="B8" s="145" t="s">
        <v>95</v>
      </c>
      <c r="C8" s="2">
        <v>247869</v>
      </c>
      <c r="D8" s="2">
        <v>132100</v>
      </c>
      <c r="E8" s="3">
        <v>53.3</v>
      </c>
      <c r="F8" s="2">
        <v>115769</v>
      </c>
      <c r="G8" s="4">
        <v>46.7</v>
      </c>
      <c r="H8" s="163">
        <v>17.100000000000001</v>
      </c>
    </row>
    <row r="9" spans="1:9" ht="15">
      <c r="A9" s="162">
        <v>2004</v>
      </c>
      <c r="B9" s="145" t="s">
        <v>95</v>
      </c>
      <c r="C9" s="2">
        <v>232251</v>
      </c>
      <c r="D9" s="2">
        <v>127938</v>
      </c>
      <c r="E9" s="3">
        <v>55.1</v>
      </c>
      <c r="F9" s="2">
        <v>104313</v>
      </c>
      <c r="G9" s="4">
        <v>44.9</v>
      </c>
      <c r="H9" s="163">
        <v>15.9</v>
      </c>
    </row>
    <row r="10" spans="1:9" ht="15">
      <c r="A10" s="162">
        <v>2005</v>
      </c>
      <c r="B10" s="145" t="s">
        <v>95</v>
      </c>
      <c r="C10" s="2">
        <v>211420</v>
      </c>
      <c r="D10" s="2">
        <v>122011</v>
      </c>
      <c r="E10" s="3">
        <v>57.7</v>
      </c>
      <c r="F10" s="2">
        <v>89409</v>
      </c>
      <c r="G10" s="4">
        <v>42.3</v>
      </c>
      <c r="H10" s="163">
        <v>14.6</v>
      </c>
    </row>
    <row r="11" spans="1:9" ht="15">
      <c r="A11" s="162">
        <v>2006</v>
      </c>
      <c r="B11" s="145" t="s">
        <v>95</v>
      </c>
      <c r="C11" s="2">
        <v>169089</v>
      </c>
      <c r="D11" s="2">
        <v>105818</v>
      </c>
      <c r="E11" s="3">
        <v>62.6</v>
      </c>
      <c r="F11" s="2">
        <v>63271</v>
      </c>
      <c r="G11" s="4">
        <v>37.4</v>
      </c>
      <c r="H11" s="163">
        <v>11.7</v>
      </c>
    </row>
    <row r="12" spans="1:9" ht="15">
      <c r="A12" s="162">
        <v>2007</v>
      </c>
      <c r="B12" s="145" t="s">
        <v>95</v>
      </c>
      <c r="C12" s="4" t="s">
        <v>139</v>
      </c>
      <c r="D12" s="4" t="s">
        <v>140</v>
      </c>
      <c r="E12" s="3">
        <v>65.8</v>
      </c>
      <c r="F12" s="4" t="s">
        <v>141</v>
      </c>
      <c r="G12" s="4">
        <v>34.200000000000003</v>
      </c>
      <c r="H12" s="163">
        <v>7.8</v>
      </c>
    </row>
    <row r="13" spans="1:9" ht="15">
      <c r="A13" s="162">
        <v>2008</v>
      </c>
      <c r="B13" s="145" t="s">
        <v>95</v>
      </c>
      <c r="C13" s="4" t="s">
        <v>142</v>
      </c>
      <c r="D13" s="4" t="s">
        <v>143</v>
      </c>
      <c r="E13" s="3">
        <v>61.9</v>
      </c>
      <c r="F13" s="4" t="s">
        <v>144</v>
      </c>
      <c r="G13" s="4">
        <v>38.1</v>
      </c>
      <c r="H13" s="163">
        <v>6.4</v>
      </c>
    </row>
    <row r="14" spans="1:9" ht="15">
      <c r="A14" s="162">
        <v>2009</v>
      </c>
      <c r="B14" s="145" t="s">
        <v>95</v>
      </c>
      <c r="C14" s="4" t="s">
        <v>145</v>
      </c>
      <c r="D14" s="4" t="s">
        <v>146</v>
      </c>
      <c r="E14" s="3">
        <v>54.7</v>
      </c>
      <c r="F14" s="4" t="s">
        <v>147</v>
      </c>
      <c r="G14" s="4">
        <v>45.3</v>
      </c>
      <c r="H14" s="163">
        <v>9.1999999999999993</v>
      </c>
    </row>
    <row r="15" spans="1:9" ht="15">
      <c r="A15" s="162">
        <v>2010</v>
      </c>
      <c r="B15" s="145" t="s">
        <v>95</v>
      </c>
      <c r="C15" s="4" t="s">
        <v>148</v>
      </c>
      <c r="D15" s="4" t="s">
        <v>149</v>
      </c>
      <c r="E15" s="3">
        <v>56</v>
      </c>
      <c r="F15" s="4" t="s">
        <v>150</v>
      </c>
      <c r="G15" s="3">
        <v>44</v>
      </c>
      <c r="H15" s="163">
        <v>9.1999999999999993</v>
      </c>
    </row>
    <row r="16" spans="1:9" ht="15">
      <c r="A16" s="162">
        <v>2011</v>
      </c>
      <c r="B16" s="145" t="s">
        <v>95</v>
      </c>
      <c r="C16" s="2">
        <v>134954</v>
      </c>
      <c r="D16" s="2">
        <v>78369</v>
      </c>
      <c r="E16" s="3">
        <v>58.070898231990164</v>
      </c>
      <c r="F16" s="2">
        <v>56585</v>
      </c>
      <c r="G16" s="3">
        <v>41.929101768009843</v>
      </c>
      <c r="H16" s="163">
        <v>9.1</v>
      </c>
    </row>
    <row r="17" spans="1:8" ht="15">
      <c r="A17" s="162">
        <v>2012</v>
      </c>
      <c r="B17" s="145" t="s">
        <v>95</v>
      </c>
      <c r="C17" s="2">
        <v>147902</v>
      </c>
      <c r="D17" s="2">
        <v>81292</v>
      </c>
      <c r="E17" s="3">
        <v>54.963421725196412</v>
      </c>
      <c r="F17" s="2">
        <v>66610</v>
      </c>
      <c r="G17" s="3">
        <v>45.036578274803588</v>
      </c>
      <c r="H17" s="163">
        <v>9.8000000000000007</v>
      </c>
    </row>
    <row r="18" spans="1:8" ht="15">
      <c r="A18" s="162">
        <v>2013</v>
      </c>
      <c r="B18" s="145" t="s">
        <v>95</v>
      </c>
      <c r="C18" s="2">
        <v>144832</v>
      </c>
      <c r="D18" s="2">
        <v>79790</v>
      </c>
      <c r="E18" s="3">
        <v>55.091416261599647</v>
      </c>
      <c r="F18" s="2">
        <v>65042</v>
      </c>
      <c r="G18" s="3">
        <v>44.908583738400353</v>
      </c>
      <c r="H18" s="163">
        <v>9.6</v>
      </c>
    </row>
    <row r="19" spans="1:8" ht="15">
      <c r="A19" s="162">
        <v>2014</v>
      </c>
      <c r="B19" s="145" t="s">
        <v>95</v>
      </c>
      <c r="C19" s="2">
        <v>116410</v>
      </c>
      <c r="D19" s="2">
        <v>65842</v>
      </c>
      <c r="E19" s="3">
        <v>56.560432952495489</v>
      </c>
      <c r="F19" s="2">
        <v>50568</v>
      </c>
      <c r="G19" s="3">
        <v>43.439567047504511</v>
      </c>
      <c r="H19" s="163">
        <v>7.6</v>
      </c>
    </row>
    <row r="20" spans="1:8" ht="15">
      <c r="A20" s="162">
        <v>2015</v>
      </c>
      <c r="B20" s="145" t="s">
        <v>95</v>
      </c>
      <c r="C20" s="2">
        <v>93311</v>
      </c>
      <c r="D20" s="2">
        <v>53807</v>
      </c>
      <c r="E20" s="3">
        <v>57.664155351459101</v>
      </c>
      <c r="F20" s="2">
        <v>39504</v>
      </c>
      <c r="G20" s="3">
        <v>42.335844648540899</v>
      </c>
      <c r="H20" s="163">
        <v>6.1</v>
      </c>
    </row>
    <row r="21" spans="1:8" ht="15">
      <c r="A21" s="162">
        <v>2016</v>
      </c>
      <c r="B21" s="145" t="s">
        <v>95</v>
      </c>
      <c r="C21" s="2">
        <v>77697</v>
      </c>
      <c r="D21" s="2">
        <v>45716</v>
      </c>
      <c r="E21" s="3">
        <v>58.838822605763418</v>
      </c>
      <c r="F21" s="2">
        <v>31981</v>
      </c>
      <c r="G21" s="3">
        <v>41.161177394236589</v>
      </c>
      <c r="H21" s="163">
        <v>4.9000000000000004</v>
      </c>
    </row>
    <row r="22" spans="1:8" ht="15">
      <c r="A22" s="162">
        <v>2017</v>
      </c>
      <c r="B22" s="145" t="s">
        <v>95</v>
      </c>
      <c r="C22" s="2">
        <v>58857</v>
      </c>
      <c r="D22" s="2">
        <v>35766</v>
      </c>
      <c r="E22" s="3">
        <v>60.767623222386455</v>
      </c>
      <c r="F22" s="2">
        <v>23091</v>
      </c>
      <c r="G22" s="3">
        <v>39.232376777613538</v>
      </c>
      <c r="H22" s="163">
        <v>3.7</v>
      </c>
    </row>
    <row r="23" spans="1:8" ht="15">
      <c r="A23" s="162">
        <v>2018</v>
      </c>
      <c r="B23" s="145" t="s">
        <v>95</v>
      </c>
      <c r="C23" s="2">
        <v>50867</v>
      </c>
      <c r="D23" s="2">
        <v>31452</v>
      </c>
      <c r="E23" s="3">
        <v>61.831835964377689</v>
      </c>
      <c r="F23" s="2">
        <v>19415</v>
      </c>
      <c r="G23" s="3">
        <v>38.168164035622311</v>
      </c>
      <c r="H23" s="163">
        <v>3.2</v>
      </c>
    </row>
    <row r="24" spans="1:8" ht="15">
      <c r="A24" s="162">
        <v>2019</v>
      </c>
      <c r="B24" s="145" t="s">
        <v>95</v>
      </c>
      <c r="C24" s="5">
        <v>46313</v>
      </c>
      <c r="D24" s="5">
        <v>27986</v>
      </c>
      <c r="E24" s="6">
        <v>60.427957592900484</v>
      </c>
      <c r="F24" s="5">
        <v>18327</v>
      </c>
      <c r="G24" s="6">
        <v>39.572042407099516</v>
      </c>
      <c r="H24" s="164">
        <v>2.8</v>
      </c>
    </row>
    <row r="25" spans="1:8" ht="15">
      <c r="A25" s="162">
        <v>2020</v>
      </c>
      <c r="B25" s="145" t="s">
        <v>95</v>
      </c>
      <c r="C25" s="5">
        <v>60958</v>
      </c>
      <c r="D25" s="5">
        <v>35548</v>
      </c>
      <c r="E25" s="6">
        <v>58.315561534171067</v>
      </c>
      <c r="F25" s="5">
        <v>25410</v>
      </c>
      <c r="G25" s="6">
        <v>41.684438465828933</v>
      </c>
      <c r="H25" s="164">
        <v>3.9</v>
      </c>
    </row>
    <row r="26" spans="1:8" ht="15">
      <c r="A26" s="162">
        <v>2021</v>
      </c>
      <c r="B26" s="145" t="s">
        <v>95</v>
      </c>
      <c r="C26" s="5">
        <v>49850</v>
      </c>
      <c r="D26" s="5">
        <v>29600</v>
      </c>
      <c r="E26" s="6">
        <v>59.4</v>
      </c>
      <c r="F26" s="5">
        <v>20250</v>
      </c>
      <c r="G26" s="6">
        <v>40.6</v>
      </c>
      <c r="H26" s="164">
        <v>3.2</v>
      </c>
    </row>
    <row r="27" spans="1:8" ht="15">
      <c r="A27" s="162">
        <v>2022</v>
      </c>
      <c r="B27" s="145" t="s">
        <v>95</v>
      </c>
      <c r="C27" s="5">
        <v>46289</v>
      </c>
      <c r="D27" s="5">
        <v>27145</v>
      </c>
      <c r="E27" s="6">
        <v>58.642442048866904</v>
      </c>
      <c r="F27" s="5">
        <v>19144</v>
      </c>
      <c r="G27" s="6">
        <v>41.357557951133103</v>
      </c>
      <c r="H27" s="164">
        <v>2.9</v>
      </c>
    </row>
    <row r="28" spans="1:8" ht="15">
      <c r="A28" s="162">
        <v>2023</v>
      </c>
      <c r="B28" s="145" t="s">
        <v>151</v>
      </c>
      <c r="C28" s="5">
        <v>49807</v>
      </c>
      <c r="D28" s="5">
        <v>28927</v>
      </c>
      <c r="E28" s="6">
        <v>58.078181781677273</v>
      </c>
      <c r="F28" s="5">
        <v>20880</v>
      </c>
      <c r="G28" s="6">
        <v>41.921818218322727</v>
      </c>
      <c r="H28" s="164">
        <v>3.2</v>
      </c>
    </row>
    <row r="29" spans="1:8" ht="15">
      <c r="A29" s="162">
        <v>2023</v>
      </c>
      <c r="B29" s="145" t="s">
        <v>85</v>
      </c>
      <c r="C29" s="5">
        <v>50866</v>
      </c>
      <c r="D29" s="5">
        <v>29423</v>
      </c>
      <c r="E29" s="6">
        <v>57.844139503794281</v>
      </c>
      <c r="F29" s="5">
        <v>21443</v>
      </c>
      <c r="G29" s="6">
        <v>42.155860496205719</v>
      </c>
      <c r="H29" s="164">
        <v>3.2</v>
      </c>
    </row>
    <row r="30" spans="1:8" ht="15">
      <c r="A30" s="162">
        <v>2023</v>
      </c>
      <c r="B30" s="145" t="s">
        <v>86</v>
      </c>
      <c r="C30" s="5">
        <v>50046</v>
      </c>
      <c r="D30" s="5">
        <v>28933</v>
      </c>
      <c r="E30" s="6">
        <v>57.81281221276425</v>
      </c>
      <c r="F30" s="5">
        <v>21113</v>
      </c>
      <c r="G30" s="6">
        <v>42.187187787235743</v>
      </c>
      <c r="H30" s="164">
        <v>3.2</v>
      </c>
    </row>
    <row r="31" spans="1:8" ht="15">
      <c r="A31" s="162">
        <v>2023</v>
      </c>
      <c r="B31" s="145" t="s">
        <v>87</v>
      </c>
      <c r="C31" s="5">
        <v>48370</v>
      </c>
      <c r="D31" s="5">
        <v>28046</v>
      </c>
      <c r="E31" s="6">
        <v>57.982220384535864</v>
      </c>
      <c r="F31" s="5">
        <v>20324</v>
      </c>
      <c r="G31" s="6">
        <v>42.017779615464129</v>
      </c>
      <c r="H31" s="282">
        <v>3.1</v>
      </c>
    </row>
    <row r="32" spans="1:8" ht="15">
      <c r="A32" s="162">
        <v>2023</v>
      </c>
      <c r="B32" s="145" t="s">
        <v>88</v>
      </c>
      <c r="C32" s="5">
        <v>47017</v>
      </c>
      <c r="D32" s="5">
        <v>27434</v>
      </c>
      <c r="E32" s="6">
        <v>58.349107769530171</v>
      </c>
      <c r="F32" s="5">
        <v>19583</v>
      </c>
      <c r="G32" s="6">
        <v>41.650892230469836</v>
      </c>
      <c r="H32" s="282">
        <v>3</v>
      </c>
    </row>
    <row r="33" spans="1:8" ht="15">
      <c r="A33" s="162">
        <v>2023</v>
      </c>
      <c r="B33" s="145" t="s">
        <v>89</v>
      </c>
      <c r="C33" s="5">
        <v>46464</v>
      </c>
      <c r="D33" s="5">
        <v>27285</v>
      </c>
      <c r="E33" s="6">
        <v>58.722882231404959</v>
      </c>
      <c r="F33" s="5">
        <v>19179</v>
      </c>
      <c r="G33" s="6">
        <v>41.277117768595041</v>
      </c>
      <c r="H33" s="282">
        <v>3</v>
      </c>
    </row>
    <row r="34" spans="1:8" ht="15">
      <c r="A34" s="162">
        <v>2023</v>
      </c>
      <c r="B34" s="145" t="s">
        <v>90</v>
      </c>
      <c r="C34" s="5">
        <v>46801</v>
      </c>
      <c r="D34" s="5">
        <v>27602</v>
      </c>
      <c r="E34" s="6">
        <v>58.977372278370119</v>
      </c>
      <c r="F34" s="5">
        <v>19199</v>
      </c>
      <c r="G34" s="6">
        <v>41.022627721629881</v>
      </c>
      <c r="H34" s="282">
        <v>3</v>
      </c>
    </row>
    <row r="35" spans="1:8" ht="15">
      <c r="A35" s="162">
        <v>2023</v>
      </c>
      <c r="B35" s="145" t="s">
        <v>91</v>
      </c>
      <c r="C35" s="5">
        <v>46781</v>
      </c>
      <c r="D35" s="5">
        <v>27854</v>
      </c>
      <c r="E35" s="6">
        <v>59.541266753596545</v>
      </c>
      <c r="F35" s="5">
        <v>18927</v>
      </c>
      <c r="G35" s="6">
        <v>40.458733246403455</v>
      </c>
      <c r="H35" s="282">
        <v>3</v>
      </c>
    </row>
    <row r="36" spans="1:8" ht="15">
      <c r="A36" s="162">
        <v>2023</v>
      </c>
      <c r="B36" s="145" t="s">
        <v>92</v>
      </c>
      <c r="C36" s="5">
        <v>46799</v>
      </c>
      <c r="D36" s="5">
        <v>27601</v>
      </c>
      <c r="E36" s="6">
        <v>58.97775593495588</v>
      </c>
      <c r="F36" s="5">
        <v>19198</v>
      </c>
      <c r="G36" s="6">
        <v>41.02224406504412</v>
      </c>
      <c r="H36" s="282">
        <v>3</v>
      </c>
    </row>
    <row r="37" spans="1:8" ht="15">
      <c r="A37" s="162">
        <v>2023</v>
      </c>
      <c r="B37" s="145" t="s">
        <v>93</v>
      </c>
      <c r="C37" s="5">
        <v>46346</v>
      </c>
      <c r="D37" s="5">
        <v>27350</v>
      </c>
      <c r="E37" s="6">
        <v>59.012644025374364</v>
      </c>
      <c r="F37" s="5">
        <v>18996</v>
      </c>
      <c r="G37" s="6">
        <v>40.987355974625643</v>
      </c>
      <c r="H37" s="282">
        <v>3</v>
      </c>
    </row>
    <row r="38" spans="1:8" ht="15">
      <c r="A38" s="162">
        <v>2023</v>
      </c>
      <c r="B38" s="145" t="s">
        <v>94</v>
      </c>
      <c r="C38" s="5">
        <v>46212</v>
      </c>
      <c r="D38" s="5">
        <v>27218</v>
      </c>
      <c r="E38" s="6">
        <v>58.898121699991343</v>
      </c>
      <c r="F38" s="5">
        <v>18994</v>
      </c>
      <c r="G38" s="6">
        <v>41.101878300008657</v>
      </c>
      <c r="H38" s="164">
        <v>2.9</v>
      </c>
    </row>
    <row r="39" spans="1:8" ht="15">
      <c r="A39" s="162">
        <v>2023</v>
      </c>
      <c r="B39" s="165" t="s">
        <v>95</v>
      </c>
      <c r="C39" s="166">
        <v>46531</v>
      </c>
      <c r="D39" s="166">
        <v>27191</v>
      </c>
      <c r="E39" s="6">
        <v>58.436311276353401</v>
      </c>
      <c r="F39" s="166">
        <v>19340</v>
      </c>
      <c r="G39" s="167">
        <v>41.563688723646599</v>
      </c>
      <c r="H39" s="325">
        <v>3</v>
      </c>
    </row>
  </sheetData>
  <phoneticPr fontId="36" type="noConversion"/>
  <hyperlinks>
    <hyperlink ref="I1" location="'spis tabel'!A1" display="'spis tabel'!A1" xr:uid="{00000000-0004-0000-0300-000000000000}"/>
  </hyperlinks>
  <pageMargins left="0.7" right="0.7" top="0.75" bottom="0.75" header="0.3" footer="0.3"/>
  <pageSetup paperSize="9" scale="74" orientation="portrait" r:id="rId1"/>
  <colBreaks count="1" manualBreakCount="1">
    <brk id="8" max="1048575" man="1"/>
  </colBreaks>
  <tableParts count="1">
    <tablePart r:id="rId2"/>
  </tablePart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F431C3-CC5B-49C3-B290-42F48E98326D}">
  <dimension ref="A1:R44"/>
  <sheetViews>
    <sheetView showGridLines="0" zoomScaleNormal="100" workbookViewId="0">
      <selection activeCell="A3" sqref="A3:A4"/>
    </sheetView>
  </sheetViews>
  <sheetFormatPr defaultRowHeight="12.75"/>
  <cols>
    <col min="1" max="1" width="5.140625" style="8" customWidth="1"/>
    <col min="2" max="2" width="18.5703125" style="8" customWidth="1"/>
    <col min="3" max="5" width="13.42578125" style="8" customWidth="1"/>
    <col min="6" max="6" width="11.140625" style="8" customWidth="1"/>
    <col min="7" max="7" width="10" style="8" customWidth="1"/>
    <col min="8" max="10" width="9.140625" style="1"/>
    <col min="11" max="11" width="10.28515625" style="1" customWidth="1"/>
    <col min="12" max="12" width="11.42578125" style="1" customWidth="1"/>
    <col min="13" max="14" width="9.140625" style="1"/>
    <col min="15" max="15" width="9.85546875" style="1" customWidth="1"/>
    <col min="16" max="16" width="9.140625" style="1"/>
    <col min="17" max="17" width="16.85546875" style="1" customWidth="1"/>
    <col min="18" max="16384" width="9.140625" style="1"/>
  </cols>
  <sheetData>
    <row r="1" spans="1:18">
      <c r="A1" s="298" t="s">
        <v>1041</v>
      </c>
      <c r="B1" s="298"/>
      <c r="C1" s="298"/>
      <c r="D1" s="298"/>
      <c r="E1" s="298"/>
      <c r="F1" s="298"/>
      <c r="G1" s="298"/>
      <c r="H1" s="298"/>
      <c r="I1" s="298"/>
      <c r="J1" s="298"/>
      <c r="R1" s="84" t="s">
        <v>742</v>
      </c>
    </row>
    <row r="2" spans="1:18" ht="12.75" customHeight="1">
      <c r="A2" s="101" t="s">
        <v>1123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</row>
    <row r="3" spans="1:18" ht="12.75" customHeight="1">
      <c r="A3" s="341" t="s">
        <v>1</v>
      </c>
      <c r="B3" s="339" t="s">
        <v>2</v>
      </c>
      <c r="C3" s="338" t="s">
        <v>964</v>
      </c>
      <c r="D3" s="339" t="s">
        <v>64</v>
      </c>
      <c r="E3" s="339"/>
      <c r="F3" s="339" t="s">
        <v>946</v>
      </c>
      <c r="G3" s="339"/>
      <c r="H3" s="339"/>
      <c r="I3" s="339"/>
      <c r="J3" s="339"/>
      <c r="K3" s="339" t="s">
        <v>947</v>
      </c>
      <c r="L3" s="339"/>
      <c r="M3" s="339"/>
      <c r="N3" s="339"/>
      <c r="O3" s="339"/>
      <c r="P3" s="339"/>
      <c r="Q3" s="340" t="s">
        <v>945</v>
      </c>
    </row>
    <row r="4" spans="1:18" ht="66.75" customHeight="1">
      <c r="A4" s="341"/>
      <c r="B4" s="339"/>
      <c r="C4" s="335"/>
      <c r="D4" s="270" t="s">
        <v>50</v>
      </c>
      <c r="E4" s="270" t="s">
        <v>796</v>
      </c>
      <c r="F4" s="270" t="s">
        <v>924</v>
      </c>
      <c r="G4" s="271" t="s">
        <v>934</v>
      </c>
      <c r="H4" s="272" t="s">
        <v>943</v>
      </c>
      <c r="I4" s="272" t="s">
        <v>925</v>
      </c>
      <c r="J4" s="272" t="s">
        <v>944</v>
      </c>
      <c r="K4" s="270" t="s">
        <v>112</v>
      </c>
      <c r="L4" s="270" t="s">
        <v>110</v>
      </c>
      <c r="M4" s="270" t="s">
        <v>113</v>
      </c>
      <c r="N4" s="271" t="s">
        <v>111</v>
      </c>
      <c r="O4" s="270" t="s">
        <v>109</v>
      </c>
      <c r="P4" s="270" t="s">
        <v>114</v>
      </c>
      <c r="Q4" s="340"/>
    </row>
    <row r="5" spans="1:18" ht="15">
      <c r="A5" s="297" t="s">
        <v>123</v>
      </c>
      <c r="B5" s="267" t="s">
        <v>153</v>
      </c>
      <c r="C5" s="59">
        <v>126</v>
      </c>
      <c r="D5" s="59">
        <v>8</v>
      </c>
      <c r="E5" s="59">
        <v>0</v>
      </c>
      <c r="F5" s="59">
        <v>21</v>
      </c>
      <c r="G5" s="59">
        <v>96</v>
      </c>
      <c r="H5" s="60">
        <v>2</v>
      </c>
      <c r="I5" s="60">
        <v>7</v>
      </c>
      <c r="J5" s="60">
        <v>0</v>
      </c>
      <c r="K5" s="59">
        <v>31</v>
      </c>
      <c r="L5" s="59">
        <v>8</v>
      </c>
      <c r="M5" s="59">
        <v>83</v>
      </c>
      <c r="N5" s="60">
        <v>0</v>
      </c>
      <c r="O5" s="60">
        <v>0</v>
      </c>
      <c r="P5" s="59">
        <v>4</v>
      </c>
      <c r="Q5" s="291">
        <v>288</v>
      </c>
    </row>
    <row r="6" spans="1:18" ht="25.5">
      <c r="A6" s="297" t="s">
        <v>124</v>
      </c>
      <c r="B6" s="267" t="s">
        <v>231</v>
      </c>
      <c r="C6" s="59">
        <v>476</v>
      </c>
      <c r="D6" s="59">
        <v>61</v>
      </c>
      <c r="E6" s="59">
        <v>0</v>
      </c>
      <c r="F6" s="61">
        <v>66</v>
      </c>
      <c r="G6" s="61">
        <v>204</v>
      </c>
      <c r="H6" s="60">
        <v>6</v>
      </c>
      <c r="I6" s="60">
        <v>199</v>
      </c>
      <c r="J6" s="60">
        <v>1</v>
      </c>
      <c r="K6" s="59">
        <v>249</v>
      </c>
      <c r="L6" s="61">
        <v>20</v>
      </c>
      <c r="M6" s="61">
        <v>195</v>
      </c>
      <c r="N6" s="60">
        <v>3</v>
      </c>
      <c r="O6" s="60">
        <v>3</v>
      </c>
      <c r="P6" s="59">
        <v>6</v>
      </c>
      <c r="Q6" s="291">
        <v>460</v>
      </c>
    </row>
    <row r="7" spans="1:18" ht="15">
      <c r="A7" s="297" t="s">
        <v>125</v>
      </c>
      <c r="B7" s="267" t="s">
        <v>154</v>
      </c>
      <c r="C7" s="59">
        <v>524</v>
      </c>
      <c r="D7" s="59">
        <v>73</v>
      </c>
      <c r="E7" s="59">
        <v>0</v>
      </c>
      <c r="F7" s="59">
        <v>97</v>
      </c>
      <c r="G7" s="59">
        <v>241</v>
      </c>
      <c r="H7" s="60">
        <v>20</v>
      </c>
      <c r="I7" s="60">
        <v>165</v>
      </c>
      <c r="J7" s="60">
        <v>1</v>
      </c>
      <c r="K7" s="59">
        <v>231</v>
      </c>
      <c r="L7" s="59">
        <v>66</v>
      </c>
      <c r="M7" s="59">
        <v>181</v>
      </c>
      <c r="N7" s="60">
        <v>17</v>
      </c>
      <c r="O7" s="60">
        <v>4</v>
      </c>
      <c r="P7" s="59">
        <v>25</v>
      </c>
      <c r="Q7" s="291">
        <v>501</v>
      </c>
    </row>
    <row r="8" spans="1:18" ht="15">
      <c r="A8" s="297" t="s">
        <v>126</v>
      </c>
      <c r="B8" s="267" t="s">
        <v>155</v>
      </c>
      <c r="C8" s="59">
        <v>432</v>
      </c>
      <c r="D8" s="59">
        <v>76</v>
      </c>
      <c r="E8" s="59">
        <v>0</v>
      </c>
      <c r="F8" s="59">
        <v>68</v>
      </c>
      <c r="G8" s="59">
        <v>301</v>
      </c>
      <c r="H8" s="60">
        <v>7</v>
      </c>
      <c r="I8" s="60">
        <v>53</v>
      </c>
      <c r="J8" s="60">
        <v>3</v>
      </c>
      <c r="K8" s="59">
        <v>49</v>
      </c>
      <c r="L8" s="59">
        <v>68</v>
      </c>
      <c r="M8" s="59">
        <v>239</v>
      </c>
      <c r="N8" s="60">
        <v>13</v>
      </c>
      <c r="O8" s="60">
        <v>22</v>
      </c>
      <c r="P8" s="59">
        <v>41</v>
      </c>
      <c r="Q8" s="291">
        <v>458</v>
      </c>
    </row>
    <row r="9" spans="1:18" ht="15">
      <c r="A9" s="297" t="s">
        <v>127</v>
      </c>
      <c r="B9" s="267" t="s">
        <v>156</v>
      </c>
      <c r="C9" s="59">
        <v>343</v>
      </c>
      <c r="D9" s="59">
        <v>136</v>
      </c>
      <c r="E9" s="59">
        <v>0</v>
      </c>
      <c r="F9" s="59">
        <v>19</v>
      </c>
      <c r="G9" s="59">
        <v>261</v>
      </c>
      <c r="H9" s="60">
        <v>12</v>
      </c>
      <c r="I9" s="60">
        <v>51</v>
      </c>
      <c r="J9" s="60">
        <v>0</v>
      </c>
      <c r="K9" s="59">
        <v>162</v>
      </c>
      <c r="L9" s="59">
        <v>11</v>
      </c>
      <c r="M9" s="59">
        <v>101</v>
      </c>
      <c r="N9" s="60">
        <v>8</v>
      </c>
      <c r="O9" s="60">
        <v>24</v>
      </c>
      <c r="P9" s="59">
        <v>37</v>
      </c>
      <c r="Q9" s="291">
        <v>1148</v>
      </c>
    </row>
    <row r="10" spans="1:18" ht="15">
      <c r="A10" s="297" t="s">
        <v>128</v>
      </c>
      <c r="B10" s="267" t="s">
        <v>157</v>
      </c>
      <c r="C10" s="59">
        <v>1472</v>
      </c>
      <c r="D10" s="59">
        <v>555</v>
      </c>
      <c r="E10" s="59">
        <v>0</v>
      </c>
      <c r="F10" s="59">
        <v>387</v>
      </c>
      <c r="G10" s="59">
        <v>356</v>
      </c>
      <c r="H10" s="60">
        <v>194</v>
      </c>
      <c r="I10" s="60">
        <v>533</v>
      </c>
      <c r="J10" s="60">
        <v>2</v>
      </c>
      <c r="K10" s="59">
        <v>859</v>
      </c>
      <c r="L10" s="59">
        <v>101</v>
      </c>
      <c r="M10" s="59">
        <v>51</v>
      </c>
      <c r="N10" s="60">
        <v>41</v>
      </c>
      <c r="O10" s="60">
        <v>67</v>
      </c>
      <c r="P10" s="59">
        <v>353</v>
      </c>
      <c r="Q10" s="291">
        <v>967</v>
      </c>
    </row>
    <row r="11" spans="1:18" ht="15">
      <c r="A11" s="297" t="s">
        <v>129</v>
      </c>
      <c r="B11" s="267" t="s">
        <v>158</v>
      </c>
      <c r="C11" s="59">
        <v>1053</v>
      </c>
      <c r="D11" s="59">
        <v>491</v>
      </c>
      <c r="E11" s="59">
        <v>0</v>
      </c>
      <c r="F11" s="59">
        <v>154</v>
      </c>
      <c r="G11" s="59">
        <v>783</v>
      </c>
      <c r="H11" s="60">
        <v>37</v>
      </c>
      <c r="I11" s="60">
        <v>75</v>
      </c>
      <c r="J11" s="60">
        <v>4</v>
      </c>
      <c r="K11" s="59">
        <v>132</v>
      </c>
      <c r="L11" s="59">
        <v>81</v>
      </c>
      <c r="M11" s="59">
        <v>327</v>
      </c>
      <c r="N11" s="60">
        <v>51</v>
      </c>
      <c r="O11" s="60">
        <v>386</v>
      </c>
      <c r="P11" s="59">
        <v>76</v>
      </c>
      <c r="Q11" s="291">
        <v>1380</v>
      </c>
    </row>
    <row r="12" spans="1:18" ht="15">
      <c r="A12" s="297" t="s">
        <v>130</v>
      </c>
      <c r="B12" s="267" t="s">
        <v>159</v>
      </c>
      <c r="C12" s="59">
        <v>1250</v>
      </c>
      <c r="D12" s="59">
        <v>410</v>
      </c>
      <c r="E12" s="59">
        <v>0</v>
      </c>
      <c r="F12" s="59">
        <v>128</v>
      </c>
      <c r="G12" s="59">
        <v>811</v>
      </c>
      <c r="H12" s="60">
        <v>24</v>
      </c>
      <c r="I12" s="60">
        <v>277</v>
      </c>
      <c r="J12" s="60">
        <v>10</v>
      </c>
      <c r="K12" s="59">
        <v>1006</v>
      </c>
      <c r="L12" s="59">
        <v>119</v>
      </c>
      <c r="M12" s="59">
        <v>51</v>
      </c>
      <c r="N12" s="60">
        <v>15</v>
      </c>
      <c r="O12" s="60">
        <v>2</v>
      </c>
      <c r="P12" s="59">
        <v>57</v>
      </c>
      <c r="Q12" s="291">
        <v>3127</v>
      </c>
    </row>
    <row r="13" spans="1:18" ht="15">
      <c r="A13" s="297" t="s">
        <v>131</v>
      </c>
      <c r="B13" s="267" t="s">
        <v>160</v>
      </c>
      <c r="C13" s="59">
        <v>181</v>
      </c>
      <c r="D13" s="59">
        <v>14</v>
      </c>
      <c r="E13" s="59">
        <v>0</v>
      </c>
      <c r="F13" s="59">
        <v>106</v>
      </c>
      <c r="G13" s="59">
        <v>53</v>
      </c>
      <c r="H13" s="60">
        <v>8</v>
      </c>
      <c r="I13" s="60">
        <v>14</v>
      </c>
      <c r="J13" s="60">
        <v>0</v>
      </c>
      <c r="K13" s="59">
        <v>7</v>
      </c>
      <c r="L13" s="59">
        <v>15</v>
      </c>
      <c r="M13" s="59">
        <v>154</v>
      </c>
      <c r="N13" s="60">
        <v>0</v>
      </c>
      <c r="O13" s="60">
        <v>0</v>
      </c>
      <c r="P13" s="59">
        <v>5</v>
      </c>
      <c r="Q13" s="291">
        <v>226</v>
      </c>
    </row>
    <row r="14" spans="1:18" ht="15">
      <c r="A14" s="297" t="s">
        <v>3</v>
      </c>
      <c r="B14" s="267" t="s">
        <v>161</v>
      </c>
      <c r="C14" s="59">
        <v>1544</v>
      </c>
      <c r="D14" s="59">
        <v>138</v>
      </c>
      <c r="E14" s="59">
        <v>0</v>
      </c>
      <c r="F14" s="60">
        <v>469</v>
      </c>
      <c r="G14" s="60">
        <v>798</v>
      </c>
      <c r="H14" s="60">
        <v>56</v>
      </c>
      <c r="I14" s="60">
        <v>205</v>
      </c>
      <c r="J14" s="60">
        <v>16</v>
      </c>
      <c r="K14" s="59">
        <v>205</v>
      </c>
      <c r="L14" s="60">
        <v>146</v>
      </c>
      <c r="M14" s="60">
        <v>302</v>
      </c>
      <c r="N14" s="60">
        <v>96</v>
      </c>
      <c r="O14" s="60">
        <v>1</v>
      </c>
      <c r="P14" s="59">
        <v>794</v>
      </c>
      <c r="Q14" s="291">
        <v>1703</v>
      </c>
    </row>
    <row r="15" spans="1:18" ht="15">
      <c r="A15" s="297" t="s">
        <v>6</v>
      </c>
      <c r="B15" s="267" t="s">
        <v>162</v>
      </c>
      <c r="C15" s="59">
        <v>696</v>
      </c>
      <c r="D15" s="59">
        <v>167</v>
      </c>
      <c r="E15" s="59">
        <v>0</v>
      </c>
      <c r="F15" s="62">
        <v>85</v>
      </c>
      <c r="G15" s="62">
        <v>462</v>
      </c>
      <c r="H15" s="60">
        <v>45</v>
      </c>
      <c r="I15" s="60">
        <v>103</v>
      </c>
      <c r="J15" s="60">
        <v>1</v>
      </c>
      <c r="K15" s="59">
        <v>83</v>
      </c>
      <c r="L15" s="62">
        <v>148</v>
      </c>
      <c r="M15" s="62">
        <v>323</v>
      </c>
      <c r="N15" s="60">
        <v>7</v>
      </c>
      <c r="O15" s="60">
        <v>4</v>
      </c>
      <c r="P15" s="59">
        <v>131</v>
      </c>
      <c r="Q15" s="291">
        <v>703</v>
      </c>
    </row>
    <row r="16" spans="1:18" ht="15">
      <c r="A16" s="297" t="s">
        <v>7</v>
      </c>
      <c r="B16" s="267" t="s">
        <v>163</v>
      </c>
      <c r="C16" s="59">
        <v>683</v>
      </c>
      <c r="D16" s="59">
        <v>142</v>
      </c>
      <c r="E16" s="59">
        <v>0</v>
      </c>
      <c r="F16" s="62">
        <v>77</v>
      </c>
      <c r="G16" s="62">
        <v>439</v>
      </c>
      <c r="H16" s="60">
        <v>54</v>
      </c>
      <c r="I16" s="60">
        <v>113</v>
      </c>
      <c r="J16" s="60">
        <v>0</v>
      </c>
      <c r="K16" s="59">
        <v>134</v>
      </c>
      <c r="L16" s="62">
        <v>143</v>
      </c>
      <c r="M16" s="62">
        <v>340</v>
      </c>
      <c r="N16" s="60">
        <v>10</v>
      </c>
      <c r="O16" s="60">
        <v>1</v>
      </c>
      <c r="P16" s="59">
        <v>55</v>
      </c>
      <c r="Q16" s="291">
        <v>740</v>
      </c>
    </row>
    <row r="17" spans="1:17" ht="15">
      <c r="A17" s="297" t="s">
        <v>8</v>
      </c>
      <c r="B17" s="267" t="s">
        <v>164</v>
      </c>
      <c r="C17" s="59">
        <v>1405</v>
      </c>
      <c r="D17" s="59">
        <v>324</v>
      </c>
      <c r="E17" s="59">
        <v>0</v>
      </c>
      <c r="F17" s="62">
        <v>207</v>
      </c>
      <c r="G17" s="62">
        <v>531</v>
      </c>
      <c r="H17" s="60">
        <v>106</v>
      </c>
      <c r="I17" s="60">
        <v>559</v>
      </c>
      <c r="J17" s="60">
        <v>2</v>
      </c>
      <c r="K17" s="59">
        <v>286</v>
      </c>
      <c r="L17" s="62">
        <v>462</v>
      </c>
      <c r="M17" s="62">
        <v>221</v>
      </c>
      <c r="N17" s="60">
        <v>19</v>
      </c>
      <c r="O17" s="60">
        <v>98</v>
      </c>
      <c r="P17" s="59">
        <v>319</v>
      </c>
      <c r="Q17" s="291">
        <v>1387</v>
      </c>
    </row>
    <row r="18" spans="1:17" ht="15">
      <c r="A18" s="297" t="s">
        <v>11</v>
      </c>
      <c r="B18" s="267" t="s">
        <v>165</v>
      </c>
      <c r="C18" s="59">
        <v>223</v>
      </c>
      <c r="D18" s="59">
        <v>83</v>
      </c>
      <c r="E18" s="59">
        <v>0</v>
      </c>
      <c r="F18" s="62">
        <v>29</v>
      </c>
      <c r="G18" s="62">
        <v>152</v>
      </c>
      <c r="H18" s="60">
        <v>16</v>
      </c>
      <c r="I18" s="60">
        <v>25</v>
      </c>
      <c r="J18" s="60">
        <v>1</v>
      </c>
      <c r="K18" s="59">
        <v>89</v>
      </c>
      <c r="L18" s="62">
        <v>12</v>
      </c>
      <c r="M18" s="62">
        <v>45</v>
      </c>
      <c r="N18" s="60">
        <v>46</v>
      </c>
      <c r="O18" s="60">
        <v>0</v>
      </c>
      <c r="P18" s="59">
        <v>31</v>
      </c>
      <c r="Q18" s="291">
        <v>198</v>
      </c>
    </row>
    <row r="19" spans="1:17" ht="15">
      <c r="A19" s="297" t="s">
        <v>12</v>
      </c>
      <c r="B19" s="267" t="s">
        <v>166</v>
      </c>
      <c r="C19" s="59">
        <v>1086</v>
      </c>
      <c r="D19" s="59">
        <v>225</v>
      </c>
      <c r="E19" s="59">
        <v>0</v>
      </c>
      <c r="F19" s="60">
        <v>210</v>
      </c>
      <c r="G19" s="60">
        <v>741</v>
      </c>
      <c r="H19" s="60">
        <v>19</v>
      </c>
      <c r="I19" s="60">
        <v>113</v>
      </c>
      <c r="J19" s="60">
        <v>3</v>
      </c>
      <c r="K19" s="59">
        <v>198</v>
      </c>
      <c r="L19" s="60">
        <v>26</v>
      </c>
      <c r="M19" s="60">
        <v>687</v>
      </c>
      <c r="N19" s="60">
        <v>12</v>
      </c>
      <c r="O19" s="60">
        <v>25</v>
      </c>
      <c r="P19" s="59">
        <v>138</v>
      </c>
      <c r="Q19" s="291">
        <v>1164</v>
      </c>
    </row>
    <row r="20" spans="1:17" ht="15">
      <c r="A20" s="297" t="s">
        <v>13</v>
      </c>
      <c r="B20" s="267" t="s">
        <v>167</v>
      </c>
      <c r="C20" s="59">
        <v>228</v>
      </c>
      <c r="D20" s="59">
        <v>75</v>
      </c>
      <c r="E20" s="59">
        <v>0</v>
      </c>
      <c r="F20" s="62">
        <v>33</v>
      </c>
      <c r="G20" s="62">
        <v>165</v>
      </c>
      <c r="H20" s="60">
        <v>11</v>
      </c>
      <c r="I20" s="60">
        <v>19</v>
      </c>
      <c r="J20" s="60">
        <v>0</v>
      </c>
      <c r="K20" s="59">
        <v>38</v>
      </c>
      <c r="L20" s="62">
        <v>44</v>
      </c>
      <c r="M20" s="62">
        <v>80</v>
      </c>
      <c r="N20" s="60">
        <v>10</v>
      </c>
      <c r="O20" s="60">
        <v>10</v>
      </c>
      <c r="P20" s="59">
        <v>46</v>
      </c>
      <c r="Q20" s="291">
        <v>224</v>
      </c>
    </row>
    <row r="21" spans="1:17" ht="15">
      <c r="A21" s="297" t="s">
        <v>14</v>
      </c>
      <c r="B21" s="267" t="s">
        <v>168</v>
      </c>
      <c r="C21" s="59">
        <v>1343</v>
      </c>
      <c r="D21" s="59">
        <v>275</v>
      </c>
      <c r="E21" s="59">
        <v>0</v>
      </c>
      <c r="F21" s="62">
        <v>384</v>
      </c>
      <c r="G21" s="62">
        <v>572</v>
      </c>
      <c r="H21" s="60">
        <v>71</v>
      </c>
      <c r="I21" s="60">
        <v>308</v>
      </c>
      <c r="J21" s="60">
        <v>8</v>
      </c>
      <c r="K21" s="59">
        <v>430</v>
      </c>
      <c r="L21" s="62">
        <v>252</v>
      </c>
      <c r="M21" s="62">
        <v>541</v>
      </c>
      <c r="N21" s="60">
        <v>54</v>
      </c>
      <c r="O21" s="60">
        <v>5</v>
      </c>
      <c r="P21" s="59">
        <v>61</v>
      </c>
      <c r="Q21" s="291">
        <v>1519</v>
      </c>
    </row>
    <row r="22" spans="1:17" ht="15">
      <c r="A22" s="297" t="s">
        <v>15</v>
      </c>
      <c r="B22" s="267" t="s">
        <v>169</v>
      </c>
      <c r="C22" s="59">
        <v>1259</v>
      </c>
      <c r="D22" s="59">
        <v>354</v>
      </c>
      <c r="E22" s="59">
        <v>0</v>
      </c>
      <c r="F22" s="62">
        <v>115</v>
      </c>
      <c r="G22" s="62">
        <v>258</v>
      </c>
      <c r="H22" s="60">
        <v>642</v>
      </c>
      <c r="I22" s="60">
        <v>242</v>
      </c>
      <c r="J22" s="60">
        <v>2</v>
      </c>
      <c r="K22" s="59">
        <v>714</v>
      </c>
      <c r="L22" s="62">
        <v>290</v>
      </c>
      <c r="M22" s="62">
        <v>179</v>
      </c>
      <c r="N22" s="60">
        <v>16</v>
      </c>
      <c r="O22" s="60">
        <v>6</v>
      </c>
      <c r="P22" s="59">
        <v>54</v>
      </c>
      <c r="Q22" s="291">
        <v>2602</v>
      </c>
    </row>
    <row r="23" spans="1:17" ht="15">
      <c r="A23" s="297" t="s">
        <v>16</v>
      </c>
      <c r="B23" s="267" t="s">
        <v>170</v>
      </c>
      <c r="C23" s="59">
        <v>454</v>
      </c>
      <c r="D23" s="59">
        <v>36</v>
      </c>
      <c r="E23" s="59">
        <v>0</v>
      </c>
      <c r="F23" s="62">
        <v>98</v>
      </c>
      <c r="G23" s="62">
        <v>320</v>
      </c>
      <c r="H23" s="60">
        <v>3</v>
      </c>
      <c r="I23" s="60">
        <v>32</v>
      </c>
      <c r="J23" s="60">
        <v>1</v>
      </c>
      <c r="K23" s="59">
        <v>15</v>
      </c>
      <c r="L23" s="62">
        <v>63</v>
      </c>
      <c r="M23" s="62">
        <v>350</v>
      </c>
      <c r="N23" s="60">
        <v>7</v>
      </c>
      <c r="O23" s="60">
        <v>0</v>
      </c>
      <c r="P23" s="59">
        <v>19</v>
      </c>
      <c r="Q23" s="291">
        <v>576</v>
      </c>
    </row>
    <row r="24" spans="1:17" ht="15">
      <c r="A24" s="297" t="s">
        <v>17</v>
      </c>
      <c r="B24" s="267" t="s">
        <v>171</v>
      </c>
      <c r="C24" s="59">
        <v>212</v>
      </c>
      <c r="D24" s="59">
        <v>68</v>
      </c>
      <c r="E24" s="59">
        <v>0</v>
      </c>
      <c r="F24" s="62">
        <v>51</v>
      </c>
      <c r="G24" s="62">
        <v>128</v>
      </c>
      <c r="H24" s="60">
        <v>12</v>
      </c>
      <c r="I24" s="60">
        <v>19</v>
      </c>
      <c r="J24" s="60">
        <v>2</v>
      </c>
      <c r="K24" s="59">
        <v>37</v>
      </c>
      <c r="L24" s="62">
        <v>13</v>
      </c>
      <c r="M24" s="62">
        <v>94</v>
      </c>
      <c r="N24" s="60">
        <v>14</v>
      </c>
      <c r="O24" s="60">
        <v>43</v>
      </c>
      <c r="P24" s="59">
        <v>11</v>
      </c>
      <c r="Q24" s="291">
        <v>851</v>
      </c>
    </row>
    <row r="25" spans="1:17" ht="15">
      <c r="A25" s="297" t="s">
        <v>18</v>
      </c>
      <c r="B25" s="267" t="s">
        <v>172</v>
      </c>
      <c r="C25" s="59">
        <v>27851</v>
      </c>
      <c r="D25" s="59">
        <v>7533</v>
      </c>
      <c r="E25" s="59">
        <v>0</v>
      </c>
      <c r="F25" s="60">
        <v>11917</v>
      </c>
      <c r="G25" s="60">
        <v>7766</v>
      </c>
      <c r="H25" s="60">
        <v>2268</v>
      </c>
      <c r="I25" s="60">
        <v>5679</v>
      </c>
      <c r="J25" s="60">
        <v>221</v>
      </c>
      <c r="K25" s="59">
        <v>5391</v>
      </c>
      <c r="L25" s="60">
        <v>2798</v>
      </c>
      <c r="M25" s="60">
        <v>12110</v>
      </c>
      <c r="N25" s="60">
        <v>1927</v>
      </c>
      <c r="O25" s="60">
        <v>86</v>
      </c>
      <c r="P25" s="59">
        <v>5539</v>
      </c>
      <c r="Q25" s="291">
        <v>30345</v>
      </c>
    </row>
    <row r="26" spans="1:17" ht="15">
      <c r="A26" s="297" t="s">
        <v>21</v>
      </c>
      <c r="B26" s="267" t="s">
        <v>173</v>
      </c>
      <c r="C26" s="59">
        <v>325</v>
      </c>
      <c r="D26" s="59">
        <v>56</v>
      </c>
      <c r="E26" s="59">
        <v>0</v>
      </c>
      <c r="F26" s="62">
        <v>16</v>
      </c>
      <c r="G26" s="62">
        <v>273</v>
      </c>
      <c r="H26" s="60">
        <v>1</v>
      </c>
      <c r="I26" s="60">
        <v>35</v>
      </c>
      <c r="J26" s="60">
        <v>0</v>
      </c>
      <c r="K26" s="59">
        <v>75</v>
      </c>
      <c r="L26" s="62">
        <v>54</v>
      </c>
      <c r="M26" s="62">
        <v>176</v>
      </c>
      <c r="N26" s="60">
        <v>6</v>
      </c>
      <c r="O26" s="60">
        <v>6</v>
      </c>
      <c r="P26" s="59">
        <v>8</v>
      </c>
      <c r="Q26" s="291">
        <v>402</v>
      </c>
    </row>
    <row r="27" spans="1:17" ht="15">
      <c r="A27" s="297" t="s">
        <v>22</v>
      </c>
      <c r="B27" s="267" t="s">
        <v>174</v>
      </c>
      <c r="C27" s="59">
        <v>91</v>
      </c>
      <c r="D27" s="59">
        <v>27</v>
      </c>
      <c r="E27" s="59">
        <v>0</v>
      </c>
      <c r="F27" s="62">
        <v>5</v>
      </c>
      <c r="G27" s="62">
        <v>61</v>
      </c>
      <c r="H27" s="60">
        <v>3</v>
      </c>
      <c r="I27" s="60">
        <v>22</v>
      </c>
      <c r="J27" s="60">
        <v>0</v>
      </c>
      <c r="K27" s="59">
        <v>42</v>
      </c>
      <c r="L27" s="62">
        <v>31</v>
      </c>
      <c r="M27" s="62">
        <v>10</v>
      </c>
      <c r="N27" s="60">
        <v>4</v>
      </c>
      <c r="O27" s="60">
        <v>1</v>
      </c>
      <c r="P27" s="59">
        <v>3</v>
      </c>
      <c r="Q27" s="291">
        <v>155</v>
      </c>
    </row>
    <row r="28" spans="1:17" ht="15">
      <c r="A28" s="297" t="s">
        <v>23</v>
      </c>
      <c r="B28" s="267" t="s">
        <v>175</v>
      </c>
      <c r="C28" s="59">
        <v>420</v>
      </c>
      <c r="D28" s="59">
        <v>122</v>
      </c>
      <c r="E28" s="59">
        <v>0</v>
      </c>
      <c r="F28" s="62">
        <v>35</v>
      </c>
      <c r="G28" s="62">
        <v>292</v>
      </c>
      <c r="H28" s="60">
        <v>15</v>
      </c>
      <c r="I28" s="60">
        <v>78</v>
      </c>
      <c r="J28" s="60">
        <v>0</v>
      </c>
      <c r="K28" s="59">
        <v>151</v>
      </c>
      <c r="L28" s="62">
        <v>44</v>
      </c>
      <c r="M28" s="62">
        <v>141</v>
      </c>
      <c r="N28" s="60">
        <v>24</v>
      </c>
      <c r="O28" s="60">
        <v>2</v>
      </c>
      <c r="P28" s="59">
        <v>58</v>
      </c>
      <c r="Q28" s="291">
        <v>762</v>
      </c>
    </row>
    <row r="29" spans="1:17" ht="15">
      <c r="A29" s="297" t="s">
        <v>24</v>
      </c>
      <c r="B29" s="267" t="s">
        <v>176</v>
      </c>
      <c r="C29" s="59">
        <v>1300</v>
      </c>
      <c r="D29" s="59">
        <v>418</v>
      </c>
      <c r="E29" s="59">
        <v>0</v>
      </c>
      <c r="F29" s="60">
        <v>281</v>
      </c>
      <c r="G29" s="60">
        <v>329</v>
      </c>
      <c r="H29" s="60">
        <v>150</v>
      </c>
      <c r="I29" s="60">
        <v>536</v>
      </c>
      <c r="J29" s="60">
        <v>4</v>
      </c>
      <c r="K29" s="59">
        <v>313</v>
      </c>
      <c r="L29" s="60">
        <v>46</v>
      </c>
      <c r="M29" s="60">
        <v>222</v>
      </c>
      <c r="N29" s="60">
        <v>483</v>
      </c>
      <c r="O29" s="60">
        <v>28</v>
      </c>
      <c r="P29" s="59">
        <v>208</v>
      </c>
      <c r="Q29" s="291">
        <v>981</v>
      </c>
    </row>
    <row r="30" spans="1:17" ht="15">
      <c r="A30" s="297" t="s">
        <v>25</v>
      </c>
      <c r="B30" s="267" t="s">
        <v>177</v>
      </c>
      <c r="C30" s="59">
        <v>242</v>
      </c>
      <c r="D30" s="59">
        <v>115</v>
      </c>
      <c r="E30" s="59">
        <v>0</v>
      </c>
      <c r="F30" s="62">
        <v>22</v>
      </c>
      <c r="G30" s="62">
        <v>106</v>
      </c>
      <c r="H30" s="60">
        <v>40</v>
      </c>
      <c r="I30" s="60">
        <v>74</v>
      </c>
      <c r="J30" s="60">
        <v>0</v>
      </c>
      <c r="K30" s="59">
        <v>87</v>
      </c>
      <c r="L30" s="62">
        <v>30</v>
      </c>
      <c r="M30" s="62">
        <v>22</v>
      </c>
      <c r="N30" s="60">
        <v>8</v>
      </c>
      <c r="O30" s="60">
        <v>0</v>
      </c>
      <c r="P30" s="59">
        <v>95</v>
      </c>
      <c r="Q30" s="291">
        <v>156</v>
      </c>
    </row>
    <row r="31" spans="1:17" ht="15">
      <c r="A31" s="297" t="s">
        <v>26</v>
      </c>
      <c r="B31" s="267" t="s">
        <v>178</v>
      </c>
      <c r="C31" s="59">
        <v>1308</v>
      </c>
      <c r="D31" s="59">
        <v>190</v>
      </c>
      <c r="E31" s="59">
        <v>0</v>
      </c>
      <c r="F31" s="60">
        <v>172</v>
      </c>
      <c r="G31" s="60">
        <v>325</v>
      </c>
      <c r="H31" s="60">
        <v>407</v>
      </c>
      <c r="I31" s="60">
        <v>368</v>
      </c>
      <c r="J31" s="60">
        <v>36</v>
      </c>
      <c r="K31" s="59">
        <v>68</v>
      </c>
      <c r="L31" s="60">
        <v>64</v>
      </c>
      <c r="M31" s="60">
        <v>338</v>
      </c>
      <c r="N31" s="60">
        <v>11</v>
      </c>
      <c r="O31" s="60">
        <v>0</v>
      </c>
      <c r="P31" s="59">
        <v>827</v>
      </c>
      <c r="Q31" s="291">
        <v>1262</v>
      </c>
    </row>
    <row r="32" spans="1:17" ht="15">
      <c r="A32" s="297" t="s">
        <v>27</v>
      </c>
      <c r="B32" s="267" t="s">
        <v>179</v>
      </c>
      <c r="C32" s="59">
        <v>159</v>
      </c>
      <c r="D32" s="59">
        <v>26</v>
      </c>
      <c r="E32" s="59">
        <v>0</v>
      </c>
      <c r="F32" s="60">
        <v>62</v>
      </c>
      <c r="G32" s="60">
        <v>82</v>
      </c>
      <c r="H32" s="60">
        <v>6</v>
      </c>
      <c r="I32" s="60">
        <v>7</v>
      </c>
      <c r="J32" s="60">
        <v>2</v>
      </c>
      <c r="K32" s="59">
        <v>14</v>
      </c>
      <c r="L32" s="60">
        <v>77</v>
      </c>
      <c r="M32" s="60">
        <v>39</v>
      </c>
      <c r="N32" s="60">
        <v>9</v>
      </c>
      <c r="O32" s="60">
        <v>10</v>
      </c>
      <c r="P32" s="59">
        <v>10</v>
      </c>
      <c r="Q32" s="291">
        <v>144</v>
      </c>
    </row>
    <row r="33" spans="1:17" ht="15">
      <c r="A33" s="297" t="s">
        <v>28</v>
      </c>
      <c r="B33" s="267" t="s">
        <v>180</v>
      </c>
      <c r="C33" s="59">
        <v>1208</v>
      </c>
      <c r="D33" s="59">
        <v>525</v>
      </c>
      <c r="E33" s="59">
        <v>0</v>
      </c>
      <c r="F33" s="60">
        <v>153</v>
      </c>
      <c r="G33" s="60">
        <v>856</v>
      </c>
      <c r="H33" s="60">
        <v>35</v>
      </c>
      <c r="I33" s="60">
        <v>156</v>
      </c>
      <c r="J33" s="60">
        <v>8</v>
      </c>
      <c r="K33" s="59">
        <v>383</v>
      </c>
      <c r="L33" s="60">
        <v>54</v>
      </c>
      <c r="M33" s="60">
        <v>273</v>
      </c>
      <c r="N33" s="60">
        <v>224</v>
      </c>
      <c r="O33" s="60">
        <v>68</v>
      </c>
      <c r="P33" s="59">
        <v>206</v>
      </c>
      <c r="Q33" s="291">
        <v>1088</v>
      </c>
    </row>
    <row r="34" spans="1:17" ht="15">
      <c r="A34" s="297" t="s">
        <v>29</v>
      </c>
      <c r="B34" s="267" t="s">
        <v>181</v>
      </c>
      <c r="C34" s="59">
        <v>853</v>
      </c>
      <c r="D34" s="59">
        <v>233</v>
      </c>
      <c r="E34" s="59">
        <v>0</v>
      </c>
      <c r="F34" s="60">
        <v>74</v>
      </c>
      <c r="G34" s="60">
        <v>117</v>
      </c>
      <c r="H34" s="60">
        <v>126</v>
      </c>
      <c r="I34" s="60">
        <v>517</v>
      </c>
      <c r="J34" s="60">
        <v>19</v>
      </c>
      <c r="K34" s="59">
        <v>739</v>
      </c>
      <c r="L34" s="60">
        <v>39</v>
      </c>
      <c r="M34" s="60">
        <v>23</v>
      </c>
      <c r="N34" s="60">
        <v>11</v>
      </c>
      <c r="O34" s="60">
        <v>0</v>
      </c>
      <c r="P34" s="59">
        <v>41</v>
      </c>
      <c r="Q34" s="291">
        <v>1037</v>
      </c>
    </row>
    <row r="35" spans="1:17" ht="15">
      <c r="A35" s="297" t="s">
        <v>30</v>
      </c>
      <c r="B35" s="267" t="s">
        <v>182</v>
      </c>
      <c r="C35" s="59">
        <v>123</v>
      </c>
      <c r="D35" s="59">
        <v>25</v>
      </c>
      <c r="E35" s="59">
        <v>0</v>
      </c>
      <c r="F35" s="60">
        <v>39</v>
      </c>
      <c r="G35" s="60">
        <v>71</v>
      </c>
      <c r="H35" s="60">
        <v>4</v>
      </c>
      <c r="I35" s="60">
        <v>6</v>
      </c>
      <c r="J35" s="60">
        <v>3</v>
      </c>
      <c r="K35" s="59">
        <v>7</v>
      </c>
      <c r="L35" s="60">
        <v>23</v>
      </c>
      <c r="M35" s="60">
        <v>39</v>
      </c>
      <c r="N35" s="60">
        <v>35</v>
      </c>
      <c r="O35" s="60">
        <v>16</v>
      </c>
      <c r="P35" s="59">
        <v>3</v>
      </c>
      <c r="Q35" s="291">
        <v>192</v>
      </c>
    </row>
    <row r="36" spans="1:17" ht="15" customHeight="1">
      <c r="A36" s="297" t="s">
        <v>307</v>
      </c>
      <c r="B36" s="268" t="s">
        <v>84</v>
      </c>
      <c r="C36" s="269">
        <v>48870</v>
      </c>
      <c r="D36" s="269">
        <v>12981</v>
      </c>
      <c r="E36" s="269">
        <v>0</v>
      </c>
      <c r="F36" s="269">
        <v>15580</v>
      </c>
      <c r="G36" s="269">
        <v>17950</v>
      </c>
      <c r="H36" s="269">
        <v>4400</v>
      </c>
      <c r="I36" s="269">
        <v>10590</v>
      </c>
      <c r="J36" s="269">
        <v>350</v>
      </c>
      <c r="K36" s="269">
        <v>12225</v>
      </c>
      <c r="L36" s="269">
        <v>5348</v>
      </c>
      <c r="M36" s="269">
        <v>17937</v>
      </c>
      <c r="N36" s="269">
        <v>3181</v>
      </c>
      <c r="O36" s="269">
        <v>918</v>
      </c>
      <c r="P36" s="269">
        <v>9261</v>
      </c>
      <c r="Q36" s="295">
        <v>56746</v>
      </c>
    </row>
    <row r="37" spans="1:17" ht="15" customHeight="1">
      <c r="A37" s="297" t="s">
        <v>309</v>
      </c>
      <c r="B37" s="267" t="s">
        <v>757</v>
      </c>
      <c r="C37" s="63">
        <v>7272</v>
      </c>
      <c r="D37" s="63">
        <v>2295</v>
      </c>
      <c r="E37" s="63">
        <v>0</v>
      </c>
      <c r="F37" s="63">
        <v>1296</v>
      </c>
      <c r="G37" s="63">
        <v>3347</v>
      </c>
      <c r="H37" s="63">
        <v>1034</v>
      </c>
      <c r="I37" s="63">
        <v>1567</v>
      </c>
      <c r="J37" s="63">
        <v>28</v>
      </c>
      <c r="K37" s="63">
        <v>3312</v>
      </c>
      <c r="L37" s="63">
        <v>999</v>
      </c>
      <c r="M37" s="63">
        <v>1583</v>
      </c>
      <c r="N37" s="63">
        <v>201</v>
      </c>
      <c r="O37" s="63">
        <v>510</v>
      </c>
      <c r="P37" s="63">
        <v>667</v>
      </c>
      <c r="Q37" s="296">
        <v>11186</v>
      </c>
    </row>
    <row r="38" spans="1:17" ht="15" customHeight="1">
      <c r="A38" s="297" t="s">
        <v>311</v>
      </c>
      <c r="B38" s="267" t="s">
        <v>758</v>
      </c>
      <c r="C38" s="63">
        <v>3124</v>
      </c>
      <c r="D38" s="63">
        <v>369</v>
      </c>
      <c r="E38" s="63">
        <v>0</v>
      </c>
      <c r="F38" s="63">
        <v>752</v>
      </c>
      <c r="G38" s="63">
        <v>1237</v>
      </c>
      <c r="H38" s="63">
        <v>474</v>
      </c>
      <c r="I38" s="63">
        <v>609</v>
      </c>
      <c r="J38" s="63">
        <v>52</v>
      </c>
      <c r="K38" s="63">
        <v>322</v>
      </c>
      <c r="L38" s="63">
        <v>256</v>
      </c>
      <c r="M38" s="63">
        <v>804</v>
      </c>
      <c r="N38" s="63">
        <v>111</v>
      </c>
      <c r="O38" s="63">
        <v>2</v>
      </c>
      <c r="P38" s="63">
        <v>1629</v>
      </c>
      <c r="Q38" s="296">
        <v>3346</v>
      </c>
    </row>
    <row r="39" spans="1:17" ht="15" customHeight="1">
      <c r="A39" s="297" t="s">
        <v>313</v>
      </c>
      <c r="B39" s="267" t="s">
        <v>759</v>
      </c>
      <c r="C39" s="63">
        <v>4066</v>
      </c>
      <c r="D39" s="63">
        <v>1148</v>
      </c>
      <c r="E39" s="63">
        <v>0</v>
      </c>
      <c r="F39" s="63">
        <v>529</v>
      </c>
      <c r="G39" s="63">
        <v>2423</v>
      </c>
      <c r="H39" s="63">
        <v>194</v>
      </c>
      <c r="I39" s="63">
        <v>906</v>
      </c>
      <c r="J39" s="63">
        <v>14</v>
      </c>
      <c r="K39" s="63">
        <v>876</v>
      </c>
      <c r="L39" s="63">
        <v>786</v>
      </c>
      <c r="M39" s="63">
        <v>1232</v>
      </c>
      <c r="N39" s="63">
        <v>269</v>
      </c>
      <c r="O39" s="63">
        <v>198</v>
      </c>
      <c r="P39" s="63">
        <v>705</v>
      </c>
      <c r="Q39" s="296">
        <v>4038</v>
      </c>
    </row>
    <row r="40" spans="1:17" ht="15" customHeight="1">
      <c r="A40" s="297" t="s">
        <v>316</v>
      </c>
      <c r="B40" s="267" t="s">
        <v>760</v>
      </c>
      <c r="C40" s="63">
        <v>1338</v>
      </c>
      <c r="D40" s="63">
        <v>156</v>
      </c>
      <c r="E40" s="63">
        <v>0</v>
      </c>
      <c r="F40" s="63">
        <v>286</v>
      </c>
      <c r="G40" s="63">
        <v>773</v>
      </c>
      <c r="H40" s="63">
        <v>21</v>
      </c>
      <c r="I40" s="63">
        <v>251</v>
      </c>
      <c r="J40" s="63">
        <v>7</v>
      </c>
      <c r="K40" s="63">
        <v>316</v>
      </c>
      <c r="L40" s="63">
        <v>191</v>
      </c>
      <c r="M40" s="63">
        <v>706</v>
      </c>
      <c r="N40" s="63">
        <v>54</v>
      </c>
      <c r="O40" s="63">
        <v>29</v>
      </c>
      <c r="P40" s="63">
        <v>42</v>
      </c>
      <c r="Q40" s="296">
        <v>1660</v>
      </c>
    </row>
    <row r="41" spans="1:17" ht="15" customHeight="1">
      <c r="A41" s="297" t="s">
        <v>318</v>
      </c>
      <c r="B41" s="267" t="s">
        <v>761</v>
      </c>
      <c r="C41" s="63">
        <v>33070</v>
      </c>
      <c r="D41" s="63">
        <v>9013</v>
      </c>
      <c r="E41" s="63">
        <v>0</v>
      </c>
      <c r="F41" s="63">
        <v>12717</v>
      </c>
      <c r="G41" s="63">
        <v>10170</v>
      </c>
      <c r="H41" s="63">
        <v>2677</v>
      </c>
      <c r="I41" s="63">
        <v>7257</v>
      </c>
      <c r="J41" s="63">
        <v>249</v>
      </c>
      <c r="K41" s="63">
        <v>7399</v>
      </c>
      <c r="L41" s="63">
        <v>3116</v>
      </c>
      <c r="M41" s="63">
        <v>13612</v>
      </c>
      <c r="N41" s="63">
        <v>2546</v>
      </c>
      <c r="O41" s="63">
        <v>179</v>
      </c>
      <c r="P41" s="63">
        <v>6218</v>
      </c>
      <c r="Q41" s="296">
        <v>36516</v>
      </c>
    </row>
    <row r="42" spans="1:17" ht="12.75" customHeight="1">
      <c r="A42" s="298" t="s">
        <v>952</v>
      </c>
      <c r="B42" s="298"/>
      <c r="C42" s="298"/>
      <c r="D42" s="298"/>
      <c r="E42" s="298"/>
      <c r="F42" s="298"/>
      <c r="G42" s="298"/>
      <c r="H42" s="298"/>
      <c r="I42" s="298"/>
    </row>
    <row r="44" spans="1:17">
      <c r="C44" s="10"/>
      <c r="D44" s="10"/>
      <c r="E44" s="10"/>
    </row>
  </sheetData>
  <mergeCells count="7">
    <mergeCell ref="Q3:Q4"/>
    <mergeCell ref="A3:A4"/>
    <mergeCell ref="B3:B4"/>
    <mergeCell ref="C3:C4"/>
    <mergeCell ref="D3:E3"/>
    <mergeCell ref="F3:J3"/>
    <mergeCell ref="K3:P3"/>
  </mergeCells>
  <hyperlinks>
    <hyperlink ref="R1" location="'spis tabel'!A1" display="'spis tabel'!A1" xr:uid="{4D742F82-FD9D-4079-89A1-A9158D5C66A3}"/>
  </hyperlinks>
  <pageMargins left="0.75" right="0.75" top="1" bottom="1" header="0.5" footer="0.5"/>
  <pageSetup paperSize="9" scale="66" orientation="landscape" verticalDpi="0" r:id="rId1"/>
  <headerFooter alignWithMargins="0"/>
  <colBreaks count="1" manualBreakCount="1">
    <brk id="17" max="1048575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AD44CA-B045-49DD-9399-CF917D25107F}">
  <dimension ref="A1:J43"/>
  <sheetViews>
    <sheetView showGridLines="0" zoomScaleNormal="100" workbookViewId="0">
      <selection activeCell="J1" sqref="J1"/>
    </sheetView>
  </sheetViews>
  <sheetFormatPr defaultRowHeight="12.75"/>
  <cols>
    <col min="1" max="1" width="4.85546875" customWidth="1"/>
    <col min="2" max="2" width="20.85546875" customWidth="1"/>
    <col min="3" max="4" width="17.85546875" customWidth="1"/>
    <col min="5" max="6" width="16.7109375" customWidth="1"/>
    <col min="7" max="7" width="16.140625" customWidth="1"/>
    <col min="8" max="9" width="18.7109375" customWidth="1"/>
  </cols>
  <sheetData>
    <row r="1" spans="1:10" ht="12.75" customHeight="1">
      <c r="A1" s="298" t="s">
        <v>1043</v>
      </c>
      <c r="B1" s="298"/>
      <c r="C1" s="298"/>
      <c r="D1" s="298"/>
      <c r="E1" s="298"/>
      <c r="F1" s="298"/>
      <c r="G1" s="298"/>
      <c r="H1" s="298"/>
      <c r="I1" s="29"/>
      <c r="J1" s="117" t="s">
        <v>742</v>
      </c>
    </row>
    <row r="2" spans="1:10" ht="12.75" customHeight="1">
      <c r="A2" s="298" t="s">
        <v>1042</v>
      </c>
      <c r="B2" s="298"/>
      <c r="C2" s="298"/>
      <c r="D2" s="298"/>
      <c r="E2" s="298"/>
      <c r="F2" s="298"/>
      <c r="G2" s="298"/>
      <c r="H2" s="298"/>
      <c r="I2" s="29"/>
    </row>
    <row r="3" spans="1:10">
      <c r="A3" s="352" t="s">
        <v>915</v>
      </c>
      <c r="B3" s="352" t="s">
        <v>2</v>
      </c>
      <c r="C3" s="339" t="s">
        <v>950</v>
      </c>
      <c r="D3" s="284" t="s">
        <v>64</v>
      </c>
      <c r="E3" s="355" t="s">
        <v>916</v>
      </c>
      <c r="F3" s="340" t="s">
        <v>64</v>
      </c>
      <c r="G3" s="357"/>
      <c r="H3" s="357"/>
      <c r="I3" s="355" t="s">
        <v>949</v>
      </c>
    </row>
    <row r="4" spans="1:10" ht="26.25" customHeight="1">
      <c r="A4" s="353"/>
      <c r="B4" s="353"/>
      <c r="C4" s="339"/>
      <c r="D4" s="355" t="s">
        <v>917</v>
      </c>
      <c r="E4" s="356"/>
      <c r="F4" s="355" t="s">
        <v>917</v>
      </c>
      <c r="G4" s="340" t="s">
        <v>244</v>
      </c>
      <c r="H4" s="357"/>
      <c r="I4" s="356"/>
    </row>
    <row r="5" spans="1:10" ht="51.75" customHeight="1">
      <c r="A5" s="354"/>
      <c r="B5" s="354"/>
      <c r="C5" s="339"/>
      <c r="D5" s="348"/>
      <c r="E5" s="348"/>
      <c r="F5" s="348"/>
      <c r="G5" s="270" t="s">
        <v>825</v>
      </c>
      <c r="H5" s="283" t="s">
        <v>826</v>
      </c>
      <c r="I5" s="348"/>
    </row>
    <row r="6" spans="1:10" ht="15">
      <c r="A6" s="267" t="s">
        <v>123</v>
      </c>
      <c r="B6" s="267" t="s">
        <v>153</v>
      </c>
      <c r="C6" s="285">
        <v>88</v>
      </c>
      <c r="D6" s="285">
        <v>29</v>
      </c>
      <c r="E6" s="285">
        <v>5</v>
      </c>
      <c r="F6" s="285">
        <v>0</v>
      </c>
      <c r="G6" s="59">
        <v>5</v>
      </c>
      <c r="H6" s="291">
        <v>0</v>
      </c>
      <c r="I6" s="59">
        <v>5</v>
      </c>
    </row>
    <row r="7" spans="1:10" ht="21.75" customHeight="1">
      <c r="A7" s="267" t="s">
        <v>124</v>
      </c>
      <c r="B7" s="267" t="s">
        <v>231</v>
      </c>
      <c r="C7" s="285">
        <v>63</v>
      </c>
      <c r="D7" s="285">
        <v>60</v>
      </c>
      <c r="E7" s="285">
        <v>8</v>
      </c>
      <c r="F7" s="285">
        <v>8</v>
      </c>
      <c r="G7" s="61">
        <v>8</v>
      </c>
      <c r="H7" s="292">
        <v>0</v>
      </c>
      <c r="I7" s="61">
        <v>8</v>
      </c>
    </row>
    <row r="8" spans="1:10" ht="15">
      <c r="A8" s="267" t="s">
        <v>125</v>
      </c>
      <c r="B8" s="267" t="s">
        <v>154</v>
      </c>
      <c r="C8" s="285">
        <v>114</v>
      </c>
      <c r="D8" s="285">
        <v>101</v>
      </c>
      <c r="E8" s="285">
        <v>31</v>
      </c>
      <c r="F8" s="285">
        <v>26</v>
      </c>
      <c r="G8" s="59">
        <v>31</v>
      </c>
      <c r="H8" s="292">
        <v>0</v>
      </c>
      <c r="I8" s="61">
        <v>5</v>
      </c>
    </row>
    <row r="9" spans="1:10" ht="15">
      <c r="A9" s="267" t="s">
        <v>126</v>
      </c>
      <c r="B9" s="267" t="s">
        <v>155</v>
      </c>
      <c r="C9" s="285">
        <v>33</v>
      </c>
      <c r="D9" s="285">
        <v>31</v>
      </c>
      <c r="E9" s="285">
        <v>9</v>
      </c>
      <c r="F9" s="285">
        <v>7</v>
      </c>
      <c r="G9" s="59">
        <v>9</v>
      </c>
      <c r="H9" s="292">
        <v>0</v>
      </c>
      <c r="I9" s="61">
        <v>9</v>
      </c>
    </row>
    <row r="10" spans="1:10" ht="15">
      <c r="A10" s="267" t="s">
        <v>127</v>
      </c>
      <c r="B10" s="267" t="s">
        <v>156</v>
      </c>
      <c r="C10" s="285">
        <v>56</v>
      </c>
      <c r="D10" s="285">
        <v>55</v>
      </c>
      <c r="E10" s="285">
        <v>0</v>
      </c>
      <c r="F10" s="285">
        <v>0</v>
      </c>
      <c r="G10" s="59">
        <v>0</v>
      </c>
      <c r="H10" s="292">
        <v>0</v>
      </c>
      <c r="I10" s="61">
        <v>0</v>
      </c>
    </row>
    <row r="11" spans="1:10" ht="15">
      <c r="A11" s="267" t="s">
        <v>128</v>
      </c>
      <c r="B11" s="267" t="s">
        <v>157</v>
      </c>
      <c r="C11" s="285">
        <v>0</v>
      </c>
      <c r="D11" s="285">
        <v>0</v>
      </c>
      <c r="E11" s="285">
        <v>0</v>
      </c>
      <c r="F11" s="285">
        <v>0</v>
      </c>
      <c r="G11" s="59">
        <v>0</v>
      </c>
      <c r="H11" s="292">
        <v>0</v>
      </c>
      <c r="I11" s="61">
        <v>0</v>
      </c>
    </row>
    <row r="12" spans="1:10" ht="15">
      <c r="A12" s="267" t="s">
        <v>129</v>
      </c>
      <c r="B12" s="267" t="s">
        <v>158</v>
      </c>
      <c r="C12" s="285">
        <v>430</v>
      </c>
      <c r="D12" s="285">
        <v>328</v>
      </c>
      <c r="E12" s="285">
        <v>92</v>
      </c>
      <c r="F12" s="285">
        <v>73</v>
      </c>
      <c r="G12" s="59">
        <v>92</v>
      </c>
      <c r="H12" s="292">
        <v>0</v>
      </c>
      <c r="I12" s="61">
        <v>90</v>
      </c>
    </row>
    <row r="13" spans="1:10" ht="15">
      <c r="A13" s="267" t="s">
        <v>130</v>
      </c>
      <c r="B13" s="267" t="s">
        <v>159</v>
      </c>
      <c r="C13" s="285">
        <v>0</v>
      </c>
      <c r="D13" s="285">
        <v>0</v>
      </c>
      <c r="E13" s="285">
        <v>0</v>
      </c>
      <c r="F13" s="285">
        <v>0</v>
      </c>
      <c r="G13" s="59">
        <v>0</v>
      </c>
      <c r="H13" s="292">
        <v>0</v>
      </c>
      <c r="I13" s="61">
        <v>0</v>
      </c>
    </row>
    <row r="14" spans="1:10" ht="15">
      <c r="A14" s="267" t="s">
        <v>131</v>
      </c>
      <c r="B14" s="267" t="s">
        <v>160</v>
      </c>
      <c r="C14" s="285">
        <v>10</v>
      </c>
      <c r="D14" s="285">
        <v>9</v>
      </c>
      <c r="E14" s="285">
        <v>1</v>
      </c>
      <c r="F14" s="285">
        <v>1</v>
      </c>
      <c r="G14" s="59">
        <v>1</v>
      </c>
      <c r="H14" s="292">
        <v>0</v>
      </c>
      <c r="I14" s="61">
        <v>1</v>
      </c>
    </row>
    <row r="15" spans="1:10" ht="15">
      <c r="A15" s="267" t="s">
        <v>3</v>
      </c>
      <c r="B15" s="267" t="s">
        <v>161</v>
      </c>
      <c r="C15" s="285">
        <v>57</v>
      </c>
      <c r="D15" s="285">
        <v>50</v>
      </c>
      <c r="E15" s="285">
        <v>27</v>
      </c>
      <c r="F15" s="285">
        <v>22</v>
      </c>
      <c r="G15" s="60">
        <v>27</v>
      </c>
      <c r="H15" s="292">
        <v>0</v>
      </c>
      <c r="I15" s="61">
        <v>27</v>
      </c>
    </row>
    <row r="16" spans="1:10" ht="15">
      <c r="A16" s="267" t="s">
        <v>6</v>
      </c>
      <c r="B16" s="267" t="s">
        <v>162</v>
      </c>
      <c r="C16" s="285">
        <v>17</v>
      </c>
      <c r="D16" s="285">
        <v>16</v>
      </c>
      <c r="E16" s="285">
        <v>2</v>
      </c>
      <c r="F16" s="285">
        <v>2</v>
      </c>
      <c r="G16" s="62">
        <v>2</v>
      </c>
      <c r="H16" s="292">
        <v>0</v>
      </c>
      <c r="I16" s="61">
        <v>2</v>
      </c>
    </row>
    <row r="17" spans="1:9" ht="15">
      <c r="A17" s="267" t="s">
        <v>7</v>
      </c>
      <c r="B17" s="267" t="s">
        <v>163</v>
      </c>
      <c r="C17" s="285">
        <v>74</v>
      </c>
      <c r="D17" s="285">
        <v>9</v>
      </c>
      <c r="E17" s="285">
        <v>15</v>
      </c>
      <c r="F17" s="285">
        <v>1</v>
      </c>
      <c r="G17" s="62">
        <v>15</v>
      </c>
      <c r="H17" s="292">
        <v>0</v>
      </c>
      <c r="I17" s="61">
        <v>15</v>
      </c>
    </row>
    <row r="18" spans="1:9" ht="15">
      <c r="A18" s="267" t="s">
        <v>8</v>
      </c>
      <c r="B18" s="267" t="s">
        <v>164</v>
      </c>
      <c r="C18" s="285">
        <v>72</v>
      </c>
      <c r="D18" s="285">
        <v>59</v>
      </c>
      <c r="E18" s="285">
        <v>3</v>
      </c>
      <c r="F18" s="285">
        <v>3</v>
      </c>
      <c r="G18" s="62">
        <v>3</v>
      </c>
      <c r="H18" s="293">
        <v>0</v>
      </c>
      <c r="I18" s="62">
        <v>3</v>
      </c>
    </row>
    <row r="19" spans="1:9" ht="15">
      <c r="A19" s="267" t="s">
        <v>11</v>
      </c>
      <c r="B19" s="267" t="s">
        <v>165</v>
      </c>
      <c r="C19" s="285">
        <v>7</v>
      </c>
      <c r="D19" s="285">
        <v>7</v>
      </c>
      <c r="E19" s="285">
        <v>4</v>
      </c>
      <c r="F19" s="285">
        <v>4</v>
      </c>
      <c r="G19" s="62">
        <v>4</v>
      </c>
      <c r="H19" s="293">
        <v>0</v>
      </c>
      <c r="I19" s="62">
        <v>4</v>
      </c>
    </row>
    <row r="20" spans="1:9" ht="15">
      <c r="A20" s="267" t="s">
        <v>12</v>
      </c>
      <c r="B20" s="267" t="s">
        <v>166</v>
      </c>
      <c r="C20" s="285">
        <v>317</v>
      </c>
      <c r="D20" s="285">
        <v>72</v>
      </c>
      <c r="E20" s="285">
        <v>72</v>
      </c>
      <c r="F20" s="285">
        <v>24</v>
      </c>
      <c r="G20" s="60">
        <v>72</v>
      </c>
      <c r="H20" s="293">
        <v>0</v>
      </c>
      <c r="I20" s="62">
        <v>72</v>
      </c>
    </row>
    <row r="21" spans="1:9" ht="15">
      <c r="A21" s="267" t="s">
        <v>13</v>
      </c>
      <c r="B21" s="267" t="s">
        <v>167</v>
      </c>
      <c r="C21" s="285">
        <v>1</v>
      </c>
      <c r="D21" s="285">
        <v>1</v>
      </c>
      <c r="E21" s="285">
        <v>0</v>
      </c>
      <c r="F21" s="285">
        <v>0</v>
      </c>
      <c r="G21" s="62">
        <v>0</v>
      </c>
      <c r="H21" s="293">
        <v>0</v>
      </c>
      <c r="I21" s="62">
        <v>0</v>
      </c>
    </row>
    <row r="22" spans="1:9" ht="15">
      <c r="A22" s="267" t="s">
        <v>14</v>
      </c>
      <c r="B22" s="267" t="s">
        <v>168</v>
      </c>
      <c r="C22" s="285">
        <v>14</v>
      </c>
      <c r="D22" s="285">
        <v>10</v>
      </c>
      <c r="E22" s="285">
        <v>5</v>
      </c>
      <c r="F22" s="285">
        <v>4</v>
      </c>
      <c r="G22" s="62">
        <v>4</v>
      </c>
      <c r="H22" s="293">
        <v>1</v>
      </c>
      <c r="I22" s="62">
        <v>5</v>
      </c>
    </row>
    <row r="23" spans="1:9" ht="15">
      <c r="A23" s="267" t="s">
        <v>15</v>
      </c>
      <c r="B23" s="267" t="s">
        <v>169</v>
      </c>
      <c r="C23" s="285">
        <v>33</v>
      </c>
      <c r="D23" s="285">
        <v>3</v>
      </c>
      <c r="E23" s="285">
        <v>0</v>
      </c>
      <c r="F23" s="285">
        <v>0</v>
      </c>
      <c r="G23" s="62">
        <v>0</v>
      </c>
      <c r="H23" s="293">
        <v>0</v>
      </c>
      <c r="I23" s="62">
        <v>0</v>
      </c>
    </row>
    <row r="24" spans="1:9" ht="15">
      <c r="A24" s="267" t="s">
        <v>16</v>
      </c>
      <c r="B24" s="267" t="s">
        <v>170</v>
      </c>
      <c r="C24" s="285">
        <v>12</v>
      </c>
      <c r="D24" s="285">
        <v>12</v>
      </c>
      <c r="E24" s="285">
        <v>0</v>
      </c>
      <c r="F24" s="285">
        <v>0</v>
      </c>
      <c r="G24" s="62">
        <v>0</v>
      </c>
      <c r="H24" s="293">
        <v>0</v>
      </c>
      <c r="I24" s="62">
        <v>0</v>
      </c>
    </row>
    <row r="25" spans="1:9" ht="15">
      <c r="A25" s="267" t="s">
        <v>17</v>
      </c>
      <c r="B25" s="267" t="s">
        <v>171</v>
      </c>
      <c r="C25" s="285">
        <v>18</v>
      </c>
      <c r="D25" s="285">
        <v>16</v>
      </c>
      <c r="E25" s="285">
        <v>14</v>
      </c>
      <c r="F25" s="285">
        <v>12</v>
      </c>
      <c r="G25" s="62">
        <v>14</v>
      </c>
      <c r="H25" s="293">
        <v>0</v>
      </c>
      <c r="I25" s="62">
        <v>13</v>
      </c>
    </row>
    <row r="26" spans="1:9" ht="15">
      <c r="A26" s="267" t="s">
        <v>18</v>
      </c>
      <c r="B26" s="267" t="s">
        <v>172</v>
      </c>
      <c r="C26" s="285">
        <v>723</v>
      </c>
      <c r="D26" s="285">
        <v>263</v>
      </c>
      <c r="E26" s="285">
        <v>8</v>
      </c>
      <c r="F26" s="285">
        <v>4</v>
      </c>
      <c r="G26" s="60">
        <v>8</v>
      </c>
      <c r="H26" s="294">
        <v>0</v>
      </c>
      <c r="I26" s="60">
        <v>4</v>
      </c>
    </row>
    <row r="27" spans="1:9" ht="15">
      <c r="A27" s="267" t="s">
        <v>21</v>
      </c>
      <c r="B27" s="267" t="s">
        <v>173</v>
      </c>
      <c r="C27" s="285">
        <v>19</v>
      </c>
      <c r="D27" s="285">
        <v>14</v>
      </c>
      <c r="E27" s="285">
        <v>18</v>
      </c>
      <c r="F27" s="285">
        <v>14</v>
      </c>
      <c r="G27" s="62">
        <v>18</v>
      </c>
      <c r="H27" s="293">
        <v>0</v>
      </c>
      <c r="I27" s="62">
        <v>18</v>
      </c>
    </row>
    <row r="28" spans="1:9" ht="15">
      <c r="A28" s="267" t="s">
        <v>22</v>
      </c>
      <c r="B28" s="267" t="s">
        <v>174</v>
      </c>
      <c r="C28" s="285">
        <v>15</v>
      </c>
      <c r="D28" s="285">
        <v>15</v>
      </c>
      <c r="E28" s="285">
        <v>0</v>
      </c>
      <c r="F28" s="285">
        <v>0</v>
      </c>
      <c r="G28" s="62">
        <v>0</v>
      </c>
      <c r="H28" s="293">
        <v>0</v>
      </c>
      <c r="I28" s="62">
        <v>0</v>
      </c>
    </row>
    <row r="29" spans="1:9" ht="15">
      <c r="A29" s="267" t="s">
        <v>23</v>
      </c>
      <c r="B29" s="267" t="s">
        <v>175</v>
      </c>
      <c r="C29" s="285">
        <v>153</v>
      </c>
      <c r="D29" s="285">
        <v>127</v>
      </c>
      <c r="E29" s="285">
        <v>14</v>
      </c>
      <c r="F29" s="285">
        <v>11</v>
      </c>
      <c r="G29" s="62">
        <v>14</v>
      </c>
      <c r="H29" s="293">
        <v>0</v>
      </c>
      <c r="I29" s="62">
        <v>14</v>
      </c>
    </row>
    <row r="30" spans="1:9" ht="15">
      <c r="A30" s="267" t="s">
        <v>24</v>
      </c>
      <c r="B30" s="267" t="s">
        <v>176</v>
      </c>
      <c r="C30" s="285">
        <v>230</v>
      </c>
      <c r="D30" s="285">
        <v>202</v>
      </c>
      <c r="E30" s="285">
        <v>133</v>
      </c>
      <c r="F30" s="285">
        <v>119</v>
      </c>
      <c r="G30" s="60">
        <v>133</v>
      </c>
      <c r="H30" s="293">
        <v>0</v>
      </c>
      <c r="I30" s="62">
        <v>116</v>
      </c>
    </row>
    <row r="31" spans="1:9" ht="15">
      <c r="A31" s="267" t="s">
        <v>25</v>
      </c>
      <c r="B31" s="267" t="s">
        <v>177</v>
      </c>
      <c r="C31" s="285">
        <v>18</v>
      </c>
      <c r="D31" s="285">
        <v>16</v>
      </c>
      <c r="E31" s="285">
        <v>3</v>
      </c>
      <c r="F31" s="285">
        <v>3</v>
      </c>
      <c r="G31" s="62">
        <v>3</v>
      </c>
      <c r="H31" s="293">
        <v>0</v>
      </c>
      <c r="I31" s="62">
        <v>20</v>
      </c>
    </row>
    <row r="32" spans="1:9" ht="15">
      <c r="A32" s="267" t="s">
        <v>26</v>
      </c>
      <c r="B32" s="267" t="s">
        <v>178</v>
      </c>
      <c r="C32" s="285">
        <v>2</v>
      </c>
      <c r="D32" s="285">
        <v>1</v>
      </c>
      <c r="E32" s="285">
        <v>0</v>
      </c>
      <c r="F32" s="285">
        <v>0</v>
      </c>
      <c r="G32" s="59">
        <v>0</v>
      </c>
      <c r="H32" s="293">
        <v>0</v>
      </c>
      <c r="I32" s="62">
        <v>0</v>
      </c>
    </row>
    <row r="33" spans="1:9" ht="15">
      <c r="A33" s="267" t="s">
        <v>27</v>
      </c>
      <c r="B33" s="267" t="s">
        <v>179</v>
      </c>
      <c r="C33" s="285">
        <v>25</v>
      </c>
      <c r="D33" s="285">
        <v>18</v>
      </c>
      <c r="E33" s="285">
        <v>13</v>
      </c>
      <c r="F33" s="285">
        <v>10</v>
      </c>
      <c r="G33" s="59">
        <v>13</v>
      </c>
      <c r="H33" s="293">
        <v>0</v>
      </c>
      <c r="I33" s="62">
        <v>0</v>
      </c>
    </row>
    <row r="34" spans="1:9" ht="15">
      <c r="A34" s="267" t="s">
        <v>28</v>
      </c>
      <c r="B34" s="267" t="s">
        <v>180</v>
      </c>
      <c r="C34" s="285">
        <v>223</v>
      </c>
      <c r="D34" s="285">
        <v>172</v>
      </c>
      <c r="E34" s="285">
        <v>90</v>
      </c>
      <c r="F34" s="285">
        <v>78</v>
      </c>
      <c r="G34" s="60">
        <v>90</v>
      </c>
      <c r="H34" s="293">
        <v>0</v>
      </c>
      <c r="I34" s="62">
        <v>0</v>
      </c>
    </row>
    <row r="35" spans="1:9" ht="15">
      <c r="A35" s="267" t="s">
        <v>29</v>
      </c>
      <c r="B35" s="267" t="s">
        <v>181</v>
      </c>
      <c r="C35" s="285">
        <v>70</v>
      </c>
      <c r="D35" s="285">
        <v>28</v>
      </c>
      <c r="E35" s="285">
        <v>0</v>
      </c>
      <c r="F35" s="285">
        <v>0</v>
      </c>
      <c r="G35" s="60">
        <v>0</v>
      </c>
      <c r="H35" s="293">
        <v>0</v>
      </c>
      <c r="I35" s="62">
        <v>0</v>
      </c>
    </row>
    <row r="36" spans="1:9" ht="15">
      <c r="A36" s="267" t="s">
        <v>30</v>
      </c>
      <c r="B36" s="267" t="s">
        <v>182</v>
      </c>
      <c r="C36" s="285">
        <v>19</v>
      </c>
      <c r="D36" s="285">
        <v>19</v>
      </c>
      <c r="E36" s="285">
        <v>4</v>
      </c>
      <c r="F36" s="285">
        <v>4</v>
      </c>
      <c r="G36" s="60">
        <v>4</v>
      </c>
      <c r="H36" s="293">
        <v>0</v>
      </c>
      <c r="I36" s="62">
        <v>0</v>
      </c>
    </row>
    <row r="37" spans="1:9" ht="15" customHeight="1">
      <c r="A37" s="267" t="s">
        <v>307</v>
      </c>
      <c r="B37" s="268" t="s">
        <v>84</v>
      </c>
      <c r="C37" s="286">
        <v>2913</v>
      </c>
      <c r="D37" s="286">
        <v>1743</v>
      </c>
      <c r="E37" s="286">
        <v>571</v>
      </c>
      <c r="F37" s="286">
        <v>430</v>
      </c>
      <c r="G37" s="269">
        <v>570</v>
      </c>
      <c r="H37" s="295">
        <v>1</v>
      </c>
      <c r="I37" s="269">
        <v>431</v>
      </c>
    </row>
    <row r="38" spans="1:9" ht="15" customHeight="1">
      <c r="A38" s="267" t="s">
        <v>309</v>
      </c>
      <c r="B38" s="267" t="s">
        <v>757</v>
      </c>
      <c r="C38" s="285">
        <v>569</v>
      </c>
      <c r="D38" s="285">
        <v>366</v>
      </c>
      <c r="E38" s="285">
        <v>126</v>
      </c>
      <c r="F38" s="285">
        <v>90</v>
      </c>
      <c r="G38" s="63">
        <v>125</v>
      </c>
      <c r="H38" s="296">
        <v>1</v>
      </c>
      <c r="I38" s="63">
        <v>123</v>
      </c>
    </row>
    <row r="39" spans="1:9" ht="15" customHeight="1">
      <c r="A39" s="267" t="s">
        <v>311</v>
      </c>
      <c r="B39" s="267" t="s">
        <v>758</v>
      </c>
      <c r="C39" s="285">
        <v>84</v>
      </c>
      <c r="D39" s="285">
        <v>75</v>
      </c>
      <c r="E39" s="285">
        <v>28</v>
      </c>
      <c r="F39" s="285">
        <v>23</v>
      </c>
      <c r="G39" s="63">
        <v>28</v>
      </c>
      <c r="H39" s="296">
        <v>0</v>
      </c>
      <c r="I39" s="63">
        <v>28</v>
      </c>
    </row>
    <row r="40" spans="1:9" ht="15" customHeight="1">
      <c r="A40" s="267" t="s">
        <v>313</v>
      </c>
      <c r="B40" s="267" t="s">
        <v>759</v>
      </c>
      <c r="C40" s="285">
        <v>364</v>
      </c>
      <c r="D40" s="285">
        <v>292</v>
      </c>
      <c r="E40" s="285">
        <v>122</v>
      </c>
      <c r="F40" s="285">
        <v>104</v>
      </c>
      <c r="G40" s="63">
        <v>122</v>
      </c>
      <c r="H40" s="296">
        <v>0</v>
      </c>
      <c r="I40" s="63">
        <v>32</v>
      </c>
    </row>
    <row r="41" spans="1:9" ht="15" customHeight="1">
      <c r="A41" s="267" t="s">
        <v>316</v>
      </c>
      <c r="B41" s="267" t="s">
        <v>760</v>
      </c>
      <c r="C41" s="285">
        <v>207</v>
      </c>
      <c r="D41" s="285">
        <v>138</v>
      </c>
      <c r="E41" s="285">
        <v>30</v>
      </c>
      <c r="F41" s="285">
        <v>22</v>
      </c>
      <c r="G41" s="63">
        <v>30</v>
      </c>
      <c r="H41" s="296">
        <v>0</v>
      </c>
      <c r="I41" s="63">
        <v>13</v>
      </c>
    </row>
    <row r="42" spans="1:9" ht="12.75" customHeight="1">
      <c r="A42" s="267" t="s">
        <v>318</v>
      </c>
      <c r="B42" s="267" t="s">
        <v>761</v>
      </c>
      <c r="C42" s="285">
        <v>1689</v>
      </c>
      <c r="D42" s="285">
        <v>872</v>
      </c>
      <c r="E42" s="285">
        <v>265</v>
      </c>
      <c r="F42" s="285">
        <v>191</v>
      </c>
      <c r="G42" s="63">
        <v>265</v>
      </c>
      <c r="H42" s="296">
        <v>0</v>
      </c>
      <c r="I42" s="63">
        <v>235</v>
      </c>
    </row>
    <row r="43" spans="1:9" ht="12.75" customHeight="1">
      <c r="A43" s="317" t="s">
        <v>1051</v>
      </c>
      <c r="B43" s="317"/>
      <c r="C43" s="317"/>
      <c r="D43" s="317"/>
      <c r="E43" s="317"/>
      <c r="F43" s="317"/>
      <c r="G43" s="317"/>
      <c r="H43" s="317"/>
      <c r="I43" s="29"/>
    </row>
  </sheetData>
  <mergeCells count="9">
    <mergeCell ref="I3:I5"/>
    <mergeCell ref="D4:D5"/>
    <mergeCell ref="F4:F5"/>
    <mergeCell ref="G4:H4"/>
    <mergeCell ref="A3:A5"/>
    <mergeCell ref="B3:B5"/>
    <mergeCell ref="C3:C5"/>
    <mergeCell ref="E3:E5"/>
    <mergeCell ref="F3:H3"/>
  </mergeCells>
  <hyperlinks>
    <hyperlink ref="J1" location="'spis tabel'!A1" display="Powrót do spisu tabel" xr:uid="{5C0C07EC-8B85-485F-ADB2-D02AB7DEAADB}"/>
  </hyperlinks>
  <pageMargins left="0.7" right="0.7" top="0.75" bottom="0.75" header="0.3" footer="0.3"/>
  <pageSetup paperSize="9" scale="59" orientation="portrait" verticalDpi="0" r:id="rId1"/>
  <colBreaks count="1" manualBreakCount="1">
    <brk id="9" max="1048575" man="1"/>
  </col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098DB7-6FCA-4833-A63A-90957F8BEE97}">
  <dimension ref="A1:L36"/>
  <sheetViews>
    <sheetView showGridLines="0" zoomScaleNormal="100" workbookViewId="0">
      <selection activeCell="G19" sqref="G19"/>
    </sheetView>
  </sheetViews>
  <sheetFormatPr defaultRowHeight="12.75"/>
  <cols>
    <col min="1" max="1" width="4.42578125" customWidth="1"/>
    <col min="2" max="2" width="42" customWidth="1"/>
    <col min="3" max="3" width="17.7109375" customWidth="1"/>
    <col min="4" max="4" width="12" customWidth="1"/>
  </cols>
  <sheetData>
    <row r="1" spans="1:12" ht="20.25" customHeight="1">
      <c r="A1" s="298" t="s">
        <v>1045</v>
      </c>
      <c r="B1" s="298"/>
      <c r="C1" s="298"/>
      <c r="D1" s="8"/>
      <c r="E1" s="117" t="s">
        <v>742</v>
      </c>
      <c r="F1" s="8"/>
      <c r="G1" s="8"/>
      <c r="H1" s="8"/>
      <c r="I1" s="8"/>
      <c r="J1" s="8"/>
      <c r="K1" s="8"/>
      <c r="L1" s="8"/>
    </row>
    <row r="2" spans="1:12" ht="52.5" customHeight="1">
      <c r="A2" s="358" t="s">
        <v>1044</v>
      </c>
      <c r="B2" s="358"/>
      <c r="C2" s="358"/>
      <c r="D2" s="300"/>
      <c r="E2" s="117"/>
    </row>
    <row r="3" spans="1:12">
      <c r="A3" s="301" t="s">
        <v>915</v>
      </c>
      <c r="B3" s="302" t="s">
        <v>955</v>
      </c>
      <c r="C3" s="303" t="s">
        <v>956</v>
      </c>
    </row>
    <row r="4" spans="1:12" ht="15">
      <c r="A4" s="304" t="s">
        <v>123</v>
      </c>
      <c r="B4" s="305" t="s">
        <v>1075</v>
      </c>
      <c r="C4" s="306">
        <v>73146</v>
      </c>
    </row>
    <row r="5" spans="1:12" ht="15">
      <c r="A5" s="304" t="s">
        <v>124</v>
      </c>
      <c r="B5" s="305" t="s">
        <v>1076</v>
      </c>
      <c r="C5" s="307">
        <v>2753</v>
      </c>
    </row>
    <row r="6" spans="1:12" ht="15">
      <c r="A6" s="304" t="s">
        <v>125</v>
      </c>
      <c r="B6" s="305" t="s">
        <v>1077</v>
      </c>
      <c r="C6" s="306">
        <v>2706</v>
      </c>
    </row>
    <row r="7" spans="1:12" ht="15">
      <c r="A7" s="304" t="s">
        <v>126</v>
      </c>
      <c r="B7" s="305" t="s">
        <v>1079</v>
      </c>
      <c r="C7" s="307">
        <v>2519</v>
      </c>
    </row>
    <row r="8" spans="1:12" ht="15">
      <c r="A8" s="304" t="s">
        <v>127</v>
      </c>
      <c r="B8" s="305" t="s">
        <v>1082</v>
      </c>
      <c r="C8" s="306">
        <v>2509</v>
      </c>
    </row>
    <row r="9" spans="1:12" ht="15">
      <c r="A9" s="304" t="s">
        <v>128</v>
      </c>
      <c r="B9" s="305" t="s">
        <v>1080</v>
      </c>
      <c r="C9" s="307">
        <v>2405</v>
      </c>
    </row>
    <row r="10" spans="1:12" ht="15">
      <c r="A10" s="304" t="s">
        <v>129</v>
      </c>
      <c r="B10" s="305" t="s">
        <v>1083</v>
      </c>
      <c r="C10" s="306">
        <v>1822</v>
      </c>
    </row>
    <row r="11" spans="1:12" ht="15">
      <c r="A11" s="304" t="s">
        <v>130</v>
      </c>
      <c r="B11" s="305" t="s">
        <v>1084</v>
      </c>
      <c r="C11" s="307">
        <v>1655</v>
      </c>
    </row>
    <row r="12" spans="1:12" ht="15">
      <c r="A12" s="304" t="s">
        <v>131</v>
      </c>
      <c r="B12" s="305" t="s">
        <v>1078</v>
      </c>
      <c r="C12" s="306">
        <v>1535</v>
      </c>
    </row>
    <row r="13" spans="1:12" ht="15">
      <c r="A13" s="304" t="s">
        <v>3</v>
      </c>
      <c r="B13" s="305" t="s">
        <v>1086</v>
      </c>
      <c r="C13" s="307">
        <v>1422</v>
      </c>
    </row>
    <row r="14" spans="1:12" ht="15">
      <c r="A14" s="304" t="s">
        <v>6</v>
      </c>
      <c r="B14" s="305" t="s">
        <v>1085</v>
      </c>
      <c r="C14" s="306">
        <v>1221</v>
      </c>
    </row>
    <row r="15" spans="1:12" ht="15">
      <c r="A15" s="304" t="s">
        <v>7</v>
      </c>
      <c r="B15" s="305" t="s">
        <v>1091</v>
      </c>
      <c r="C15" s="307">
        <v>1141</v>
      </c>
    </row>
    <row r="16" spans="1:12" ht="15">
      <c r="A16" s="304" t="s">
        <v>8</v>
      </c>
      <c r="B16" s="305" t="s">
        <v>1099</v>
      </c>
      <c r="C16" s="306">
        <v>1035</v>
      </c>
    </row>
    <row r="17" spans="1:3" ht="15">
      <c r="A17" s="304" t="s">
        <v>11</v>
      </c>
      <c r="B17" s="305" t="s">
        <v>1081</v>
      </c>
      <c r="C17" s="307">
        <v>1027</v>
      </c>
    </row>
    <row r="18" spans="1:3" ht="15">
      <c r="A18" s="304" t="s">
        <v>12</v>
      </c>
      <c r="B18" s="305" t="s">
        <v>1096</v>
      </c>
      <c r="C18" s="306">
        <v>950</v>
      </c>
    </row>
    <row r="19" spans="1:3" ht="15">
      <c r="A19" s="304" t="s">
        <v>13</v>
      </c>
      <c r="B19" s="305" t="s">
        <v>1092</v>
      </c>
      <c r="C19" s="307">
        <v>900</v>
      </c>
    </row>
    <row r="20" spans="1:3" ht="15">
      <c r="A20" s="304" t="s">
        <v>14</v>
      </c>
      <c r="B20" s="305" t="s">
        <v>1089</v>
      </c>
      <c r="C20" s="306">
        <v>846</v>
      </c>
    </row>
    <row r="21" spans="1:3" ht="15">
      <c r="A21" s="304" t="s">
        <v>15</v>
      </c>
      <c r="B21" s="305" t="s">
        <v>1093</v>
      </c>
      <c r="C21" s="307">
        <v>809</v>
      </c>
    </row>
    <row r="22" spans="1:3" ht="15">
      <c r="A22" s="304" t="s">
        <v>16</v>
      </c>
      <c r="B22" s="305" t="s">
        <v>1094</v>
      </c>
      <c r="C22" s="306">
        <v>745</v>
      </c>
    </row>
    <row r="23" spans="1:3" ht="15">
      <c r="A23" s="304" t="s">
        <v>17</v>
      </c>
      <c r="B23" s="305" t="s">
        <v>1087</v>
      </c>
      <c r="C23" s="307">
        <v>721</v>
      </c>
    </row>
    <row r="24" spans="1:3" ht="15">
      <c r="A24" s="304" t="s">
        <v>18</v>
      </c>
      <c r="B24" s="305" t="s">
        <v>1088</v>
      </c>
      <c r="C24" s="306">
        <v>692</v>
      </c>
    </row>
    <row r="25" spans="1:3" ht="16.5" customHeight="1">
      <c r="A25" s="304" t="s">
        <v>21</v>
      </c>
      <c r="B25" s="305" t="s">
        <v>1090</v>
      </c>
      <c r="C25" s="307">
        <v>671</v>
      </c>
    </row>
    <row r="26" spans="1:3" ht="15">
      <c r="A26" s="304" t="s">
        <v>22</v>
      </c>
      <c r="B26" s="305" t="s">
        <v>1095</v>
      </c>
      <c r="C26" s="306">
        <v>518</v>
      </c>
    </row>
    <row r="27" spans="1:3" ht="15">
      <c r="A27" s="304" t="s">
        <v>23</v>
      </c>
      <c r="B27" s="305" t="s">
        <v>1101</v>
      </c>
      <c r="C27" s="307">
        <v>480</v>
      </c>
    </row>
    <row r="28" spans="1:3" ht="15">
      <c r="A28" s="304" t="s">
        <v>24</v>
      </c>
      <c r="B28" s="305" t="s">
        <v>1102</v>
      </c>
      <c r="C28" s="306">
        <v>363</v>
      </c>
    </row>
    <row r="29" spans="1:3" ht="15">
      <c r="A29" s="304" t="s">
        <v>25</v>
      </c>
      <c r="B29" s="305" t="s">
        <v>1097</v>
      </c>
      <c r="C29" s="307">
        <v>355</v>
      </c>
    </row>
    <row r="30" spans="1:3" ht="15">
      <c r="A30" s="304" t="s">
        <v>26</v>
      </c>
      <c r="B30" s="305" t="s">
        <v>1098</v>
      </c>
      <c r="C30" s="306">
        <v>349</v>
      </c>
    </row>
    <row r="31" spans="1:3" ht="15">
      <c r="A31" s="304" t="s">
        <v>27</v>
      </c>
      <c r="B31" s="305" t="s">
        <v>1100</v>
      </c>
      <c r="C31" s="307">
        <v>258</v>
      </c>
    </row>
    <row r="32" spans="1:3" ht="15">
      <c r="A32" s="304" t="s">
        <v>28</v>
      </c>
      <c r="B32" s="305" t="s">
        <v>1104</v>
      </c>
      <c r="C32" s="306">
        <v>233</v>
      </c>
    </row>
    <row r="33" spans="1:10" ht="15">
      <c r="A33" s="304" t="s">
        <v>29</v>
      </c>
      <c r="B33" s="305" t="s">
        <v>1103</v>
      </c>
      <c r="C33" s="307">
        <v>219</v>
      </c>
    </row>
    <row r="34" spans="1:10" ht="15">
      <c r="A34" s="304" t="s">
        <v>30</v>
      </c>
      <c r="B34" s="305" t="s">
        <v>1105</v>
      </c>
      <c r="C34" s="306">
        <v>180</v>
      </c>
    </row>
    <row r="35" spans="1:10" ht="15">
      <c r="A35" s="304" t="s">
        <v>307</v>
      </c>
      <c r="B35" s="308" t="s">
        <v>84</v>
      </c>
      <c r="C35" s="309">
        <v>106185</v>
      </c>
    </row>
    <row r="36" spans="1:10" ht="12.75" customHeight="1">
      <c r="A36" s="317" t="s">
        <v>1120</v>
      </c>
      <c r="B36" s="317"/>
      <c r="C36" s="317"/>
      <c r="D36" s="317"/>
      <c r="E36" s="317"/>
      <c r="F36" s="317"/>
      <c r="G36" s="317"/>
      <c r="H36" s="317"/>
      <c r="I36" s="317"/>
      <c r="J36" s="317"/>
    </row>
  </sheetData>
  <mergeCells count="1">
    <mergeCell ref="A2:C2"/>
  </mergeCells>
  <hyperlinks>
    <hyperlink ref="E1" location="'spis tabel'!A1" display="Powrót do spisu tabel" xr:uid="{AE13BB89-5452-4B36-AB30-63B778A6ADC0}"/>
  </hyperlinks>
  <pageMargins left="0.7" right="0.7" top="0.75" bottom="0.75" header="0.3" footer="0.3"/>
  <pageSetup paperSize="9" orientation="portrait" verticalDpi="0" r:id="rId1"/>
  <colBreaks count="1" manualBreakCount="1">
    <brk id="4" max="1048575" man="1"/>
  </col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G55"/>
  <sheetViews>
    <sheetView showGridLines="0" zoomScaleNormal="100" workbookViewId="0"/>
  </sheetViews>
  <sheetFormatPr defaultRowHeight="12.75"/>
  <cols>
    <col min="1" max="1" width="5.28515625" style="8" customWidth="1"/>
    <col min="2" max="2" width="22.5703125" style="8" customWidth="1"/>
    <col min="3" max="4" width="13.140625" style="8" customWidth="1"/>
    <col min="5" max="5" width="14" style="8" customWidth="1"/>
    <col min="6" max="6" width="13.7109375" style="8" customWidth="1"/>
    <col min="7" max="16384" width="9.140625" style="1"/>
  </cols>
  <sheetData>
    <row r="1" spans="1:7" ht="12.75" customHeight="1">
      <c r="A1" s="298" t="s">
        <v>1028</v>
      </c>
      <c r="B1" s="298"/>
      <c r="C1" s="298"/>
      <c r="D1" s="298"/>
      <c r="E1" s="298"/>
      <c r="F1" s="298"/>
      <c r="G1" s="84" t="s">
        <v>742</v>
      </c>
    </row>
    <row r="2" spans="1:7" ht="27" customHeight="1">
      <c r="A2" s="351" t="s">
        <v>1</v>
      </c>
      <c r="B2" s="351" t="s">
        <v>2</v>
      </c>
      <c r="C2" s="351" t="s">
        <v>106</v>
      </c>
      <c r="D2" s="351"/>
      <c r="E2" s="351" t="s">
        <v>105</v>
      </c>
      <c r="F2" s="351"/>
    </row>
    <row r="3" spans="1:7" ht="43.15" customHeight="1">
      <c r="A3" s="351"/>
      <c r="B3" s="351"/>
      <c r="C3" s="262" t="s">
        <v>108</v>
      </c>
      <c r="D3" s="262" t="s">
        <v>107</v>
      </c>
      <c r="E3" s="262" t="s">
        <v>108</v>
      </c>
      <c r="F3" s="262" t="s">
        <v>107</v>
      </c>
    </row>
    <row r="4" spans="1:7" ht="15">
      <c r="A4" s="51" t="s">
        <v>123</v>
      </c>
      <c r="B4" s="51" t="s">
        <v>153</v>
      </c>
      <c r="C4" s="52">
        <v>0</v>
      </c>
      <c r="D4" s="52">
        <v>0</v>
      </c>
      <c r="E4" s="52">
        <v>0</v>
      </c>
      <c r="F4" s="52">
        <v>0</v>
      </c>
    </row>
    <row r="5" spans="1:7" ht="14.25" customHeight="1">
      <c r="A5" s="51" t="s">
        <v>124</v>
      </c>
      <c r="B5" s="51" t="s">
        <v>231</v>
      </c>
      <c r="C5" s="5">
        <v>0</v>
      </c>
      <c r="D5" s="5">
        <v>0</v>
      </c>
      <c r="E5" s="5">
        <v>0</v>
      </c>
      <c r="F5" s="5">
        <v>0</v>
      </c>
    </row>
    <row r="6" spans="1:7" ht="15">
      <c r="A6" s="51" t="s">
        <v>125</v>
      </c>
      <c r="B6" s="51" t="s">
        <v>154</v>
      </c>
      <c r="C6" s="52">
        <v>0</v>
      </c>
      <c r="D6" s="52">
        <v>0</v>
      </c>
      <c r="E6" s="52">
        <v>0</v>
      </c>
      <c r="F6" s="52">
        <v>0</v>
      </c>
    </row>
    <row r="7" spans="1:7" ht="15">
      <c r="A7" s="51" t="s">
        <v>126</v>
      </c>
      <c r="B7" s="51" t="s">
        <v>155</v>
      </c>
      <c r="C7" s="52">
        <v>0</v>
      </c>
      <c r="D7" s="52">
        <v>0</v>
      </c>
      <c r="E7" s="52">
        <v>1</v>
      </c>
      <c r="F7" s="52">
        <v>27</v>
      </c>
    </row>
    <row r="8" spans="1:7" ht="15">
      <c r="A8" s="51" t="s">
        <v>127</v>
      </c>
      <c r="B8" s="51" t="s">
        <v>156</v>
      </c>
      <c r="C8" s="52">
        <v>0</v>
      </c>
      <c r="D8" s="52">
        <v>0</v>
      </c>
      <c r="E8" s="52">
        <v>0</v>
      </c>
      <c r="F8" s="52">
        <v>0</v>
      </c>
    </row>
    <row r="9" spans="1:7" ht="15">
      <c r="A9" s="51" t="s">
        <v>128</v>
      </c>
      <c r="B9" s="51" t="s">
        <v>157</v>
      </c>
      <c r="C9" s="52">
        <v>0</v>
      </c>
      <c r="D9" s="52">
        <v>0</v>
      </c>
      <c r="E9" s="52">
        <v>0</v>
      </c>
      <c r="F9" s="52">
        <v>0</v>
      </c>
    </row>
    <row r="10" spans="1:7" ht="15">
      <c r="A10" s="51" t="s">
        <v>129</v>
      </c>
      <c r="B10" s="51" t="s">
        <v>158</v>
      </c>
      <c r="C10" s="52">
        <v>0</v>
      </c>
      <c r="D10" s="52">
        <v>0</v>
      </c>
      <c r="E10" s="52">
        <v>0</v>
      </c>
      <c r="F10" s="52">
        <v>0</v>
      </c>
    </row>
    <row r="11" spans="1:7" s="27" customFormat="1" ht="15">
      <c r="A11" s="56" t="s">
        <v>271</v>
      </c>
      <c r="B11" s="55" t="s">
        <v>32</v>
      </c>
      <c r="C11" s="52">
        <v>0</v>
      </c>
      <c r="D11" s="52">
        <v>0</v>
      </c>
      <c r="E11" s="52">
        <v>0</v>
      </c>
      <c r="F11" s="52">
        <v>0</v>
      </c>
    </row>
    <row r="12" spans="1:7" s="27" customFormat="1" ht="15">
      <c r="A12" s="56" t="s">
        <v>272</v>
      </c>
      <c r="B12" s="55" t="s">
        <v>35</v>
      </c>
      <c r="C12" s="52">
        <v>0</v>
      </c>
      <c r="D12" s="52">
        <v>0</v>
      </c>
      <c r="E12" s="52">
        <v>0</v>
      </c>
      <c r="F12" s="52">
        <v>0</v>
      </c>
    </row>
    <row r="13" spans="1:7" ht="15">
      <c r="A13" s="51" t="s">
        <v>130</v>
      </c>
      <c r="B13" s="51" t="s">
        <v>159</v>
      </c>
      <c r="C13" s="52">
        <v>0</v>
      </c>
      <c r="D13" s="52">
        <v>0</v>
      </c>
      <c r="E13" s="52">
        <v>0</v>
      </c>
      <c r="F13" s="52">
        <v>0</v>
      </c>
    </row>
    <row r="14" spans="1:7" ht="15">
      <c r="A14" s="51" t="s">
        <v>131</v>
      </c>
      <c r="B14" s="51" t="s">
        <v>160</v>
      </c>
      <c r="C14" s="52">
        <v>0</v>
      </c>
      <c r="D14" s="52">
        <v>0</v>
      </c>
      <c r="E14" s="52">
        <v>0</v>
      </c>
      <c r="F14" s="52">
        <v>0</v>
      </c>
    </row>
    <row r="15" spans="1:7" ht="15">
      <c r="A15" s="51" t="s">
        <v>3</v>
      </c>
      <c r="B15" s="51" t="s">
        <v>161</v>
      </c>
      <c r="C15" s="52">
        <v>0</v>
      </c>
      <c r="D15" s="52">
        <v>0</v>
      </c>
      <c r="E15" s="52">
        <v>0</v>
      </c>
      <c r="F15" s="52">
        <v>0</v>
      </c>
    </row>
    <row r="16" spans="1:7" s="27" customFormat="1" ht="15">
      <c r="A16" s="56" t="s">
        <v>4</v>
      </c>
      <c r="B16" s="55" t="s">
        <v>32</v>
      </c>
      <c r="C16" s="52">
        <v>0</v>
      </c>
      <c r="D16" s="52">
        <v>0</v>
      </c>
      <c r="E16" s="52">
        <v>0</v>
      </c>
      <c r="F16" s="52">
        <v>0</v>
      </c>
    </row>
    <row r="17" spans="1:6" s="27" customFormat="1" ht="15">
      <c r="A17" s="56" t="s">
        <v>5</v>
      </c>
      <c r="B17" s="55" t="s">
        <v>31</v>
      </c>
      <c r="C17" s="52">
        <v>0</v>
      </c>
      <c r="D17" s="52">
        <v>0</v>
      </c>
      <c r="E17" s="52">
        <v>0</v>
      </c>
      <c r="F17" s="52">
        <v>0</v>
      </c>
    </row>
    <row r="18" spans="1:6" ht="15">
      <c r="A18" s="51" t="s">
        <v>6</v>
      </c>
      <c r="B18" s="51" t="s">
        <v>162</v>
      </c>
      <c r="C18" s="52">
        <v>1</v>
      </c>
      <c r="D18" s="52">
        <v>29</v>
      </c>
      <c r="E18" s="52">
        <v>0</v>
      </c>
      <c r="F18" s="52">
        <v>0</v>
      </c>
    </row>
    <row r="19" spans="1:6" ht="15">
      <c r="A19" s="51" t="s">
        <v>7</v>
      </c>
      <c r="B19" s="51" t="s">
        <v>163</v>
      </c>
      <c r="C19" s="52">
        <v>0</v>
      </c>
      <c r="D19" s="52">
        <v>0</v>
      </c>
      <c r="E19" s="52">
        <v>0</v>
      </c>
      <c r="F19" s="52">
        <v>0</v>
      </c>
    </row>
    <row r="20" spans="1:6" ht="15">
      <c r="A20" s="51" t="s">
        <v>8</v>
      </c>
      <c r="B20" s="51" t="s">
        <v>164</v>
      </c>
      <c r="C20" s="52">
        <v>0</v>
      </c>
      <c r="D20" s="52">
        <v>0</v>
      </c>
      <c r="E20" s="52">
        <v>0</v>
      </c>
      <c r="F20" s="52">
        <v>0</v>
      </c>
    </row>
    <row r="21" spans="1:6" s="27" customFormat="1" ht="15">
      <c r="A21" s="56" t="s">
        <v>9</v>
      </c>
      <c r="B21" s="55" t="s">
        <v>32</v>
      </c>
      <c r="C21" s="52">
        <v>0</v>
      </c>
      <c r="D21" s="52">
        <v>0</v>
      </c>
      <c r="E21" s="52">
        <v>0</v>
      </c>
      <c r="F21" s="52">
        <v>0</v>
      </c>
    </row>
    <row r="22" spans="1:6" s="27" customFormat="1" ht="15">
      <c r="A22" s="56" t="s">
        <v>10</v>
      </c>
      <c r="B22" s="55" t="s">
        <v>33</v>
      </c>
      <c r="C22" s="52">
        <v>0</v>
      </c>
      <c r="D22" s="52">
        <v>0</v>
      </c>
      <c r="E22" s="52">
        <v>0</v>
      </c>
      <c r="F22" s="52">
        <v>0</v>
      </c>
    </row>
    <row r="23" spans="1:6" ht="15">
      <c r="A23" s="51" t="s">
        <v>11</v>
      </c>
      <c r="B23" s="51" t="s">
        <v>165</v>
      </c>
      <c r="C23" s="52">
        <v>0</v>
      </c>
      <c r="D23" s="52">
        <v>0</v>
      </c>
      <c r="E23" s="52">
        <v>0</v>
      </c>
      <c r="F23" s="52">
        <v>0</v>
      </c>
    </row>
    <row r="24" spans="1:6" ht="15">
      <c r="A24" s="51" t="s">
        <v>12</v>
      </c>
      <c r="B24" s="51" t="s">
        <v>166</v>
      </c>
      <c r="C24" s="52">
        <v>0</v>
      </c>
      <c r="D24" s="52">
        <v>0</v>
      </c>
      <c r="E24" s="52">
        <v>0</v>
      </c>
      <c r="F24" s="52">
        <v>0</v>
      </c>
    </row>
    <row r="25" spans="1:6" ht="15">
      <c r="A25" s="51" t="s">
        <v>13</v>
      </c>
      <c r="B25" s="51" t="s">
        <v>167</v>
      </c>
      <c r="C25" s="52">
        <v>0</v>
      </c>
      <c r="D25" s="52">
        <v>0</v>
      </c>
      <c r="E25" s="52">
        <v>0</v>
      </c>
      <c r="F25" s="52">
        <v>0</v>
      </c>
    </row>
    <row r="26" spans="1:6" ht="15">
      <c r="A26" s="51" t="s">
        <v>14</v>
      </c>
      <c r="B26" s="51" t="s">
        <v>168</v>
      </c>
      <c r="C26" s="52">
        <v>0</v>
      </c>
      <c r="D26" s="52">
        <v>0</v>
      </c>
      <c r="E26" s="52">
        <v>1</v>
      </c>
      <c r="F26" s="52">
        <v>38</v>
      </c>
    </row>
    <row r="27" spans="1:6" ht="15">
      <c r="A27" s="51" t="s">
        <v>15</v>
      </c>
      <c r="B27" s="51" t="s">
        <v>169</v>
      </c>
      <c r="C27" s="52">
        <v>0</v>
      </c>
      <c r="D27" s="52">
        <v>0</v>
      </c>
      <c r="E27" s="52">
        <v>0</v>
      </c>
      <c r="F27" s="52">
        <v>0</v>
      </c>
    </row>
    <row r="28" spans="1:6" ht="15">
      <c r="A28" s="51" t="s">
        <v>16</v>
      </c>
      <c r="B28" s="51" t="s">
        <v>170</v>
      </c>
      <c r="C28" s="52">
        <v>0</v>
      </c>
      <c r="D28" s="52">
        <v>0</v>
      </c>
      <c r="E28" s="52">
        <v>1</v>
      </c>
      <c r="F28" s="52">
        <v>111</v>
      </c>
    </row>
    <row r="29" spans="1:6" ht="15">
      <c r="A29" s="51" t="s">
        <v>17</v>
      </c>
      <c r="B29" s="51" t="s">
        <v>171</v>
      </c>
      <c r="C29" s="52">
        <v>0</v>
      </c>
      <c r="D29" s="52">
        <v>0</v>
      </c>
      <c r="E29" s="52">
        <v>0</v>
      </c>
      <c r="F29" s="52">
        <v>0</v>
      </c>
    </row>
    <row r="30" spans="1:6" ht="15">
      <c r="A30" s="51" t="s">
        <v>18</v>
      </c>
      <c r="B30" s="51" t="s">
        <v>172</v>
      </c>
      <c r="C30" s="52">
        <v>0</v>
      </c>
      <c r="D30" s="52">
        <v>0</v>
      </c>
      <c r="E30" s="52">
        <v>3</v>
      </c>
      <c r="F30" s="52">
        <v>161</v>
      </c>
    </row>
    <row r="31" spans="1:6" s="27" customFormat="1" ht="15">
      <c r="A31" s="56" t="s">
        <v>19</v>
      </c>
      <c r="B31" s="55" t="s">
        <v>32</v>
      </c>
      <c r="C31" s="52">
        <v>0</v>
      </c>
      <c r="D31" s="52">
        <v>0</v>
      </c>
      <c r="E31" s="52">
        <v>0</v>
      </c>
      <c r="F31" s="52">
        <v>0</v>
      </c>
    </row>
    <row r="32" spans="1:6" s="27" customFormat="1" ht="15">
      <c r="A32" s="56" t="s">
        <v>20</v>
      </c>
      <c r="B32" s="55" t="s">
        <v>34</v>
      </c>
      <c r="C32" s="52">
        <v>0</v>
      </c>
      <c r="D32" s="52">
        <v>0</v>
      </c>
      <c r="E32" s="52">
        <v>3</v>
      </c>
      <c r="F32" s="52">
        <v>161</v>
      </c>
    </row>
    <row r="33" spans="1:6" ht="15">
      <c r="A33" s="51" t="s">
        <v>21</v>
      </c>
      <c r="B33" s="51" t="s">
        <v>173</v>
      </c>
      <c r="C33" s="52">
        <v>0</v>
      </c>
      <c r="D33" s="52">
        <v>0</v>
      </c>
      <c r="E33" s="52">
        <v>0</v>
      </c>
      <c r="F33" s="52">
        <v>0</v>
      </c>
    </row>
    <row r="34" spans="1:6" ht="15">
      <c r="A34" s="51" t="s">
        <v>22</v>
      </c>
      <c r="B34" s="51" t="s">
        <v>174</v>
      </c>
      <c r="C34" s="52">
        <v>0</v>
      </c>
      <c r="D34" s="52">
        <v>0</v>
      </c>
      <c r="E34" s="52">
        <v>0</v>
      </c>
      <c r="F34" s="52">
        <v>0</v>
      </c>
    </row>
    <row r="35" spans="1:6" ht="15">
      <c r="A35" s="51" t="s">
        <v>23</v>
      </c>
      <c r="B35" s="51" t="s">
        <v>175</v>
      </c>
      <c r="C35" s="52">
        <v>0</v>
      </c>
      <c r="D35" s="52">
        <v>0</v>
      </c>
      <c r="E35" s="52">
        <v>0</v>
      </c>
      <c r="F35" s="52">
        <v>0</v>
      </c>
    </row>
    <row r="36" spans="1:6" ht="15">
      <c r="A36" s="51" t="s">
        <v>24</v>
      </c>
      <c r="B36" s="51" t="s">
        <v>176</v>
      </c>
      <c r="C36" s="52">
        <v>0</v>
      </c>
      <c r="D36" s="52">
        <v>0</v>
      </c>
      <c r="E36" s="52">
        <v>0</v>
      </c>
      <c r="F36" s="52">
        <v>0</v>
      </c>
    </row>
    <row r="37" spans="1:6" ht="15">
      <c r="A37" s="51" t="s">
        <v>25</v>
      </c>
      <c r="B37" s="51" t="s">
        <v>177</v>
      </c>
      <c r="C37" s="52">
        <v>0</v>
      </c>
      <c r="D37" s="52">
        <v>0</v>
      </c>
      <c r="E37" s="52">
        <v>0</v>
      </c>
      <c r="F37" s="52">
        <v>0</v>
      </c>
    </row>
    <row r="38" spans="1:6" ht="15">
      <c r="A38" s="51" t="s">
        <v>26</v>
      </c>
      <c r="B38" s="51" t="s">
        <v>178</v>
      </c>
      <c r="C38" s="52">
        <v>0</v>
      </c>
      <c r="D38" s="52">
        <v>0</v>
      </c>
      <c r="E38" s="52">
        <v>0</v>
      </c>
      <c r="F38" s="52">
        <v>0</v>
      </c>
    </row>
    <row r="39" spans="1:6" ht="15">
      <c r="A39" s="51" t="s">
        <v>27</v>
      </c>
      <c r="B39" s="51" t="s">
        <v>179</v>
      </c>
      <c r="C39" s="52">
        <v>0</v>
      </c>
      <c r="D39" s="52">
        <v>0</v>
      </c>
      <c r="E39" s="52">
        <v>0</v>
      </c>
      <c r="F39" s="52">
        <v>0</v>
      </c>
    </row>
    <row r="40" spans="1:6" ht="15">
      <c r="A40" s="51" t="s">
        <v>28</v>
      </c>
      <c r="B40" s="51" t="s">
        <v>180</v>
      </c>
      <c r="C40" s="52">
        <v>0</v>
      </c>
      <c r="D40" s="52">
        <v>0</v>
      </c>
      <c r="E40" s="52">
        <v>2</v>
      </c>
      <c r="F40" s="52">
        <v>47</v>
      </c>
    </row>
    <row r="41" spans="1:6" ht="15">
      <c r="A41" s="51" t="s">
        <v>29</v>
      </c>
      <c r="B41" s="51" t="s">
        <v>181</v>
      </c>
      <c r="C41" s="52">
        <v>0</v>
      </c>
      <c r="D41" s="52">
        <v>0</v>
      </c>
      <c r="E41" s="52">
        <v>0</v>
      </c>
      <c r="F41" s="52">
        <v>0</v>
      </c>
    </row>
    <row r="42" spans="1:6" ht="15">
      <c r="A42" s="51" t="s">
        <v>30</v>
      </c>
      <c r="B42" s="51" t="s">
        <v>182</v>
      </c>
      <c r="C42" s="52">
        <v>0</v>
      </c>
      <c r="D42" s="52">
        <v>0</v>
      </c>
      <c r="E42" s="52">
        <v>0</v>
      </c>
      <c r="F42" s="52">
        <v>0</v>
      </c>
    </row>
    <row r="43" spans="1:6" ht="15" customHeight="1">
      <c r="A43" s="51" t="s">
        <v>307</v>
      </c>
      <c r="B43" s="56" t="s">
        <v>84</v>
      </c>
      <c r="C43" s="66">
        <v>1</v>
      </c>
      <c r="D43" s="66">
        <v>29</v>
      </c>
      <c r="E43" s="66">
        <v>8</v>
      </c>
      <c r="F43" s="66">
        <v>384</v>
      </c>
    </row>
    <row r="44" spans="1:6" ht="15" customHeight="1">
      <c r="A44" s="51" t="s">
        <v>309</v>
      </c>
      <c r="B44" s="51" t="s">
        <v>757</v>
      </c>
      <c r="C44" s="54">
        <v>0</v>
      </c>
      <c r="D44" s="54">
        <v>0</v>
      </c>
      <c r="E44" s="54">
        <v>1</v>
      </c>
      <c r="F44" s="54">
        <v>38</v>
      </c>
    </row>
    <row r="45" spans="1:6" ht="15" customHeight="1">
      <c r="A45" s="51" t="s">
        <v>311</v>
      </c>
      <c r="B45" s="51" t="s">
        <v>758</v>
      </c>
      <c r="C45" s="54">
        <v>0</v>
      </c>
      <c r="D45" s="54">
        <v>0</v>
      </c>
      <c r="E45" s="54">
        <v>0</v>
      </c>
      <c r="F45" s="54">
        <v>0</v>
      </c>
    </row>
    <row r="46" spans="1:6" ht="15" customHeight="1">
      <c r="A46" s="51" t="s">
        <v>313</v>
      </c>
      <c r="B46" s="51" t="s">
        <v>759</v>
      </c>
      <c r="C46" s="54">
        <v>1</v>
      </c>
      <c r="D46" s="54">
        <v>29</v>
      </c>
      <c r="E46" s="54">
        <v>3</v>
      </c>
      <c r="F46" s="54">
        <v>74</v>
      </c>
    </row>
    <row r="47" spans="1:6" ht="15" customHeight="1">
      <c r="A47" s="51" t="s">
        <v>316</v>
      </c>
      <c r="B47" s="51" t="s">
        <v>760</v>
      </c>
      <c r="C47" s="54">
        <v>0</v>
      </c>
      <c r="D47" s="54">
        <v>0</v>
      </c>
      <c r="E47" s="54">
        <v>1</v>
      </c>
      <c r="F47" s="54">
        <v>111</v>
      </c>
    </row>
    <row r="48" spans="1:6" ht="15" customHeight="1">
      <c r="A48" s="51" t="s">
        <v>318</v>
      </c>
      <c r="B48" s="51" t="s">
        <v>761</v>
      </c>
      <c r="C48" s="54">
        <v>0</v>
      </c>
      <c r="D48" s="54">
        <v>0</v>
      </c>
      <c r="E48" s="54">
        <v>3</v>
      </c>
      <c r="F48" s="54">
        <v>161</v>
      </c>
    </row>
    <row r="49" spans="1:6" s="28" customFormat="1">
      <c r="A49" s="32"/>
      <c r="B49" s="24"/>
      <c r="C49" s="32"/>
      <c r="D49" s="32"/>
      <c r="E49" s="32"/>
      <c r="F49" s="32"/>
    </row>
    <row r="50" spans="1:6">
      <c r="B50" s="1"/>
      <c r="C50" s="25"/>
      <c r="D50" s="25"/>
      <c r="E50" s="25"/>
      <c r="F50" s="25"/>
    </row>
    <row r="53" spans="1:6">
      <c r="C53" s="10"/>
    </row>
    <row r="55" spans="1:6">
      <c r="E55" s="8" t="s">
        <v>49</v>
      </c>
    </row>
  </sheetData>
  <mergeCells count="4">
    <mergeCell ref="C2:D2"/>
    <mergeCell ref="E2:F2"/>
    <mergeCell ref="A2:A3"/>
    <mergeCell ref="B2:B3"/>
  </mergeCells>
  <phoneticPr fontId="4" type="noConversion"/>
  <hyperlinks>
    <hyperlink ref="G1" location="'spis tabel'!A1" display="'spis tabel'!A1" xr:uid="{00000000-0004-0000-2200-000000000000}"/>
  </hyperlinks>
  <pageMargins left="0.75" right="0.75" top="1" bottom="1" header="0.5" footer="0.5"/>
  <pageSetup paperSize="9" scale="85" orientation="portrait" horizontalDpi="300" verticalDpi="300" r:id="rId1"/>
  <headerFooter alignWithMargins="0"/>
  <colBreaks count="1" manualBreakCount="1">
    <brk id="6" max="1048575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L43"/>
  <sheetViews>
    <sheetView showGridLines="0" zoomScaleNormal="100" workbookViewId="0"/>
  </sheetViews>
  <sheetFormatPr defaultRowHeight="12.75"/>
  <cols>
    <col min="1" max="1" width="4.85546875" style="1" customWidth="1"/>
    <col min="2" max="2" width="21.85546875" style="1" customWidth="1"/>
    <col min="3" max="3" width="17.5703125" style="1" customWidth="1"/>
    <col min="4" max="4" width="16.7109375" style="1" customWidth="1"/>
    <col min="5" max="5" width="17.28515625" style="1" customWidth="1"/>
    <col min="6" max="6" width="16.5703125" style="1" customWidth="1"/>
    <col min="7" max="7" width="15.85546875" style="1" customWidth="1"/>
    <col min="8" max="8" width="17.7109375" style="1" customWidth="1"/>
    <col min="9" max="9" width="14.85546875" style="1" customWidth="1"/>
    <col min="10" max="10" width="15.85546875" style="1" customWidth="1"/>
    <col min="11" max="16384" width="9.140625" style="1"/>
  </cols>
  <sheetData>
    <row r="1" spans="1:12" ht="12.75" customHeight="1">
      <c r="A1" s="318" t="s">
        <v>1029</v>
      </c>
      <c r="B1" s="318"/>
      <c r="C1" s="318"/>
      <c r="D1" s="318"/>
      <c r="E1" s="318"/>
      <c r="F1" s="318"/>
      <c r="G1" s="318"/>
      <c r="H1" s="318"/>
      <c r="I1" s="318"/>
      <c r="J1" s="318"/>
      <c r="K1" s="84" t="s">
        <v>742</v>
      </c>
    </row>
    <row r="2" spans="1:12" ht="12.75" customHeight="1">
      <c r="A2" s="318" t="s">
        <v>862</v>
      </c>
      <c r="B2" s="318"/>
      <c r="C2" s="318"/>
      <c r="D2" s="318"/>
      <c r="E2" s="318"/>
      <c r="F2" s="318"/>
      <c r="G2" s="318"/>
      <c r="H2" s="318"/>
      <c r="I2" s="318"/>
      <c r="J2" s="318"/>
    </row>
    <row r="3" spans="1:12" ht="15" customHeight="1">
      <c r="A3" s="359" t="s">
        <v>1</v>
      </c>
      <c r="B3" s="359" t="s">
        <v>2</v>
      </c>
      <c r="C3" s="359" t="s">
        <v>853</v>
      </c>
      <c r="D3" s="359" t="s">
        <v>852</v>
      </c>
      <c r="E3" s="359"/>
      <c r="F3" s="359"/>
      <c r="G3" s="359"/>
      <c r="H3" s="359"/>
      <c r="I3" s="359"/>
      <c r="J3" s="359"/>
    </row>
    <row r="4" spans="1:12" ht="12.75" customHeight="1">
      <c r="A4" s="359"/>
      <c r="B4" s="359"/>
      <c r="C4" s="359"/>
      <c r="D4" s="360" t="s">
        <v>115</v>
      </c>
      <c r="E4" s="359" t="s">
        <v>48</v>
      </c>
      <c r="F4" s="359"/>
      <c r="G4" s="359"/>
      <c r="H4" s="359"/>
      <c r="I4" s="360" t="s">
        <v>200</v>
      </c>
      <c r="J4" s="360" t="s">
        <v>116</v>
      </c>
      <c r="L4" s="30"/>
    </row>
    <row r="5" spans="1:12" ht="67.5" customHeight="1">
      <c r="A5" s="359"/>
      <c r="B5" s="359"/>
      <c r="C5" s="359"/>
      <c r="D5" s="360"/>
      <c r="E5" s="273" t="s">
        <v>117</v>
      </c>
      <c r="F5" s="273" t="s">
        <v>118</v>
      </c>
      <c r="G5" s="273" t="s">
        <v>119</v>
      </c>
      <c r="H5" s="273" t="s">
        <v>888</v>
      </c>
      <c r="I5" s="360"/>
      <c r="J5" s="360"/>
    </row>
    <row r="6" spans="1:12" ht="15">
      <c r="A6" s="64" t="s">
        <v>123</v>
      </c>
      <c r="B6" s="65" t="s">
        <v>153</v>
      </c>
      <c r="C6" s="127">
        <v>804490.48</v>
      </c>
      <c r="D6" s="127">
        <v>282297.05</v>
      </c>
      <c r="E6" s="127">
        <v>91451.26</v>
      </c>
      <c r="F6" s="127">
        <v>44797.53</v>
      </c>
      <c r="G6" s="127">
        <v>87395.63</v>
      </c>
      <c r="H6" s="127">
        <v>58652.63</v>
      </c>
      <c r="I6" s="127">
        <v>416107.17</v>
      </c>
      <c r="J6" s="127">
        <v>106086.26000000001</v>
      </c>
    </row>
    <row r="7" spans="1:12" ht="14.25" customHeight="1">
      <c r="A7" s="64" t="s">
        <v>124</v>
      </c>
      <c r="B7" s="65" t="s">
        <v>231</v>
      </c>
      <c r="C7" s="128">
        <v>1560605.32</v>
      </c>
      <c r="D7" s="128">
        <v>482850.42</v>
      </c>
      <c r="E7" s="128">
        <v>158048.74</v>
      </c>
      <c r="F7" s="128">
        <v>75074.75</v>
      </c>
      <c r="G7" s="128">
        <v>140808.01</v>
      </c>
      <c r="H7" s="128">
        <v>108918.92</v>
      </c>
      <c r="I7" s="127">
        <v>918264.68</v>
      </c>
      <c r="J7" s="128">
        <v>159490.22000000009</v>
      </c>
    </row>
    <row r="8" spans="1:12" ht="15">
      <c r="A8" s="64" t="s">
        <v>125</v>
      </c>
      <c r="B8" s="65" t="s">
        <v>154</v>
      </c>
      <c r="C8" s="127">
        <v>1662175.97</v>
      </c>
      <c r="D8" s="127">
        <v>647833.17000000004</v>
      </c>
      <c r="E8" s="127">
        <v>212332.17</v>
      </c>
      <c r="F8" s="127">
        <v>99639.360000000001</v>
      </c>
      <c r="G8" s="127">
        <v>192630.62</v>
      </c>
      <c r="H8" s="127">
        <v>143231.01999999999</v>
      </c>
      <c r="I8" s="127">
        <v>846254.52</v>
      </c>
      <c r="J8" s="127">
        <v>168088.27999999991</v>
      </c>
    </row>
    <row r="9" spans="1:12" ht="15">
      <c r="A9" s="64" t="s">
        <v>126</v>
      </c>
      <c r="B9" s="65" t="s">
        <v>155</v>
      </c>
      <c r="C9" s="127">
        <v>1399334.67</v>
      </c>
      <c r="D9" s="127">
        <v>508758.93</v>
      </c>
      <c r="E9" s="127">
        <v>166327.92000000001</v>
      </c>
      <c r="F9" s="127">
        <v>63870.9</v>
      </c>
      <c r="G9" s="127">
        <v>172398.36</v>
      </c>
      <c r="H9" s="127">
        <v>106161.75</v>
      </c>
      <c r="I9" s="127">
        <v>739274.06</v>
      </c>
      <c r="J9" s="127">
        <v>151301.67999999993</v>
      </c>
    </row>
    <row r="10" spans="1:12" ht="15">
      <c r="A10" s="64" t="s">
        <v>127</v>
      </c>
      <c r="B10" s="65" t="s">
        <v>156</v>
      </c>
      <c r="C10" s="127">
        <v>1195819.8700000001</v>
      </c>
      <c r="D10" s="127">
        <v>312490.7</v>
      </c>
      <c r="E10" s="127">
        <v>88832.25</v>
      </c>
      <c r="F10" s="127">
        <v>33563.26</v>
      </c>
      <c r="G10" s="127">
        <v>127981.08</v>
      </c>
      <c r="H10" s="127">
        <v>62114.11</v>
      </c>
      <c r="I10" s="127">
        <v>805577.57</v>
      </c>
      <c r="J10" s="127">
        <v>77751.60000000021</v>
      </c>
    </row>
    <row r="11" spans="1:12" ht="15">
      <c r="A11" s="64" t="s">
        <v>128</v>
      </c>
      <c r="B11" s="65" t="s">
        <v>157</v>
      </c>
      <c r="C11" s="127">
        <v>1100565.04</v>
      </c>
      <c r="D11" s="127">
        <v>252000.57</v>
      </c>
      <c r="E11" s="127">
        <v>108322.2</v>
      </c>
      <c r="F11" s="127">
        <v>35329.800000000003</v>
      </c>
      <c r="G11" s="127">
        <v>51243.8</v>
      </c>
      <c r="H11" s="127">
        <v>57104.77</v>
      </c>
      <c r="I11" s="127">
        <v>665812.18999999994</v>
      </c>
      <c r="J11" s="127">
        <v>182752.28000000003</v>
      </c>
    </row>
    <row r="12" spans="1:12" ht="15">
      <c r="A12" s="64" t="s">
        <v>129</v>
      </c>
      <c r="B12" s="65" t="s">
        <v>158</v>
      </c>
      <c r="C12" s="127">
        <v>2483714.7200000002</v>
      </c>
      <c r="D12" s="127">
        <v>666863.76</v>
      </c>
      <c r="E12" s="127">
        <v>196634.8</v>
      </c>
      <c r="F12" s="127">
        <v>87900.24</v>
      </c>
      <c r="G12" s="127">
        <v>160081.91</v>
      </c>
      <c r="H12" s="127">
        <v>222246.81</v>
      </c>
      <c r="I12" s="127">
        <v>1603162.7</v>
      </c>
      <c r="J12" s="127">
        <v>213688.26000000024</v>
      </c>
    </row>
    <row r="13" spans="1:12" ht="15">
      <c r="A13" s="64" t="s">
        <v>130</v>
      </c>
      <c r="B13" s="65" t="s">
        <v>159</v>
      </c>
      <c r="C13" s="127">
        <v>1302896.5</v>
      </c>
      <c r="D13" s="127">
        <v>206659.25</v>
      </c>
      <c r="E13" s="127">
        <v>47114.19</v>
      </c>
      <c r="F13" s="127">
        <v>13565.29</v>
      </c>
      <c r="G13" s="127">
        <v>77034.850000000006</v>
      </c>
      <c r="H13" s="127">
        <v>68944.92</v>
      </c>
      <c r="I13" s="127">
        <v>1076706.77</v>
      </c>
      <c r="J13" s="127">
        <v>19530.479999999981</v>
      </c>
    </row>
    <row r="14" spans="1:12" ht="15">
      <c r="A14" s="64" t="s">
        <v>131</v>
      </c>
      <c r="B14" s="65" t="s">
        <v>160</v>
      </c>
      <c r="C14" s="127">
        <v>1475528.29</v>
      </c>
      <c r="D14" s="127">
        <v>270334.84999999998</v>
      </c>
      <c r="E14" s="127">
        <v>114216.47</v>
      </c>
      <c r="F14" s="127">
        <v>51140.06</v>
      </c>
      <c r="G14" s="127">
        <v>49439.29</v>
      </c>
      <c r="H14" s="127">
        <v>55539.03</v>
      </c>
      <c r="I14" s="127">
        <v>1125932.33</v>
      </c>
      <c r="J14" s="127">
        <v>79261.10999999987</v>
      </c>
    </row>
    <row r="15" spans="1:12" ht="15">
      <c r="A15" s="64" t="s">
        <v>3</v>
      </c>
      <c r="B15" s="65" t="s">
        <v>161</v>
      </c>
      <c r="C15" s="127">
        <v>3842308.53</v>
      </c>
      <c r="D15" s="127">
        <v>792939.04</v>
      </c>
      <c r="E15" s="127">
        <v>449302.24</v>
      </c>
      <c r="F15" s="127">
        <v>186817.61</v>
      </c>
      <c r="G15" s="127">
        <v>156819.19</v>
      </c>
      <c r="H15" s="127">
        <v>0</v>
      </c>
      <c r="I15" s="127">
        <v>2637712.79</v>
      </c>
      <c r="J15" s="127">
        <v>411656.69999999972</v>
      </c>
    </row>
    <row r="16" spans="1:12" ht="15">
      <c r="A16" s="64" t="s">
        <v>6</v>
      </c>
      <c r="B16" s="65" t="s">
        <v>162</v>
      </c>
      <c r="C16" s="127">
        <v>1326282.44</v>
      </c>
      <c r="D16" s="127">
        <v>330931.78999999998</v>
      </c>
      <c r="E16" s="127">
        <v>101688.1</v>
      </c>
      <c r="F16" s="127">
        <v>37138.269999999997</v>
      </c>
      <c r="G16" s="127">
        <v>80531.5</v>
      </c>
      <c r="H16" s="127">
        <v>111573.92</v>
      </c>
      <c r="I16" s="127">
        <v>930684.14</v>
      </c>
      <c r="J16" s="127">
        <v>64666.509999999893</v>
      </c>
    </row>
    <row r="17" spans="1:10" ht="15">
      <c r="A17" s="64" t="s">
        <v>7</v>
      </c>
      <c r="B17" s="65" t="s">
        <v>163</v>
      </c>
      <c r="C17" s="127">
        <v>1392806.54</v>
      </c>
      <c r="D17" s="127">
        <v>274617.71000000002</v>
      </c>
      <c r="E17" s="127">
        <v>89299.56</v>
      </c>
      <c r="F17" s="127">
        <v>38963.21</v>
      </c>
      <c r="G17" s="127">
        <v>89817.41</v>
      </c>
      <c r="H17" s="127">
        <v>56537.53</v>
      </c>
      <c r="I17" s="127">
        <v>1029999.29</v>
      </c>
      <c r="J17" s="127">
        <v>88189.540000000037</v>
      </c>
    </row>
    <row r="18" spans="1:10" ht="15">
      <c r="A18" s="64" t="s">
        <v>8</v>
      </c>
      <c r="B18" s="65" t="s">
        <v>164</v>
      </c>
      <c r="C18" s="127">
        <v>1442325.86</v>
      </c>
      <c r="D18" s="127">
        <v>481969.82</v>
      </c>
      <c r="E18" s="127">
        <v>164165.29</v>
      </c>
      <c r="F18" s="127">
        <v>70132.100000000006</v>
      </c>
      <c r="G18" s="127">
        <v>146474.21</v>
      </c>
      <c r="H18" s="127">
        <v>101198.22</v>
      </c>
      <c r="I18" s="127">
        <v>716963.74</v>
      </c>
      <c r="J18" s="127">
        <v>243392.30000000005</v>
      </c>
    </row>
    <row r="19" spans="1:10" ht="15">
      <c r="A19" s="64" t="s">
        <v>11</v>
      </c>
      <c r="B19" s="65" t="s">
        <v>165</v>
      </c>
      <c r="C19" s="127">
        <v>1010363.43</v>
      </c>
      <c r="D19" s="127">
        <v>249744.71</v>
      </c>
      <c r="E19" s="127">
        <v>63881.56</v>
      </c>
      <c r="F19" s="127">
        <v>22400.880000000001</v>
      </c>
      <c r="G19" s="127">
        <v>80673.320000000007</v>
      </c>
      <c r="H19" s="127">
        <v>82788.95</v>
      </c>
      <c r="I19" s="127">
        <v>536316.47</v>
      </c>
      <c r="J19" s="127">
        <v>224302.25000000012</v>
      </c>
    </row>
    <row r="20" spans="1:10" ht="15">
      <c r="A20" s="64" t="s">
        <v>12</v>
      </c>
      <c r="B20" s="65" t="s">
        <v>166</v>
      </c>
      <c r="C20" s="127">
        <v>1042872.13</v>
      </c>
      <c r="D20" s="127">
        <v>255102.5</v>
      </c>
      <c r="E20" s="127">
        <v>89356</v>
      </c>
      <c r="F20" s="127">
        <v>41266.699999999997</v>
      </c>
      <c r="G20" s="127">
        <v>70832.2</v>
      </c>
      <c r="H20" s="127">
        <v>53647.6</v>
      </c>
      <c r="I20" s="127">
        <v>649544.03</v>
      </c>
      <c r="J20" s="127">
        <v>138225.59999999998</v>
      </c>
    </row>
    <row r="21" spans="1:10" ht="15">
      <c r="A21" s="64" t="s">
        <v>13</v>
      </c>
      <c r="B21" s="65" t="s">
        <v>167</v>
      </c>
      <c r="C21" s="127">
        <v>1273610.49</v>
      </c>
      <c r="D21" s="127">
        <v>251147.5</v>
      </c>
      <c r="E21" s="127">
        <v>94429.15</v>
      </c>
      <c r="F21" s="127">
        <v>22157.39</v>
      </c>
      <c r="G21" s="127">
        <v>78720.5</v>
      </c>
      <c r="H21" s="127">
        <v>55840.46</v>
      </c>
      <c r="I21" s="127">
        <v>823270.79</v>
      </c>
      <c r="J21" s="127">
        <v>199192.19999999995</v>
      </c>
    </row>
    <row r="22" spans="1:10" ht="15">
      <c r="A22" s="64" t="s">
        <v>14</v>
      </c>
      <c r="B22" s="65" t="s">
        <v>168</v>
      </c>
      <c r="C22" s="127">
        <v>2388485.04</v>
      </c>
      <c r="D22" s="127">
        <v>596497.30000000005</v>
      </c>
      <c r="E22" s="127">
        <v>207509.82</v>
      </c>
      <c r="F22" s="127">
        <v>97334.09</v>
      </c>
      <c r="G22" s="127">
        <v>161436.81</v>
      </c>
      <c r="H22" s="127">
        <v>130216.58</v>
      </c>
      <c r="I22" s="127">
        <v>1626021.95</v>
      </c>
      <c r="J22" s="127">
        <v>165965.79000000004</v>
      </c>
    </row>
    <row r="23" spans="1:10" ht="15">
      <c r="A23" s="64" t="s">
        <v>15</v>
      </c>
      <c r="B23" s="65" t="s">
        <v>169</v>
      </c>
      <c r="C23" s="127">
        <v>1022395.47</v>
      </c>
      <c r="D23" s="127">
        <v>205690.52</v>
      </c>
      <c r="E23" s="127">
        <v>71940.52</v>
      </c>
      <c r="F23" s="127">
        <v>24938.83</v>
      </c>
      <c r="G23" s="127">
        <v>63785.89</v>
      </c>
      <c r="H23" s="127">
        <v>45025.279999999999</v>
      </c>
      <c r="I23" s="127">
        <v>756039.15</v>
      </c>
      <c r="J23" s="127">
        <v>60665.79999999993</v>
      </c>
    </row>
    <row r="24" spans="1:10" ht="15">
      <c r="A24" s="64" t="s">
        <v>16</v>
      </c>
      <c r="B24" s="65" t="s">
        <v>170</v>
      </c>
      <c r="C24" s="127">
        <v>2711548.93</v>
      </c>
      <c r="D24" s="127">
        <v>810676.5</v>
      </c>
      <c r="E24" s="127">
        <v>217957.09</v>
      </c>
      <c r="F24" s="127">
        <v>106524.84</v>
      </c>
      <c r="G24" s="127">
        <v>310771.34999999998</v>
      </c>
      <c r="H24" s="127">
        <v>175423.22</v>
      </c>
      <c r="I24" s="127">
        <v>1591147.81</v>
      </c>
      <c r="J24" s="127">
        <v>309724.62000000011</v>
      </c>
    </row>
    <row r="25" spans="1:10" ht="15">
      <c r="A25" s="64" t="s">
        <v>17</v>
      </c>
      <c r="B25" s="65" t="s">
        <v>171</v>
      </c>
      <c r="C25" s="127">
        <v>5005124.0199999996</v>
      </c>
      <c r="D25" s="127">
        <v>235690.77</v>
      </c>
      <c r="E25" s="127">
        <v>89222.1</v>
      </c>
      <c r="F25" s="127">
        <v>49913.1</v>
      </c>
      <c r="G25" s="127">
        <v>45792.05</v>
      </c>
      <c r="H25" s="127">
        <v>50763.519999999997</v>
      </c>
      <c r="I25" s="127">
        <v>4640283.1100000003</v>
      </c>
      <c r="J25" s="127">
        <v>129150.13999999966</v>
      </c>
    </row>
    <row r="26" spans="1:10" ht="15">
      <c r="A26" s="64" t="s">
        <v>18</v>
      </c>
      <c r="B26" s="65" t="s">
        <v>172</v>
      </c>
      <c r="C26" s="127">
        <v>9033554.5700000003</v>
      </c>
      <c r="D26" s="127">
        <v>2112875</v>
      </c>
      <c r="E26" s="127">
        <v>717313.73</v>
      </c>
      <c r="F26" s="127">
        <v>305756.79999999999</v>
      </c>
      <c r="G26" s="127">
        <v>631454.34</v>
      </c>
      <c r="H26" s="127">
        <v>458350.13</v>
      </c>
      <c r="I26" s="127">
        <v>6099076.1100000003</v>
      </c>
      <c r="J26" s="127">
        <v>821603.46</v>
      </c>
    </row>
    <row r="27" spans="1:10" ht="15">
      <c r="A27" s="64" t="s">
        <v>21</v>
      </c>
      <c r="B27" s="65" t="s">
        <v>173</v>
      </c>
      <c r="C27" s="127">
        <v>716061.15</v>
      </c>
      <c r="D27" s="127">
        <v>251047.31</v>
      </c>
      <c r="E27" s="127">
        <v>97755.6</v>
      </c>
      <c r="F27" s="127">
        <v>28295.1</v>
      </c>
      <c r="G27" s="127">
        <v>68969.22</v>
      </c>
      <c r="H27" s="127">
        <v>56027.39</v>
      </c>
      <c r="I27" s="127">
        <v>429164.27</v>
      </c>
      <c r="J27" s="127">
        <v>35849.570000000007</v>
      </c>
    </row>
    <row r="28" spans="1:10" ht="15">
      <c r="A28" s="64" t="s">
        <v>22</v>
      </c>
      <c r="B28" s="65" t="s">
        <v>174</v>
      </c>
      <c r="C28" s="127">
        <v>1530232.46</v>
      </c>
      <c r="D28" s="127">
        <v>267997.68</v>
      </c>
      <c r="E28" s="127">
        <v>106329.59</v>
      </c>
      <c r="F28" s="127">
        <v>63612.29</v>
      </c>
      <c r="G28" s="127">
        <v>44359.67</v>
      </c>
      <c r="H28" s="127">
        <v>53696.13</v>
      </c>
      <c r="I28" s="127">
        <v>1130042.56</v>
      </c>
      <c r="J28" s="127">
        <v>132192.21999999997</v>
      </c>
    </row>
    <row r="29" spans="1:10" ht="15">
      <c r="A29" s="64" t="s">
        <v>23</v>
      </c>
      <c r="B29" s="65" t="s">
        <v>175</v>
      </c>
      <c r="C29" s="127">
        <v>1635572.59</v>
      </c>
      <c r="D29" s="127">
        <v>372748.87</v>
      </c>
      <c r="E29" s="127">
        <v>117217.36</v>
      </c>
      <c r="F29" s="127">
        <v>55774.879999999997</v>
      </c>
      <c r="G29" s="127">
        <v>117446.84</v>
      </c>
      <c r="H29" s="127">
        <v>82309.789999999994</v>
      </c>
      <c r="I29" s="127">
        <v>990273.66</v>
      </c>
      <c r="J29" s="127">
        <v>272550.06000000017</v>
      </c>
    </row>
    <row r="30" spans="1:10" ht="15">
      <c r="A30" s="64" t="s">
        <v>24</v>
      </c>
      <c r="B30" s="65" t="s">
        <v>176</v>
      </c>
      <c r="C30" s="127">
        <v>1391551.49</v>
      </c>
      <c r="D30" s="127">
        <v>294314.89</v>
      </c>
      <c r="E30" s="127">
        <v>92754.32</v>
      </c>
      <c r="F30" s="127">
        <v>49877.89</v>
      </c>
      <c r="G30" s="127">
        <v>89845.52</v>
      </c>
      <c r="H30" s="127">
        <v>61837.16</v>
      </c>
      <c r="I30" s="127">
        <v>993656.85</v>
      </c>
      <c r="J30" s="127">
        <v>103579.75000000012</v>
      </c>
    </row>
    <row r="31" spans="1:10" ht="15">
      <c r="A31" s="64" t="s">
        <v>25</v>
      </c>
      <c r="B31" s="65" t="s">
        <v>177</v>
      </c>
      <c r="C31" s="127">
        <v>728931.33</v>
      </c>
      <c r="D31" s="127">
        <v>182008.58</v>
      </c>
      <c r="E31" s="127">
        <v>52285.4</v>
      </c>
      <c r="F31" s="127">
        <v>32939.800000000003</v>
      </c>
      <c r="G31" s="127">
        <v>58092.3</v>
      </c>
      <c r="H31" s="127">
        <v>38691.08</v>
      </c>
      <c r="I31" s="127">
        <v>459365.32</v>
      </c>
      <c r="J31" s="127">
        <v>87557.43</v>
      </c>
    </row>
    <row r="32" spans="1:10" ht="15">
      <c r="A32" s="64" t="s">
        <v>26</v>
      </c>
      <c r="B32" s="65" t="s">
        <v>178</v>
      </c>
      <c r="C32" s="127">
        <v>1908183.16</v>
      </c>
      <c r="D32" s="127">
        <v>351757.27</v>
      </c>
      <c r="E32" s="127">
        <v>121281.76</v>
      </c>
      <c r="F32" s="127">
        <v>53476.99</v>
      </c>
      <c r="G32" s="127">
        <v>96864.74</v>
      </c>
      <c r="H32" s="127">
        <v>80133.78</v>
      </c>
      <c r="I32" s="127">
        <v>1378098.46</v>
      </c>
      <c r="J32" s="127">
        <v>178327.42999999993</v>
      </c>
    </row>
    <row r="33" spans="1:10" ht="15">
      <c r="A33" s="64" t="s">
        <v>27</v>
      </c>
      <c r="B33" s="65" t="s">
        <v>179</v>
      </c>
      <c r="C33" s="127">
        <v>1279990.04</v>
      </c>
      <c r="D33" s="127">
        <v>298213.95</v>
      </c>
      <c r="E33" s="127">
        <v>111827.77</v>
      </c>
      <c r="F33" s="127">
        <v>41203.17</v>
      </c>
      <c r="G33" s="127">
        <v>77195.460000000006</v>
      </c>
      <c r="H33" s="127">
        <v>67987.55</v>
      </c>
      <c r="I33" s="127">
        <v>895410.17</v>
      </c>
      <c r="J33" s="127">
        <v>86365.920000000042</v>
      </c>
    </row>
    <row r="34" spans="1:10" ht="15">
      <c r="A34" s="64" t="s">
        <v>28</v>
      </c>
      <c r="B34" s="65" t="s">
        <v>180</v>
      </c>
      <c r="C34" s="127">
        <v>649592.55000000005</v>
      </c>
      <c r="D34" s="127">
        <v>203784.41</v>
      </c>
      <c r="E34" s="127">
        <v>63924.27</v>
      </c>
      <c r="F34" s="127">
        <v>29167.97</v>
      </c>
      <c r="G34" s="127">
        <v>70375.64</v>
      </c>
      <c r="H34" s="127">
        <v>40316.53</v>
      </c>
      <c r="I34" s="127">
        <v>406756.04</v>
      </c>
      <c r="J34" s="127">
        <v>39052.100000000035</v>
      </c>
    </row>
    <row r="35" spans="1:10" ht="15">
      <c r="A35" s="64" t="s">
        <v>29</v>
      </c>
      <c r="B35" s="65" t="s">
        <v>181</v>
      </c>
      <c r="C35" s="127">
        <v>1538446.64</v>
      </c>
      <c r="D35" s="127">
        <v>320568.02</v>
      </c>
      <c r="E35" s="127">
        <v>110440.89</v>
      </c>
      <c r="F35" s="127">
        <v>39929.96</v>
      </c>
      <c r="G35" s="127">
        <v>100455.11</v>
      </c>
      <c r="H35" s="127">
        <v>69742.06</v>
      </c>
      <c r="I35" s="127">
        <v>1122377.58</v>
      </c>
      <c r="J35" s="127">
        <v>95501.039999999804</v>
      </c>
    </row>
    <row r="36" spans="1:10" ht="15">
      <c r="A36" s="64" t="s">
        <v>30</v>
      </c>
      <c r="B36" s="65" t="s">
        <v>182</v>
      </c>
      <c r="C36" s="127">
        <v>1252831.47</v>
      </c>
      <c r="D36" s="127">
        <v>459095.41</v>
      </c>
      <c r="E36" s="127">
        <v>136696.87</v>
      </c>
      <c r="F36" s="127">
        <v>72302.84</v>
      </c>
      <c r="G36" s="127">
        <v>142574.28</v>
      </c>
      <c r="H36" s="127">
        <v>107521.42</v>
      </c>
      <c r="I36" s="127">
        <v>546178.71</v>
      </c>
      <c r="J36" s="127">
        <v>247557.35000000009</v>
      </c>
    </row>
    <row r="37" spans="1:10" ht="15" customHeight="1">
      <c r="A37" s="64" t="s">
        <v>307</v>
      </c>
      <c r="B37" s="246" t="s">
        <v>84</v>
      </c>
      <c r="C37" s="129">
        <v>57108201.189999998</v>
      </c>
      <c r="D37" s="129">
        <v>13229508.25</v>
      </c>
      <c r="E37" s="129">
        <v>4549858.99</v>
      </c>
      <c r="F37" s="129">
        <v>1974805.9</v>
      </c>
      <c r="G37" s="129">
        <v>3842301.1</v>
      </c>
      <c r="H37" s="129">
        <v>2862542.26</v>
      </c>
      <c r="I37" s="129">
        <v>38585474.990000002</v>
      </c>
      <c r="J37" s="129">
        <v>5293217.9499999955</v>
      </c>
    </row>
    <row r="38" spans="1:10" ht="15" customHeight="1">
      <c r="A38" s="64" t="s">
        <v>309</v>
      </c>
      <c r="B38" s="65" t="s">
        <v>757</v>
      </c>
      <c r="C38" s="127">
        <v>14695987.33</v>
      </c>
      <c r="D38" s="127">
        <v>2438019.88</v>
      </c>
      <c r="E38" s="127">
        <v>810043.19000000006</v>
      </c>
      <c r="F38" s="127">
        <v>347944.56</v>
      </c>
      <c r="G38" s="127">
        <v>649192.72000000009</v>
      </c>
      <c r="H38" s="127">
        <v>630839.41</v>
      </c>
      <c r="I38" s="127">
        <v>11398025.16</v>
      </c>
      <c r="J38" s="127">
        <v>859942.28999999911</v>
      </c>
    </row>
    <row r="39" spans="1:10" ht="15" customHeight="1">
      <c r="A39" s="64" t="s">
        <v>311</v>
      </c>
      <c r="B39" s="65" t="s">
        <v>758</v>
      </c>
      <c r="C39" s="127">
        <v>8756252.4399999995</v>
      </c>
      <c r="D39" s="127">
        <v>1683028.84</v>
      </c>
      <c r="E39" s="127">
        <v>791130.05999999994</v>
      </c>
      <c r="F39" s="127">
        <v>355046.94999999995</v>
      </c>
      <c r="G39" s="127">
        <v>347482.89</v>
      </c>
      <c r="H39" s="127">
        <v>189368.94</v>
      </c>
      <c r="I39" s="127">
        <v>6271786.1399999997</v>
      </c>
      <c r="J39" s="127">
        <v>801437.46</v>
      </c>
    </row>
    <row r="40" spans="1:10" ht="15" customHeight="1">
      <c r="A40" s="64" t="s">
        <v>313</v>
      </c>
      <c r="B40" s="65" t="s">
        <v>759</v>
      </c>
      <c r="C40" s="127">
        <v>5533596.6699999999</v>
      </c>
      <c r="D40" s="127">
        <v>1776492.26</v>
      </c>
      <c r="E40" s="127">
        <v>593861.18000000005</v>
      </c>
      <c r="F40" s="127">
        <v>228604.34</v>
      </c>
      <c r="G40" s="127">
        <v>538748.92999999993</v>
      </c>
      <c r="H40" s="127">
        <v>415277.81000000006</v>
      </c>
      <c r="I40" s="127">
        <v>3222842.25</v>
      </c>
      <c r="J40" s="127">
        <v>534262.16000000015</v>
      </c>
    </row>
    <row r="41" spans="1:10" ht="15" customHeight="1">
      <c r="A41" s="64" t="s">
        <v>316</v>
      </c>
      <c r="B41" s="65" t="s">
        <v>760</v>
      </c>
      <c r="C41" s="127">
        <v>7609466.2400000002</v>
      </c>
      <c r="D41" s="127">
        <v>2333133.33</v>
      </c>
      <c r="E41" s="127">
        <v>715981.73</v>
      </c>
      <c r="F41" s="127">
        <v>339903.13</v>
      </c>
      <c r="G41" s="127">
        <v>758744.73</v>
      </c>
      <c r="H41" s="127">
        <v>518503.74</v>
      </c>
      <c r="I41" s="127">
        <v>4367108.54</v>
      </c>
      <c r="J41" s="127">
        <v>909224.37000000011</v>
      </c>
    </row>
    <row r="42" spans="1:10" ht="15" customHeight="1">
      <c r="A42" s="64" t="s">
        <v>318</v>
      </c>
      <c r="B42" s="65" t="s">
        <v>761</v>
      </c>
      <c r="C42" s="127">
        <v>20512898.509999998</v>
      </c>
      <c r="D42" s="127">
        <v>4998833.9399999995</v>
      </c>
      <c r="E42" s="127">
        <v>1638842.8299999998</v>
      </c>
      <c r="F42" s="127">
        <v>703306.92</v>
      </c>
      <c r="G42" s="127">
        <v>1548131.83</v>
      </c>
      <c r="H42" s="127">
        <v>1108552.3599999999</v>
      </c>
      <c r="I42" s="127">
        <v>13325712.900000002</v>
      </c>
      <c r="J42" s="127">
        <v>2188351.6699999962</v>
      </c>
    </row>
    <row r="43" spans="1:10">
      <c r="A43" s="1" t="s">
        <v>889</v>
      </c>
    </row>
  </sheetData>
  <mergeCells count="8">
    <mergeCell ref="A3:A5"/>
    <mergeCell ref="B3:B5"/>
    <mergeCell ref="D3:J3"/>
    <mergeCell ref="D4:D5"/>
    <mergeCell ref="I4:I5"/>
    <mergeCell ref="J4:J5"/>
    <mergeCell ref="C3:C5"/>
    <mergeCell ref="E4:H4"/>
  </mergeCells>
  <phoneticPr fontId="4" type="noConversion"/>
  <hyperlinks>
    <hyperlink ref="K1" location="'spis tabel'!A1" display="'spis tabel'!A1" xr:uid="{00000000-0004-0000-2300-000000000000}"/>
  </hyperlinks>
  <pageMargins left="0.7" right="0.7" top="0.75" bottom="0.75" header="0.3" footer="0.3"/>
  <pageSetup paperSize="9" scale="54" orientation="portrait" r:id="rId1"/>
  <colBreaks count="1" manualBreakCount="1">
    <brk id="10" max="1048575" man="1"/>
  </col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K44"/>
  <sheetViews>
    <sheetView showGridLines="0" zoomScaleNormal="100" workbookViewId="0">
      <selection activeCell="B1" sqref="B1"/>
    </sheetView>
  </sheetViews>
  <sheetFormatPr defaultRowHeight="12.75"/>
  <cols>
    <col min="1" max="1" width="4.5703125" style="1" customWidth="1"/>
    <col min="2" max="2" width="21.5703125" style="1" customWidth="1"/>
    <col min="3" max="3" width="16.140625" style="1" customWidth="1"/>
    <col min="4" max="4" width="13.140625" style="1" customWidth="1"/>
    <col min="5" max="5" width="12" style="1" customWidth="1"/>
    <col min="6" max="6" width="11.7109375" style="1" customWidth="1"/>
    <col min="7" max="7" width="15" style="1" customWidth="1"/>
    <col min="8" max="8" width="14" style="1" customWidth="1"/>
    <col min="9" max="9" width="12.85546875" style="1" customWidth="1"/>
    <col min="10" max="10" width="14.140625" style="1" customWidth="1"/>
    <col min="11" max="11" width="18.28515625" style="1" customWidth="1"/>
    <col min="12" max="16384" width="9.140625" style="1"/>
  </cols>
  <sheetData>
    <row r="1" spans="1:11" ht="12.75" customHeight="1">
      <c r="A1" s="318" t="s">
        <v>1029</v>
      </c>
      <c r="B1" s="318"/>
      <c r="C1" s="318"/>
      <c r="D1" s="318"/>
      <c r="E1" s="318"/>
      <c r="F1" s="318"/>
      <c r="G1" s="318"/>
    </row>
    <row r="2" spans="1:11" ht="15.75" customHeight="1">
      <c r="A2" s="298" t="s">
        <v>890</v>
      </c>
      <c r="B2" s="298"/>
      <c r="C2" s="298"/>
      <c r="D2" s="298"/>
      <c r="E2" s="298"/>
      <c r="F2" s="298"/>
      <c r="G2" s="298"/>
      <c r="H2" s="298"/>
      <c r="I2" s="298"/>
      <c r="J2" s="298"/>
      <c r="K2" s="84" t="s">
        <v>742</v>
      </c>
    </row>
    <row r="3" spans="1:11" ht="13.5" customHeight="1">
      <c r="A3" s="359" t="s">
        <v>1</v>
      </c>
      <c r="B3" s="359" t="s">
        <v>2</v>
      </c>
      <c r="C3" s="359" t="s">
        <v>854</v>
      </c>
      <c r="D3" s="362" t="s">
        <v>48</v>
      </c>
      <c r="E3" s="363"/>
      <c r="F3" s="363"/>
      <c r="G3" s="363"/>
      <c r="H3" s="363"/>
      <c r="I3" s="363"/>
      <c r="J3" s="363"/>
    </row>
    <row r="4" spans="1:11" ht="13.5" customHeight="1">
      <c r="A4" s="359"/>
      <c r="B4" s="359"/>
      <c r="C4" s="359"/>
      <c r="D4" s="361" t="s">
        <v>56</v>
      </c>
      <c r="E4" s="364" t="s">
        <v>57</v>
      </c>
      <c r="F4" s="361" t="s">
        <v>70</v>
      </c>
      <c r="G4" s="361" t="s">
        <v>71</v>
      </c>
      <c r="H4" s="361" t="s">
        <v>190</v>
      </c>
      <c r="I4" s="361" t="s">
        <v>191</v>
      </c>
      <c r="J4" s="361" t="s">
        <v>197</v>
      </c>
    </row>
    <row r="5" spans="1:11" ht="83.25" customHeight="1">
      <c r="A5" s="359"/>
      <c r="B5" s="359"/>
      <c r="C5" s="359"/>
      <c r="D5" s="361"/>
      <c r="E5" s="364"/>
      <c r="F5" s="361"/>
      <c r="G5" s="361"/>
      <c r="H5" s="361"/>
      <c r="I5" s="361"/>
      <c r="J5" s="361"/>
    </row>
    <row r="6" spans="1:11" ht="15">
      <c r="A6" s="64" t="s">
        <v>123</v>
      </c>
      <c r="B6" s="65" t="s">
        <v>153</v>
      </c>
      <c r="C6" s="130">
        <v>416107.17</v>
      </c>
      <c r="D6" s="127">
        <v>61233.120000000003</v>
      </c>
      <c r="E6" s="127">
        <v>38795.449999999997</v>
      </c>
      <c r="F6" s="127">
        <v>27679.74</v>
      </c>
      <c r="G6" s="127">
        <v>165427.41</v>
      </c>
      <c r="H6" s="127">
        <v>88608.76</v>
      </c>
      <c r="I6" s="127">
        <v>29900</v>
      </c>
      <c r="J6" s="127">
        <v>4462.6899999999878</v>
      </c>
    </row>
    <row r="7" spans="1:11" ht="14.25" customHeight="1">
      <c r="A7" s="64" t="s">
        <v>124</v>
      </c>
      <c r="B7" s="65" t="s">
        <v>231</v>
      </c>
      <c r="C7" s="130">
        <v>918264.68</v>
      </c>
      <c r="D7" s="127">
        <v>151964.13</v>
      </c>
      <c r="E7" s="127">
        <v>3000</v>
      </c>
      <c r="F7" s="127">
        <v>65012.4</v>
      </c>
      <c r="G7" s="127">
        <v>151121.79999999999</v>
      </c>
      <c r="H7" s="127">
        <v>179958.25</v>
      </c>
      <c r="I7" s="127">
        <v>0</v>
      </c>
      <c r="J7" s="127">
        <v>367208.10000000009</v>
      </c>
    </row>
    <row r="8" spans="1:11" ht="15">
      <c r="A8" s="64" t="s">
        <v>125</v>
      </c>
      <c r="B8" s="65" t="s">
        <v>154</v>
      </c>
      <c r="C8" s="130">
        <v>846254.52</v>
      </c>
      <c r="D8" s="127">
        <v>15623.51</v>
      </c>
      <c r="E8" s="127">
        <v>15269.75</v>
      </c>
      <c r="F8" s="127">
        <v>93456</v>
      </c>
      <c r="G8" s="127">
        <v>435046.6</v>
      </c>
      <c r="H8" s="127">
        <v>94798.71</v>
      </c>
      <c r="I8" s="127">
        <v>69430.63</v>
      </c>
      <c r="J8" s="127">
        <v>122629.32</v>
      </c>
    </row>
    <row r="9" spans="1:11" ht="15">
      <c r="A9" s="64" t="s">
        <v>126</v>
      </c>
      <c r="B9" s="65" t="s">
        <v>155</v>
      </c>
      <c r="C9" s="130">
        <v>739274.06</v>
      </c>
      <c r="D9" s="127">
        <v>18241.91</v>
      </c>
      <c r="E9" s="127">
        <v>0</v>
      </c>
      <c r="F9" s="127">
        <v>10413.1</v>
      </c>
      <c r="G9" s="127">
        <v>235012.99</v>
      </c>
      <c r="H9" s="127">
        <v>206150.41</v>
      </c>
      <c r="I9" s="127">
        <v>183000</v>
      </c>
      <c r="J9" s="127">
        <v>86455.650000000023</v>
      </c>
    </row>
    <row r="10" spans="1:11" ht="15">
      <c r="A10" s="64" t="s">
        <v>127</v>
      </c>
      <c r="B10" s="65" t="s">
        <v>156</v>
      </c>
      <c r="C10" s="130">
        <v>805577.57</v>
      </c>
      <c r="D10" s="127">
        <v>14400</v>
      </c>
      <c r="E10" s="127">
        <v>0</v>
      </c>
      <c r="F10" s="127">
        <v>50724.21</v>
      </c>
      <c r="G10" s="127">
        <v>165919.06</v>
      </c>
      <c r="H10" s="127">
        <v>556250</v>
      </c>
      <c r="I10" s="127">
        <v>0</v>
      </c>
      <c r="J10" s="127">
        <v>18284.300000000047</v>
      </c>
    </row>
    <row r="11" spans="1:11" ht="15">
      <c r="A11" s="64" t="s">
        <v>128</v>
      </c>
      <c r="B11" s="65" t="s">
        <v>157</v>
      </c>
      <c r="C11" s="130">
        <v>665812.18999999994</v>
      </c>
      <c r="D11" s="127">
        <v>24992.47</v>
      </c>
      <c r="E11" s="127">
        <v>0</v>
      </c>
      <c r="F11" s="127">
        <v>24663.38</v>
      </c>
      <c r="G11" s="127">
        <v>312763.90999999997</v>
      </c>
      <c r="H11" s="127">
        <v>123079.41</v>
      </c>
      <c r="I11" s="127">
        <v>95534.69</v>
      </c>
      <c r="J11" s="127">
        <v>84778.329999999987</v>
      </c>
    </row>
    <row r="12" spans="1:11" ht="15">
      <c r="A12" s="64" t="s">
        <v>129</v>
      </c>
      <c r="B12" s="65" t="s">
        <v>158</v>
      </c>
      <c r="C12" s="130">
        <v>1603162.7</v>
      </c>
      <c r="D12" s="127">
        <v>71581.09</v>
      </c>
      <c r="E12" s="127">
        <v>55439.94</v>
      </c>
      <c r="F12" s="127">
        <v>129584.27</v>
      </c>
      <c r="G12" s="127">
        <v>172388.22</v>
      </c>
      <c r="H12" s="127">
        <v>224355.93</v>
      </c>
      <c r="I12" s="127">
        <v>724300</v>
      </c>
      <c r="J12" s="127">
        <v>225513.25</v>
      </c>
    </row>
    <row r="13" spans="1:11" s="27" customFormat="1" ht="15">
      <c r="A13" s="64" t="s">
        <v>130</v>
      </c>
      <c r="B13" s="65" t="s">
        <v>159</v>
      </c>
      <c r="C13" s="130">
        <v>1076706.77</v>
      </c>
      <c r="D13" s="127">
        <v>6059.33</v>
      </c>
      <c r="E13" s="127">
        <v>5864</v>
      </c>
      <c r="F13" s="127">
        <v>67117.55</v>
      </c>
      <c r="G13" s="127">
        <v>122777.46</v>
      </c>
      <c r="H13" s="127">
        <v>291537</v>
      </c>
      <c r="I13" s="127">
        <v>335000</v>
      </c>
      <c r="J13" s="127">
        <v>248351.42999999993</v>
      </c>
    </row>
    <row r="14" spans="1:11" s="27" customFormat="1" ht="15">
      <c r="A14" s="64" t="s">
        <v>131</v>
      </c>
      <c r="B14" s="65" t="s">
        <v>160</v>
      </c>
      <c r="C14" s="130">
        <v>1125932.33</v>
      </c>
      <c r="D14" s="127">
        <v>78568.37</v>
      </c>
      <c r="E14" s="127">
        <v>0</v>
      </c>
      <c r="F14" s="127">
        <v>2713.48</v>
      </c>
      <c r="G14" s="127">
        <v>167771.88</v>
      </c>
      <c r="H14" s="127">
        <v>419100</v>
      </c>
      <c r="I14" s="127">
        <v>173800</v>
      </c>
      <c r="J14" s="127">
        <v>283978.60000000009</v>
      </c>
    </row>
    <row r="15" spans="1:11" ht="15">
      <c r="A15" s="64" t="s">
        <v>3</v>
      </c>
      <c r="B15" s="65" t="s">
        <v>161</v>
      </c>
      <c r="C15" s="130">
        <v>2637712.79</v>
      </c>
      <c r="D15" s="127">
        <v>150004.18</v>
      </c>
      <c r="E15" s="127">
        <v>162776.26</v>
      </c>
      <c r="F15" s="127">
        <v>82466.58</v>
      </c>
      <c r="G15" s="127">
        <v>814591.31</v>
      </c>
      <c r="H15" s="127">
        <v>440321.16</v>
      </c>
      <c r="I15" s="127">
        <v>726000</v>
      </c>
      <c r="J15" s="127">
        <v>261553.29999999958</v>
      </c>
    </row>
    <row r="16" spans="1:11" ht="15">
      <c r="A16" s="64" t="s">
        <v>6</v>
      </c>
      <c r="B16" s="65" t="s">
        <v>162</v>
      </c>
      <c r="C16" s="130">
        <v>930684.14</v>
      </c>
      <c r="D16" s="127">
        <v>70147.899999999994</v>
      </c>
      <c r="E16" s="127">
        <v>6046.84</v>
      </c>
      <c r="F16" s="127">
        <v>53960.9</v>
      </c>
      <c r="G16" s="127">
        <v>110689.95</v>
      </c>
      <c r="H16" s="127">
        <v>419000</v>
      </c>
      <c r="I16" s="127">
        <v>209951.28</v>
      </c>
      <c r="J16" s="127">
        <v>60887.270000000048</v>
      </c>
    </row>
    <row r="17" spans="1:10" ht="15">
      <c r="A17" s="64" t="s">
        <v>7</v>
      </c>
      <c r="B17" s="65" t="s">
        <v>163</v>
      </c>
      <c r="C17" s="130">
        <v>1029999.29</v>
      </c>
      <c r="D17" s="127">
        <v>18278.13</v>
      </c>
      <c r="E17" s="127">
        <v>800</v>
      </c>
      <c r="F17" s="127">
        <v>116453.18</v>
      </c>
      <c r="G17" s="127">
        <v>80678.06</v>
      </c>
      <c r="H17" s="127">
        <v>249850</v>
      </c>
      <c r="I17" s="127">
        <v>447625.2</v>
      </c>
      <c r="J17" s="127">
        <v>116314.71999999991</v>
      </c>
    </row>
    <row r="18" spans="1:10" s="27" customFormat="1" ht="15">
      <c r="A18" s="64" t="s">
        <v>8</v>
      </c>
      <c r="B18" s="65" t="s">
        <v>164</v>
      </c>
      <c r="C18" s="130">
        <v>716963.74</v>
      </c>
      <c r="D18" s="127">
        <v>62949.599999999999</v>
      </c>
      <c r="E18" s="127">
        <v>0</v>
      </c>
      <c r="F18" s="127">
        <v>4933.3</v>
      </c>
      <c r="G18" s="127">
        <v>135374.04</v>
      </c>
      <c r="H18" s="127">
        <v>305577.51</v>
      </c>
      <c r="I18" s="127">
        <v>0</v>
      </c>
      <c r="J18" s="127">
        <v>208129.28999999992</v>
      </c>
    </row>
    <row r="19" spans="1:10" s="27" customFormat="1" ht="15">
      <c r="A19" s="64" t="s">
        <v>11</v>
      </c>
      <c r="B19" s="65" t="s">
        <v>165</v>
      </c>
      <c r="C19" s="130">
        <v>536316.47</v>
      </c>
      <c r="D19" s="127">
        <v>35406.339999999997</v>
      </c>
      <c r="E19" s="127">
        <v>0</v>
      </c>
      <c r="F19" s="127">
        <v>11957.43</v>
      </c>
      <c r="G19" s="127">
        <v>187691.67</v>
      </c>
      <c r="H19" s="127">
        <v>239855</v>
      </c>
      <c r="I19" s="127">
        <v>25000</v>
      </c>
      <c r="J19" s="127">
        <v>36406.030000000028</v>
      </c>
    </row>
    <row r="20" spans="1:10" ht="15">
      <c r="A20" s="64" t="s">
        <v>12</v>
      </c>
      <c r="B20" s="65" t="s">
        <v>166</v>
      </c>
      <c r="C20" s="130">
        <v>649544.03</v>
      </c>
      <c r="D20" s="127">
        <v>20856.32</v>
      </c>
      <c r="E20" s="127">
        <v>2929.75</v>
      </c>
      <c r="F20" s="127">
        <v>174400.63</v>
      </c>
      <c r="G20" s="127">
        <v>118349.14</v>
      </c>
      <c r="H20" s="127">
        <v>248500.4</v>
      </c>
      <c r="I20" s="127">
        <v>0</v>
      </c>
      <c r="J20" s="127">
        <v>84507.790000000066</v>
      </c>
    </row>
    <row r="21" spans="1:10" ht="15">
      <c r="A21" s="64" t="s">
        <v>13</v>
      </c>
      <c r="B21" s="65" t="s">
        <v>167</v>
      </c>
      <c r="C21" s="130">
        <v>823270.79</v>
      </c>
      <c r="D21" s="127">
        <v>65773.899999999994</v>
      </c>
      <c r="E21" s="127">
        <v>14766.9</v>
      </c>
      <c r="F21" s="127">
        <v>126157.19</v>
      </c>
      <c r="G21" s="127">
        <v>113799.28</v>
      </c>
      <c r="H21" s="127">
        <v>206747.49</v>
      </c>
      <c r="I21" s="127">
        <v>267187.40999999997</v>
      </c>
      <c r="J21" s="127">
        <v>28838.620000000054</v>
      </c>
    </row>
    <row r="22" spans="1:10" ht="15">
      <c r="A22" s="64" t="s">
        <v>14</v>
      </c>
      <c r="B22" s="65" t="s">
        <v>168</v>
      </c>
      <c r="C22" s="130">
        <v>1626021.95</v>
      </c>
      <c r="D22" s="127">
        <v>51573.23</v>
      </c>
      <c r="E22" s="127">
        <v>0</v>
      </c>
      <c r="F22" s="127">
        <v>91677.25</v>
      </c>
      <c r="G22" s="127">
        <v>166541.57</v>
      </c>
      <c r="H22" s="127">
        <v>434438.08</v>
      </c>
      <c r="I22" s="127">
        <v>0</v>
      </c>
      <c r="J22" s="127">
        <v>881791.81999999983</v>
      </c>
    </row>
    <row r="23" spans="1:10" s="27" customFormat="1" ht="15">
      <c r="A23" s="64" t="s">
        <v>15</v>
      </c>
      <c r="B23" s="65" t="s">
        <v>169</v>
      </c>
      <c r="C23" s="130">
        <v>756039.15</v>
      </c>
      <c r="D23" s="127">
        <v>40986.080000000002</v>
      </c>
      <c r="E23" s="127">
        <v>0</v>
      </c>
      <c r="F23" s="127">
        <v>219363.64</v>
      </c>
      <c r="G23" s="127">
        <v>78257.41</v>
      </c>
      <c r="H23" s="127">
        <v>258000</v>
      </c>
      <c r="I23" s="127">
        <v>120000</v>
      </c>
      <c r="J23" s="127">
        <v>39432.020000000019</v>
      </c>
    </row>
    <row r="24" spans="1:10" s="27" customFormat="1" ht="15">
      <c r="A24" s="64" t="s">
        <v>16</v>
      </c>
      <c r="B24" s="65" t="s">
        <v>170</v>
      </c>
      <c r="C24" s="130">
        <v>1591147.81</v>
      </c>
      <c r="D24" s="127">
        <v>73045.81</v>
      </c>
      <c r="E24" s="127">
        <v>2182.6999999999998</v>
      </c>
      <c r="F24" s="127">
        <v>1782.9</v>
      </c>
      <c r="G24" s="127">
        <v>340587.9</v>
      </c>
      <c r="H24" s="127">
        <v>669818.99</v>
      </c>
      <c r="I24" s="127">
        <v>404308.35</v>
      </c>
      <c r="J24" s="127">
        <v>99421.160000000033</v>
      </c>
    </row>
    <row r="25" spans="1:10" ht="15">
      <c r="A25" s="64" t="s">
        <v>17</v>
      </c>
      <c r="B25" s="65" t="s">
        <v>171</v>
      </c>
      <c r="C25" s="130">
        <v>4640283.1100000003</v>
      </c>
      <c r="D25" s="127">
        <v>3527.42</v>
      </c>
      <c r="E25" s="127">
        <v>65600.160000000003</v>
      </c>
      <c r="F25" s="127">
        <v>201035.14</v>
      </c>
      <c r="G25" s="127">
        <v>220996.86</v>
      </c>
      <c r="H25" s="127">
        <v>265000</v>
      </c>
      <c r="I25" s="127">
        <v>2732140</v>
      </c>
      <c r="J25" s="127">
        <v>1151983.5300000007</v>
      </c>
    </row>
    <row r="26" spans="1:10" ht="15">
      <c r="A26" s="64" t="s">
        <v>18</v>
      </c>
      <c r="B26" s="65" t="s">
        <v>172</v>
      </c>
      <c r="C26" s="130">
        <v>6099076.1100000003</v>
      </c>
      <c r="D26" s="127">
        <v>96506.77</v>
      </c>
      <c r="E26" s="127">
        <v>0</v>
      </c>
      <c r="F26" s="127">
        <v>148011.24</v>
      </c>
      <c r="G26" s="127">
        <v>255872.27</v>
      </c>
      <c r="H26" s="127">
        <v>3095348.11</v>
      </c>
      <c r="I26" s="127">
        <v>0</v>
      </c>
      <c r="J26" s="127">
        <v>2503337.7200000011</v>
      </c>
    </row>
    <row r="27" spans="1:10" ht="15">
      <c r="A27" s="64" t="s">
        <v>21</v>
      </c>
      <c r="B27" s="65" t="s">
        <v>173</v>
      </c>
      <c r="C27" s="130">
        <v>429164.27</v>
      </c>
      <c r="D27" s="127">
        <v>42294.44</v>
      </c>
      <c r="E27" s="127">
        <v>0</v>
      </c>
      <c r="F27" s="127">
        <v>95275.53</v>
      </c>
      <c r="G27" s="127">
        <v>189819.19</v>
      </c>
      <c r="H27" s="127">
        <v>27000</v>
      </c>
      <c r="I27" s="127">
        <v>55683</v>
      </c>
      <c r="J27" s="127">
        <v>19092.110000000044</v>
      </c>
    </row>
    <row r="28" spans="1:10" ht="15">
      <c r="A28" s="64" t="s">
        <v>22</v>
      </c>
      <c r="B28" s="65" t="s">
        <v>174</v>
      </c>
      <c r="C28" s="130">
        <v>1130042.56</v>
      </c>
      <c r="D28" s="127">
        <v>99571.19</v>
      </c>
      <c r="E28" s="127">
        <v>0</v>
      </c>
      <c r="F28" s="127">
        <v>139567.18</v>
      </c>
      <c r="G28" s="127">
        <v>214985.97</v>
      </c>
      <c r="H28" s="127">
        <v>99977.87</v>
      </c>
      <c r="I28" s="127">
        <v>250000</v>
      </c>
      <c r="J28" s="127">
        <v>325940.35000000021</v>
      </c>
    </row>
    <row r="29" spans="1:10" ht="15">
      <c r="A29" s="64" t="s">
        <v>23</v>
      </c>
      <c r="B29" s="65" t="s">
        <v>175</v>
      </c>
      <c r="C29" s="130">
        <v>990273.66</v>
      </c>
      <c r="D29" s="127">
        <v>16447.919999999998</v>
      </c>
      <c r="E29" s="127">
        <v>0</v>
      </c>
      <c r="F29" s="127">
        <v>43517.86</v>
      </c>
      <c r="G29" s="127">
        <v>220869.9</v>
      </c>
      <c r="H29" s="127">
        <v>308000</v>
      </c>
      <c r="I29" s="127">
        <v>224000</v>
      </c>
      <c r="J29" s="127">
        <v>177437.97999999998</v>
      </c>
    </row>
    <row r="30" spans="1:10" ht="15">
      <c r="A30" s="64" t="s">
        <v>24</v>
      </c>
      <c r="B30" s="65" t="s">
        <v>176</v>
      </c>
      <c r="C30" s="130">
        <v>993656.85</v>
      </c>
      <c r="D30" s="127">
        <v>0</v>
      </c>
      <c r="E30" s="127">
        <v>0</v>
      </c>
      <c r="F30" s="127">
        <v>33942.699999999997</v>
      </c>
      <c r="G30" s="127">
        <v>782501.99</v>
      </c>
      <c r="H30" s="127">
        <v>125000</v>
      </c>
      <c r="I30" s="127">
        <v>25000</v>
      </c>
      <c r="J30" s="127">
        <v>27212.160000000033</v>
      </c>
    </row>
    <row r="31" spans="1:10" ht="15">
      <c r="A31" s="64" t="s">
        <v>25</v>
      </c>
      <c r="B31" s="65" t="s">
        <v>177</v>
      </c>
      <c r="C31" s="130">
        <v>459365.32</v>
      </c>
      <c r="D31" s="127">
        <v>14893.34</v>
      </c>
      <c r="E31" s="127">
        <v>0</v>
      </c>
      <c r="F31" s="127">
        <v>13366.6</v>
      </c>
      <c r="G31" s="127">
        <v>144010.6</v>
      </c>
      <c r="H31" s="127">
        <v>141027.85999999999</v>
      </c>
      <c r="I31" s="127">
        <v>117798.99</v>
      </c>
      <c r="J31" s="127">
        <v>28267.930000000037</v>
      </c>
    </row>
    <row r="32" spans="1:10" ht="15">
      <c r="A32" s="64" t="s">
        <v>26</v>
      </c>
      <c r="B32" s="65" t="s">
        <v>178</v>
      </c>
      <c r="C32" s="130">
        <v>1378098.46</v>
      </c>
      <c r="D32" s="127">
        <v>2481.59</v>
      </c>
      <c r="E32" s="127">
        <v>9474.82</v>
      </c>
      <c r="F32" s="127">
        <v>55561.53</v>
      </c>
      <c r="G32" s="127">
        <v>83496.320000000007</v>
      </c>
      <c r="H32" s="127">
        <v>508860.53</v>
      </c>
      <c r="I32" s="127">
        <v>357100</v>
      </c>
      <c r="J32" s="127">
        <v>361123.66999999969</v>
      </c>
    </row>
    <row r="33" spans="1:10" s="27" customFormat="1" ht="15">
      <c r="A33" s="64" t="s">
        <v>27</v>
      </c>
      <c r="B33" s="65" t="s">
        <v>179</v>
      </c>
      <c r="C33" s="130">
        <v>895410.17</v>
      </c>
      <c r="D33" s="127">
        <v>50043.01</v>
      </c>
      <c r="E33" s="127">
        <v>6899.62</v>
      </c>
      <c r="F33" s="127">
        <v>8548.91</v>
      </c>
      <c r="G33" s="127">
        <v>39931.42</v>
      </c>
      <c r="H33" s="127">
        <v>593587.66</v>
      </c>
      <c r="I33" s="127">
        <v>152782</v>
      </c>
      <c r="J33" s="127">
        <v>43617.54999999993</v>
      </c>
    </row>
    <row r="34" spans="1:10" s="27" customFormat="1" ht="15">
      <c r="A34" s="64" t="s">
        <v>28</v>
      </c>
      <c r="B34" s="65" t="s">
        <v>180</v>
      </c>
      <c r="C34" s="130">
        <v>406756.04</v>
      </c>
      <c r="D34" s="127">
        <v>32950.65</v>
      </c>
      <c r="E34" s="127">
        <v>0</v>
      </c>
      <c r="F34" s="127">
        <v>13808.38</v>
      </c>
      <c r="G34" s="127">
        <v>71093.36</v>
      </c>
      <c r="H34" s="127">
        <v>140032.13</v>
      </c>
      <c r="I34" s="127">
        <v>132000</v>
      </c>
      <c r="J34" s="127">
        <v>16871.51999999996</v>
      </c>
    </row>
    <row r="35" spans="1:10" ht="15">
      <c r="A35" s="64" t="s">
        <v>29</v>
      </c>
      <c r="B35" s="65" t="s">
        <v>181</v>
      </c>
      <c r="C35" s="130">
        <v>1122377.58</v>
      </c>
      <c r="D35" s="127">
        <v>37800.19</v>
      </c>
      <c r="E35" s="127">
        <v>12026.6</v>
      </c>
      <c r="F35" s="127">
        <v>40671.46</v>
      </c>
      <c r="G35" s="127">
        <v>273376.45</v>
      </c>
      <c r="H35" s="127">
        <v>528400</v>
      </c>
      <c r="I35" s="127">
        <v>30000</v>
      </c>
      <c r="J35" s="127">
        <v>200102.88000000012</v>
      </c>
    </row>
    <row r="36" spans="1:10" ht="15">
      <c r="A36" s="64" t="s">
        <v>30</v>
      </c>
      <c r="B36" s="65" t="s">
        <v>182</v>
      </c>
      <c r="C36" s="130">
        <v>546178.71</v>
      </c>
      <c r="D36" s="127">
        <v>84951.59</v>
      </c>
      <c r="E36" s="127">
        <v>42497.599999999999</v>
      </c>
      <c r="F36" s="127">
        <v>67437.009999999995</v>
      </c>
      <c r="G36" s="127">
        <v>79534.8</v>
      </c>
      <c r="H36" s="127">
        <v>35000</v>
      </c>
      <c r="I36" s="127">
        <v>159064.41</v>
      </c>
      <c r="J36" s="127">
        <v>77693.300000000017</v>
      </c>
    </row>
    <row r="37" spans="1:10" ht="15" customHeight="1">
      <c r="A37" s="64" t="s">
        <v>307</v>
      </c>
      <c r="B37" s="249" t="s">
        <v>0</v>
      </c>
      <c r="C37" s="299">
        <v>38585474.990000002</v>
      </c>
      <c r="D37" s="129">
        <v>1513153.5300000003</v>
      </c>
      <c r="E37" s="129">
        <v>444370.39000000007</v>
      </c>
      <c r="F37" s="129">
        <v>2215260.67</v>
      </c>
      <c r="G37" s="129">
        <v>6651278.790000001</v>
      </c>
      <c r="H37" s="129">
        <v>11523181.260000002</v>
      </c>
      <c r="I37" s="129">
        <v>8046605.96</v>
      </c>
      <c r="J37" s="129">
        <v>8191624.3899999978</v>
      </c>
    </row>
    <row r="38" spans="1:10" ht="15" customHeight="1">
      <c r="A38" s="64" t="s">
        <v>309</v>
      </c>
      <c r="B38" s="247" t="s">
        <v>757</v>
      </c>
      <c r="C38" s="130">
        <v>11398025.16</v>
      </c>
      <c r="D38" s="127">
        <v>216997.75000000003</v>
      </c>
      <c r="E38" s="127">
        <v>127704.1</v>
      </c>
      <c r="F38" s="127">
        <v>849894.41</v>
      </c>
      <c r="G38" s="127">
        <v>1154403.49</v>
      </c>
      <c r="H38" s="127">
        <v>1846260.42</v>
      </c>
      <c r="I38" s="127">
        <v>4454599.8899999997</v>
      </c>
      <c r="J38" s="127">
        <v>2748165.1000000006</v>
      </c>
    </row>
    <row r="39" spans="1:10" ht="15" customHeight="1">
      <c r="A39" s="64" t="s">
        <v>311</v>
      </c>
      <c r="B39" s="247" t="s">
        <v>758</v>
      </c>
      <c r="C39" s="130">
        <v>6271786.1399999997</v>
      </c>
      <c r="D39" s="127">
        <v>330625.33</v>
      </c>
      <c r="E39" s="127">
        <v>172251.08000000002</v>
      </c>
      <c r="F39" s="127">
        <v>280308.77</v>
      </c>
      <c r="G39" s="127">
        <v>1280845.4800000002</v>
      </c>
      <c r="H39" s="127">
        <v>1468259.56</v>
      </c>
      <c r="I39" s="127">
        <v>1506900</v>
      </c>
      <c r="J39" s="127">
        <v>1232595.9199999985</v>
      </c>
    </row>
    <row r="40" spans="1:10" ht="15.75" customHeight="1">
      <c r="A40" s="64" t="s">
        <v>313</v>
      </c>
      <c r="B40" s="247" t="s">
        <v>759</v>
      </c>
      <c r="C40" s="130">
        <v>3222842.25</v>
      </c>
      <c r="D40" s="127">
        <v>226584.49999999997</v>
      </c>
      <c r="E40" s="127">
        <v>6046.84</v>
      </c>
      <c r="F40" s="127">
        <v>178391.21000000002</v>
      </c>
      <c r="G40" s="127">
        <v>741989.53</v>
      </c>
      <c r="H40" s="127">
        <v>1097760.05</v>
      </c>
      <c r="I40" s="127">
        <v>580634.28</v>
      </c>
      <c r="J40" s="127">
        <v>391435.84000000008</v>
      </c>
    </row>
    <row r="41" spans="1:10" ht="15" customHeight="1">
      <c r="A41" s="64" t="s">
        <v>316</v>
      </c>
      <c r="B41" s="247" t="s">
        <v>760</v>
      </c>
      <c r="C41" s="130">
        <v>4367108.54</v>
      </c>
      <c r="D41" s="127">
        <v>421237.66000000003</v>
      </c>
      <c r="E41" s="127">
        <v>93375.37</v>
      </c>
      <c r="F41" s="127">
        <v>170460.96000000002</v>
      </c>
      <c r="G41" s="127">
        <v>776603.33000000019</v>
      </c>
      <c r="H41" s="127">
        <v>1566973.6600000001</v>
      </c>
      <c r="I41" s="127">
        <v>746054.76</v>
      </c>
      <c r="J41" s="127">
        <v>592402.79999999958</v>
      </c>
    </row>
    <row r="42" spans="1:10" ht="15" customHeight="1">
      <c r="A42" s="64" t="s">
        <v>318</v>
      </c>
      <c r="B42" s="248" t="s">
        <v>761</v>
      </c>
      <c r="C42" s="130">
        <v>13325712.900000002</v>
      </c>
      <c r="D42" s="127">
        <v>317708.29000000004</v>
      </c>
      <c r="E42" s="127">
        <v>44993</v>
      </c>
      <c r="F42" s="127">
        <v>736205.31999999983</v>
      </c>
      <c r="G42" s="127">
        <v>2697436.9600000004</v>
      </c>
      <c r="H42" s="127">
        <v>5543927.5700000003</v>
      </c>
      <c r="I42" s="127">
        <v>758417.03</v>
      </c>
      <c r="J42" s="127">
        <v>3227024.7300000014</v>
      </c>
    </row>
    <row r="43" spans="1:10">
      <c r="C43" s="24"/>
    </row>
    <row r="44" spans="1:10">
      <c r="D44" s="28"/>
      <c r="E44" s="28"/>
      <c r="F44" s="28"/>
      <c r="G44" s="28"/>
    </row>
  </sheetData>
  <mergeCells count="11">
    <mergeCell ref="A3:A5"/>
    <mergeCell ref="B3:B5"/>
    <mergeCell ref="C3:C5"/>
    <mergeCell ref="J4:J5"/>
    <mergeCell ref="D3:J3"/>
    <mergeCell ref="H4:H5"/>
    <mergeCell ref="I4:I5"/>
    <mergeCell ref="F4:F5"/>
    <mergeCell ref="G4:G5"/>
    <mergeCell ref="D4:D5"/>
    <mergeCell ref="E4:E5"/>
  </mergeCells>
  <phoneticPr fontId="4" type="noConversion"/>
  <hyperlinks>
    <hyperlink ref="K2" location="'spis tabel'!A1" display="'spis tabel'!A1" xr:uid="{00000000-0004-0000-2400-000000000000}"/>
  </hyperlinks>
  <pageMargins left="0.78740157480314965" right="0.78740157480314965" top="0.39370078740157483" bottom="0.39370078740157483" header="0.51181102362204722" footer="0.51181102362204722"/>
  <pageSetup paperSize="9" scale="60" orientation="portrait" horizontalDpi="300" verticalDpi="300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I372"/>
  <sheetViews>
    <sheetView showGridLines="0" zoomScaleNormal="100" workbookViewId="0"/>
  </sheetViews>
  <sheetFormatPr defaultRowHeight="12.75"/>
  <cols>
    <col min="1" max="1" width="4.5703125" style="1" customWidth="1"/>
    <col min="2" max="2" width="42.7109375" style="1" customWidth="1"/>
    <col min="3" max="3" width="13.42578125" style="1" customWidth="1"/>
    <col min="4" max="6" width="9.140625" style="1"/>
    <col min="7" max="7" width="13.140625" style="1" customWidth="1"/>
    <col min="8" max="8" width="18.7109375" style="1" customWidth="1"/>
    <col min="9" max="9" width="18.28515625" style="1" customWidth="1"/>
    <col min="10" max="16384" width="9.140625" style="1"/>
  </cols>
  <sheetData>
    <row r="1" spans="1:9" ht="15.75" customHeight="1">
      <c r="A1" s="101" t="s">
        <v>1030</v>
      </c>
      <c r="B1" s="101"/>
      <c r="C1" s="101"/>
      <c r="D1" s="101"/>
      <c r="E1" s="101"/>
      <c r="F1" s="101"/>
      <c r="G1" s="101"/>
      <c r="H1" s="101"/>
      <c r="I1" s="84" t="s">
        <v>742</v>
      </c>
    </row>
    <row r="2" spans="1:9" ht="14.25" customHeight="1">
      <c r="A2" s="319" t="s">
        <v>1031</v>
      </c>
      <c r="B2" s="319"/>
      <c r="C2" s="319"/>
      <c r="D2" s="319"/>
      <c r="E2" s="319"/>
      <c r="F2" s="319"/>
      <c r="G2" s="319"/>
      <c r="H2" s="319"/>
      <c r="I2" s="84"/>
    </row>
    <row r="3" spans="1:9" ht="53.25" customHeight="1">
      <c r="A3" s="274" t="s">
        <v>1</v>
      </c>
      <c r="B3" s="275" t="s">
        <v>270</v>
      </c>
      <c r="C3" s="262" t="s">
        <v>133</v>
      </c>
      <c r="D3" s="262" t="s">
        <v>36</v>
      </c>
      <c r="E3" s="262" t="s">
        <v>41</v>
      </c>
      <c r="F3" s="275" t="s">
        <v>273</v>
      </c>
      <c r="G3" s="275" t="s">
        <v>62</v>
      </c>
      <c r="H3" s="275" t="s">
        <v>704</v>
      </c>
    </row>
    <row r="4" spans="1:9">
      <c r="A4" s="77"/>
      <c r="B4" s="78" t="s">
        <v>274</v>
      </c>
      <c r="C4" s="77">
        <v>1410</v>
      </c>
      <c r="D4" s="77">
        <v>871</v>
      </c>
      <c r="E4" s="77">
        <v>539</v>
      </c>
      <c r="F4" s="79">
        <v>375</v>
      </c>
      <c r="G4" s="79">
        <v>680</v>
      </c>
      <c r="H4" s="79">
        <v>17</v>
      </c>
    </row>
    <row r="5" spans="1:9">
      <c r="A5" s="35"/>
      <c r="B5" s="70" t="s">
        <v>275</v>
      </c>
      <c r="C5" s="71"/>
      <c r="D5" s="71"/>
      <c r="E5" s="71"/>
      <c r="F5" s="69"/>
      <c r="G5" s="69"/>
      <c r="H5" s="69"/>
    </row>
    <row r="6" spans="1:9">
      <c r="A6" s="35" t="s">
        <v>123</v>
      </c>
      <c r="B6" s="72" t="s">
        <v>205</v>
      </c>
      <c r="C6" s="35">
        <v>445</v>
      </c>
      <c r="D6" s="35">
        <v>252</v>
      </c>
      <c r="E6" s="35">
        <v>193</v>
      </c>
      <c r="F6" s="69">
        <v>101</v>
      </c>
      <c r="G6" s="69">
        <v>177</v>
      </c>
      <c r="H6" s="69">
        <v>8</v>
      </c>
    </row>
    <row r="7" spans="1:9">
      <c r="A7" s="35"/>
      <c r="B7" s="70" t="s">
        <v>276</v>
      </c>
      <c r="C7" s="35"/>
      <c r="D7" s="35"/>
      <c r="E7" s="35"/>
      <c r="F7" s="69"/>
      <c r="G7" s="69"/>
      <c r="H7" s="69"/>
    </row>
    <row r="8" spans="1:9">
      <c r="A8" s="35" t="s">
        <v>124</v>
      </c>
      <c r="B8" s="72" t="s">
        <v>277</v>
      </c>
      <c r="C8" s="35">
        <v>247</v>
      </c>
      <c r="D8" s="35">
        <v>152</v>
      </c>
      <c r="E8" s="35">
        <v>95</v>
      </c>
      <c r="F8" s="69">
        <v>68</v>
      </c>
      <c r="G8" s="69">
        <v>148</v>
      </c>
      <c r="H8" s="69">
        <v>4</v>
      </c>
    </row>
    <row r="9" spans="1:9">
      <c r="A9" s="35" t="s">
        <v>125</v>
      </c>
      <c r="B9" s="72" t="s">
        <v>278</v>
      </c>
      <c r="C9" s="35">
        <v>309</v>
      </c>
      <c r="D9" s="35">
        <v>198</v>
      </c>
      <c r="E9" s="35">
        <v>111</v>
      </c>
      <c r="F9" s="69">
        <v>85</v>
      </c>
      <c r="G9" s="69">
        <v>171</v>
      </c>
      <c r="H9" s="69">
        <v>4</v>
      </c>
    </row>
    <row r="10" spans="1:9">
      <c r="A10" s="35" t="s">
        <v>126</v>
      </c>
      <c r="B10" s="72" t="s">
        <v>280</v>
      </c>
      <c r="C10" s="35">
        <v>227</v>
      </c>
      <c r="D10" s="35">
        <v>150</v>
      </c>
      <c r="E10" s="35">
        <v>77</v>
      </c>
      <c r="F10" s="69">
        <v>65</v>
      </c>
      <c r="G10" s="69">
        <v>104</v>
      </c>
      <c r="H10" s="69">
        <v>1</v>
      </c>
    </row>
    <row r="11" spans="1:9">
      <c r="A11" s="35"/>
      <c r="B11" s="70" t="s">
        <v>279</v>
      </c>
      <c r="C11" s="35"/>
      <c r="D11" s="35"/>
      <c r="E11" s="35"/>
      <c r="F11" s="69"/>
      <c r="G11" s="69"/>
      <c r="H11" s="69"/>
    </row>
    <row r="12" spans="1:9">
      <c r="A12" s="35" t="s">
        <v>127</v>
      </c>
      <c r="B12" s="72" t="s">
        <v>205</v>
      </c>
      <c r="C12" s="35">
        <v>182</v>
      </c>
      <c r="D12" s="35">
        <v>119</v>
      </c>
      <c r="E12" s="35">
        <v>63</v>
      </c>
      <c r="F12" s="69">
        <v>56</v>
      </c>
      <c r="G12" s="69">
        <v>80</v>
      </c>
      <c r="H12" s="69">
        <v>0</v>
      </c>
    </row>
    <row r="13" spans="1:9">
      <c r="A13" s="35"/>
      <c r="B13" s="368" t="s">
        <v>281</v>
      </c>
      <c r="C13" s="369"/>
      <c r="D13" s="369"/>
      <c r="E13" s="369"/>
      <c r="F13" s="369"/>
      <c r="G13" s="370"/>
      <c r="H13" s="73">
        <v>0</v>
      </c>
    </row>
    <row r="14" spans="1:9">
      <c r="A14" s="77"/>
      <c r="B14" s="78" t="s">
        <v>282</v>
      </c>
      <c r="C14" s="77">
        <v>1403</v>
      </c>
      <c r="D14" s="77">
        <v>782</v>
      </c>
      <c r="E14" s="77">
        <v>621</v>
      </c>
      <c r="F14" s="79">
        <v>394</v>
      </c>
      <c r="G14" s="79">
        <v>419</v>
      </c>
      <c r="H14" s="79">
        <v>14</v>
      </c>
    </row>
    <row r="15" spans="1:9">
      <c r="A15" s="35"/>
      <c r="B15" s="70" t="s">
        <v>275</v>
      </c>
      <c r="C15" s="35"/>
      <c r="D15" s="35"/>
      <c r="E15" s="35"/>
      <c r="F15" s="69"/>
      <c r="G15" s="69"/>
      <c r="H15" s="69"/>
    </row>
    <row r="16" spans="1:9">
      <c r="A16" s="35" t="s">
        <v>128</v>
      </c>
      <c r="B16" s="72" t="s">
        <v>206</v>
      </c>
      <c r="C16" s="35">
        <v>123</v>
      </c>
      <c r="D16" s="35">
        <v>70</v>
      </c>
      <c r="E16" s="35">
        <v>53</v>
      </c>
      <c r="F16" s="69">
        <v>29</v>
      </c>
      <c r="G16" s="69">
        <v>34</v>
      </c>
      <c r="H16" s="69">
        <v>2</v>
      </c>
    </row>
    <row r="17" spans="1:8">
      <c r="A17" s="35"/>
      <c r="B17" s="70" t="s">
        <v>276</v>
      </c>
      <c r="C17" s="35"/>
      <c r="D17" s="35"/>
      <c r="E17" s="35"/>
      <c r="F17" s="69"/>
      <c r="G17" s="69"/>
      <c r="H17" s="69"/>
    </row>
    <row r="18" spans="1:8">
      <c r="A18" s="35" t="s">
        <v>129</v>
      </c>
      <c r="B18" s="72" t="s">
        <v>283</v>
      </c>
      <c r="C18" s="35">
        <v>208</v>
      </c>
      <c r="D18" s="35">
        <v>117</v>
      </c>
      <c r="E18" s="35">
        <v>91</v>
      </c>
      <c r="F18" s="69">
        <v>55</v>
      </c>
      <c r="G18" s="69">
        <v>84</v>
      </c>
      <c r="H18" s="69">
        <v>0</v>
      </c>
    </row>
    <row r="19" spans="1:8">
      <c r="A19" s="35" t="s">
        <v>130</v>
      </c>
      <c r="B19" s="72" t="s">
        <v>284</v>
      </c>
      <c r="C19" s="35">
        <v>368</v>
      </c>
      <c r="D19" s="35">
        <v>208</v>
      </c>
      <c r="E19" s="35">
        <v>160</v>
      </c>
      <c r="F19" s="69">
        <v>92</v>
      </c>
      <c r="G19" s="69">
        <v>83</v>
      </c>
      <c r="H19" s="69">
        <v>3</v>
      </c>
    </row>
    <row r="20" spans="1:8">
      <c r="A20" s="35" t="s">
        <v>131</v>
      </c>
      <c r="B20" s="72" t="s">
        <v>285</v>
      </c>
      <c r="C20" s="35">
        <v>308</v>
      </c>
      <c r="D20" s="35">
        <v>176</v>
      </c>
      <c r="E20" s="35">
        <v>132</v>
      </c>
      <c r="F20" s="69">
        <v>93</v>
      </c>
      <c r="G20" s="69">
        <v>111</v>
      </c>
      <c r="H20" s="69">
        <v>9</v>
      </c>
    </row>
    <row r="21" spans="1:8">
      <c r="A21" s="35"/>
      <c r="B21" s="70" t="s">
        <v>279</v>
      </c>
      <c r="C21" s="35"/>
      <c r="D21" s="35"/>
      <c r="E21" s="35"/>
      <c r="F21" s="69"/>
      <c r="G21" s="69"/>
      <c r="H21" s="69"/>
    </row>
    <row r="22" spans="1:8">
      <c r="A22" s="35" t="s">
        <v>3</v>
      </c>
      <c r="B22" s="72" t="s">
        <v>206</v>
      </c>
      <c r="C22" s="35">
        <v>131</v>
      </c>
      <c r="D22" s="35">
        <v>71</v>
      </c>
      <c r="E22" s="35">
        <v>60</v>
      </c>
      <c r="F22" s="69">
        <v>45</v>
      </c>
      <c r="G22" s="69">
        <v>20</v>
      </c>
      <c r="H22" s="69">
        <v>0</v>
      </c>
    </row>
    <row r="23" spans="1:8">
      <c r="A23" s="35" t="s">
        <v>6</v>
      </c>
      <c r="B23" s="72" t="s">
        <v>286</v>
      </c>
      <c r="C23" s="35">
        <v>146</v>
      </c>
      <c r="D23" s="35">
        <v>76</v>
      </c>
      <c r="E23" s="35">
        <v>70</v>
      </c>
      <c r="F23" s="69">
        <v>46</v>
      </c>
      <c r="G23" s="69">
        <v>67</v>
      </c>
      <c r="H23" s="69">
        <v>0</v>
      </c>
    </row>
    <row r="24" spans="1:8">
      <c r="A24" s="35" t="s">
        <v>7</v>
      </c>
      <c r="B24" s="72" t="s">
        <v>287</v>
      </c>
      <c r="C24" s="35">
        <v>51</v>
      </c>
      <c r="D24" s="35">
        <v>28</v>
      </c>
      <c r="E24" s="35">
        <v>23</v>
      </c>
      <c r="F24" s="69">
        <v>14</v>
      </c>
      <c r="G24" s="69">
        <v>6</v>
      </c>
      <c r="H24" s="69">
        <v>0</v>
      </c>
    </row>
    <row r="25" spans="1:8">
      <c r="A25" s="35" t="s">
        <v>8</v>
      </c>
      <c r="B25" s="72" t="s">
        <v>288</v>
      </c>
      <c r="C25" s="35">
        <v>68</v>
      </c>
      <c r="D25" s="35">
        <v>36</v>
      </c>
      <c r="E25" s="35">
        <v>32</v>
      </c>
      <c r="F25" s="69">
        <v>20</v>
      </c>
      <c r="G25" s="69">
        <v>14</v>
      </c>
      <c r="H25" s="69">
        <v>0</v>
      </c>
    </row>
    <row r="26" spans="1:8">
      <c r="A26" s="35"/>
      <c r="B26" s="368" t="s">
        <v>281</v>
      </c>
      <c r="C26" s="369"/>
      <c r="D26" s="369"/>
      <c r="E26" s="369"/>
      <c r="F26" s="369"/>
      <c r="G26" s="370"/>
      <c r="H26" s="73">
        <v>0</v>
      </c>
    </row>
    <row r="27" spans="1:8">
      <c r="A27" s="77"/>
      <c r="B27" s="78" t="s">
        <v>289</v>
      </c>
      <c r="C27" s="77">
        <v>2225</v>
      </c>
      <c r="D27" s="77">
        <v>1246</v>
      </c>
      <c r="E27" s="77">
        <v>979</v>
      </c>
      <c r="F27" s="79">
        <v>534</v>
      </c>
      <c r="G27" s="79">
        <v>826</v>
      </c>
      <c r="H27" s="79">
        <v>128</v>
      </c>
    </row>
    <row r="28" spans="1:8">
      <c r="A28" s="35"/>
      <c r="B28" s="70" t="s">
        <v>275</v>
      </c>
      <c r="C28" s="35"/>
      <c r="D28" s="35"/>
      <c r="E28" s="35"/>
      <c r="F28" s="69"/>
      <c r="G28" s="69"/>
      <c r="H28" s="69"/>
    </row>
    <row r="29" spans="1:8">
      <c r="A29" s="35" t="s">
        <v>11</v>
      </c>
      <c r="B29" s="72" t="s">
        <v>207</v>
      </c>
      <c r="C29" s="35">
        <v>1149</v>
      </c>
      <c r="D29" s="35">
        <v>618</v>
      </c>
      <c r="E29" s="35">
        <v>531</v>
      </c>
      <c r="F29" s="69">
        <v>230</v>
      </c>
      <c r="G29" s="69">
        <v>426</v>
      </c>
      <c r="H29" s="69">
        <v>46</v>
      </c>
    </row>
    <row r="30" spans="1:8">
      <c r="A30" s="35"/>
      <c r="B30" s="70" t="s">
        <v>276</v>
      </c>
      <c r="C30" s="35"/>
      <c r="D30" s="35"/>
      <c r="E30" s="35"/>
      <c r="F30" s="69"/>
      <c r="G30" s="69"/>
      <c r="H30" s="69"/>
    </row>
    <row r="31" spans="1:8">
      <c r="A31" s="35" t="s">
        <v>12</v>
      </c>
      <c r="B31" s="72" t="s">
        <v>290</v>
      </c>
      <c r="C31" s="35">
        <v>116</v>
      </c>
      <c r="D31" s="35">
        <v>64</v>
      </c>
      <c r="E31" s="35">
        <v>52</v>
      </c>
      <c r="F31" s="69">
        <v>30</v>
      </c>
      <c r="G31" s="69">
        <v>46</v>
      </c>
      <c r="H31" s="69">
        <v>3</v>
      </c>
    </row>
    <row r="32" spans="1:8">
      <c r="A32" s="35" t="s">
        <v>13</v>
      </c>
      <c r="B32" s="72" t="s">
        <v>291</v>
      </c>
      <c r="C32" s="35">
        <v>101</v>
      </c>
      <c r="D32" s="35">
        <v>59</v>
      </c>
      <c r="E32" s="35">
        <v>42</v>
      </c>
      <c r="F32" s="69">
        <v>27</v>
      </c>
      <c r="G32" s="69">
        <v>24</v>
      </c>
      <c r="H32" s="69">
        <v>3</v>
      </c>
    </row>
    <row r="33" spans="1:8">
      <c r="A33" s="35" t="s">
        <v>14</v>
      </c>
      <c r="B33" s="72" t="s">
        <v>292</v>
      </c>
      <c r="C33" s="35">
        <v>217</v>
      </c>
      <c r="D33" s="35">
        <v>134</v>
      </c>
      <c r="E33" s="35">
        <v>83</v>
      </c>
      <c r="F33" s="69">
        <v>58</v>
      </c>
      <c r="G33" s="69">
        <v>91</v>
      </c>
      <c r="H33" s="69">
        <v>13</v>
      </c>
    </row>
    <row r="34" spans="1:8">
      <c r="A34" s="35" t="s">
        <v>15</v>
      </c>
      <c r="B34" s="72" t="s">
        <v>293</v>
      </c>
      <c r="C34" s="35">
        <v>194</v>
      </c>
      <c r="D34" s="35">
        <v>108</v>
      </c>
      <c r="E34" s="35">
        <v>86</v>
      </c>
      <c r="F34" s="69">
        <v>52</v>
      </c>
      <c r="G34" s="69">
        <v>88</v>
      </c>
      <c r="H34" s="69">
        <v>3</v>
      </c>
    </row>
    <row r="35" spans="1:8">
      <c r="A35" s="35"/>
      <c r="B35" s="70" t="s">
        <v>279</v>
      </c>
      <c r="C35" s="35"/>
      <c r="D35" s="35"/>
      <c r="E35" s="35"/>
      <c r="F35" s="69"/>
      <c r="G35" s="69"/>
      <c r="H35" s="69"/>
    </row>
    <row r="36" spans="1:8">
      <c r="A36" s="35" t="s">
        <v>16</v>
      </c>
      <c r="B36" s="72" t="s">
        <v>207</v>
      </c>
      <c r="C36" s="35">
        <v>159</v>
      </c>
      <c r="D36" s="35">
        <v>87</v>
      </c>
      <c r="E36" s="35">
        <v>72</v>
      </c>
      <c r="F36" s="69">
        <v>45</v>
      </c>
      <c r="G36" s="69">
        <v>53</v>
      </c>
      <c r="H36" s="69">
        <v>6</v>
      </c>
    </row>
    <row r="37" spans="1:8">
      <c r="A37" s="35" t="s">
        <v>17</v>
      </c>
      <c r="B37" s="72" t="s">
        <v>294</v>
      </c>
      <c r="C37" s="35">
        <v>71</v>
      </c>
      <c r="D37" s="35">
        <v>39</v>
      </c>
      <c r="E37" s="35">
        <v>32</v>
      </c>
      <c r="F37" s="69">
        <v>21</v>
      </c>
      <c r="G37" s="69">
        <v>26</v>
      </c>
      <c r="H37" s="69">
        <v>45</v>
      </c>
    </row>
    <row r="38" spans="1:8">
      <c r="A38" s="35" t="s">
        <v>18</v>
      </c>
      <c r="B38" s="72" t="s">
        <v>295</v>
      </c>
      <c r="C38" s="35">
        <v>86</v>
      </c>
      <c r="D38" s="35">
        <v>56</v>
      </c>
      <c r="E38" s="35">
        <v>30</v>
      </c>
      <c r="F38" s="69">
        <v>28</v>
      </c>
      <c r="G38" s="69">
        <v>26</v>
      </c>
      <c r="H38" s="69">
        <v>6</v>
      </c>
    </row>
    <row r="39" spans="1:8">
      <c r="A39" s="35" t="s">
        <v>21</v>
      </c>
      <c r="B39" s="72" t="s">
        <v>296</v>
      </c>
      <c r="C39" s="35">
        <v>51</v>
      </c>
      <c r="D39" s="35">
        <v>36</v>
      </c>
      <c r="E39" s="35">
        <v>15</v>
      </c>
      <c r="F39" s="69">
        <v>16</v>
      </c>
      <c r="G39" s="69">
        <v>18</v>
      </c>
      <c r="H39" s="69">
        <v>2</v>
      </c>
    </row>
    <row r="40" spans="1:8">
      <c r="A40" s="35" t="s">
        <v>22</v>
      </c>
      <c r="B40" s="72" t="s">
        <v>297</v>
      </c>
      <c r="C40" s="35">
        <v>81</v>
      </c>
      <c r="D40" s="35">
        <v>45</v>
      </c>
      <c r="E40" s="35">
        <v>36</v>
      </c>
      <c r="F40" s="69">
        <v>27</v>
      </c>
      <c r="G40" s="69">
        <v>28</v>
      </c>
      <c r="H40" s="69">
        <v>1</v>
      </c>
    </row>
    <row r="41" spans="1:8">
      <c r="A41" s="35"/>
      <c r="B41" s="368" t="s">
        <v>281</v>
      </c>
      <c r="C41" s="369"/>
      <c r="D41" s="369"/>
      <c r="E41" s="369"/>
      <c r="F41" s="369"/>
      <c r="G41" s="370"/>
      <c r="H41" s="73">
        <v>0</v>
      </c>
    </row>
    <row r="42" spans="1:8">
      <c r="A42" s="77"/>
      <c r="B42" s="78" t="s">
        <v>298</v>
      </c>
      <c r="C42" s="77">
        <v>1653</v>
      </c>
      <c r="D42" s="77">
        <v>959</v>
      </c>
      <c r="E42" s="77">
        <v>694</v>
      </c>
      <c r="F42" s="79">
        <v>506</v>
      </c>
      <c r="G42" s="79">
        <v>682</v>
      </c>
      <c r="H42" s="79">
        <v>35</v>
      </c>
    </row>
    <row r="43" spans="1:8">
      <c r="A43" s="35"/>
      <c r="B43" s="70" t="s">
        <v>276</v>
      </c>
      <c r="C43" s="35"/>
      <c r="D43" s="35"/>
      <c r="E43" s="35"/>
      <c r="F43" s="69"/>
      <c r="G43" s="69"/>
      <c r="H43" s="69"/>
    </row>
    <row r="44" spans="1:8">
      <c r="A44" s="35" t="s">
        <v>23</v>
      </c>
      <c r="B44" s="72" t="s">
        <v>299</v>
      </c>
      <c r="C44" s="35">
        <v>151</v>
      </c>
      <c r="D44" s="35">
        <v>90</v>
      </c>
      <c r="E44" s="35">
        <v>61</v>
      </c>
      <c r="F44" s="69">
        <v>50</v>
      </c>
      <c r="G44" s="69">
        <v>58</v>
      </c>
      <c r="H44" s="69">
        <v>1</v>
      </c>
    </row>
    <row r="45" spans="1:8">
      <c r="A45" s="35" t="s">
        <v>24</v>
      </c>
      <c r="B45" s="72" t="s">
        <v>208</v>
      </c>
      <c r="C45" s="35">
        <v>684</v>
      </c>
      <c r="D45" s="35">
        <v>399</v>
      </c>
      <c r="E45" s="35">
        <v>285</v>
      </c>
      <c r="F45" s="69">
        <v>180</v>
      </c>
      <c r="G45" s="69">
        <v>276</v>
      </c>
      <c r="H45" s="69">
        <v>18</v>
      </c>
    </row>
    <row r="46" spans="1:8">
      <c r="A46" s="35" t="s">
        <v>25</v>
      </c>
      <c r="B46" s="72" t="s">
        <v>300</v>
      </c>
      <c r="C46" s="35">
        <v>247</v>
      </c>
      <c r="D46" s="35">
        <v>152</v>
      </c>
      <c r="E46" s="35">
        <v>95</v>
      </c>
      <c r="F46" s="69">
        <v>95</v>
      </c>
      <c r="G46" s="69">
        <v>100</v>
      </c>
      <c r="H46" s="69">
        <v>2</v>
      </c>
    </row>
    <row r="47" spans="1:8">
      <c r="A47" s="35" t="s">
        <v>26</v>
      </c>
      <c r="B47" s="72" t="s">
        <v>301</v>
      </c>
      <c r="C47" s="35">
        <v>122</v>
      </c>
      <c r="D47" s="35">
        <v>67</v>
      </c>
      <c r="E47" s="35">
        <v>55</v>
      </c>
      <c r="F47" s="69">
        <v>43</v>
      </c>
      <c r="G47" s="69">
        <v>59</v>
      </c>
      <c r="H47" s="69">
        <v>0</v>
      </c>
    </row>
    <row r="48" spans="1:8">
      <c r="A48" s="35" t="s">
        <v>27</v>
      </c>
      <c r="B48" s="72" t="s">
        <v>302</v>
      </c>
      <c r="C48" s="35">
        <v>159</v>
      </c>
      <c r="D48" s="35">
        <v>90</v>
      </c>
      <c r="E48" s="35">
        <v>69</v>
      </c>
      <c r="F48" s="69">
        <v>51</v>
      </c>
      <c r="G48" s="69">
        <v>75</v>
      </c>
      <c r="H48" s="69">
        <v>0</v>
      </c>
    </row>
    <row r="49" spans="1:8">
      <c r="A49" s="35"/>
      <c r="B49" s="70" t="s">
        <v>279</v>
      </c>
      <c r="C49" s="35"/>
      <c r="D49" s="35"/>
      <c r="E49" s="35"/>
      <c r="F49" s="69"/>
      <c r="G49" s="69"/>
      <c r="H49" s="69"/>
    </row>
    <row r="50" spans="1:8">
      <c r="A50" s="35" t="s">
        <v>28</v>
      </c>
      <c r="B50" s="72" t="s">
        <v>303</v>
      </c>
      <c r="C50" s="35">
        <v>100</v>
      </c>
      <c r="D50" s="35">
        <v>56</v>
      </c>
      <c r="E50" s="35">
        <v>44</v>
      </c>
      <c r="F50" s="69">
        <v>29</v>
      </c>
      <c r="G50" s="69">
        <v>40</v>
      </c>
      <c r="H50" s="69">
        <v>5</v>
      </c>
    </row>
    <row r="51" spans="1:8">
      <c r="A51" s="35" t="s">
        <v>29</v>
      </c>
      <c r="B51" s="72" t="s">
        <v>304</v>
      </c>
      <c r="C51" s="35">
        <v>190</v>
      </c>
      <c r="D51" s="35">
        <v>105</v>
      </c>
      <c r="E51" s="35">
        <v>85</v>
      </c>
      <c r="F51" s="69">
        <v>58</v>
      </c>
      <c r="G51" s="69">
        <v>74</v>
      </c>
      <c r="H51" s="69">
        <v>0</v>
      </c>
    </row>
    <row r="52" spans="1:8">
      <c r="A52" s="35"/>
      <c r="B52" s="368" t="s">
        <v>281</v>
      </c>
      <c r="C52" s="369"/>
      <c r="D52" s="369"/>
      <c r="E52" s="369"/>
      <c r="F52" s="369"/>
      <c r="G52" s="370"/>
      <c r="H52" s="73">
        <v>9</v>
      </c>
    </row>
    <row r="53" spans="1:8">
      <c r="A53" s="77"/>
      <c r="B53" s="78" t="s">
        <v>305</v>
      </c>
      <c r="C53" s="77">
        <v>1002</v>
      </c>
      <c r="D53" s="77">
        <v>569</v>
      </c>
      <c r="E53" s="77">
        <v>433</v>
      </c>
      <c r="F53" s="79">
        <v>267</v>
      </c>
      <c r="G53" s="79">
        <v>432</v>
      </c>
      <c r="H53" s="79">
        <v>181</v>
      </c>
    </row>
    <row r="54" spans="1:8">
      <c r="A54" s="35"/>
      <c r="B54" s="70" t="s">
        <v>276</v>
      </c>
      <c r="C54" s="35"/>
      <c r="D54" s="35"/>
      <c r="E54" s="35"/>
      <c r="F54" s="69"/>
      <c r="G54" s="69"/>
      <c r="H54" s="69"/>
    </row>
    <row r="55" spans="1:8">
      <c r="A55" s="35" t="s">
        <v>30</v>
      </c>
      <c r="B55" s="72" t="s">
        <v>306</v>
      </c>
      <c r="C55" s="35">
        <v>423</v>
      </c>
      <c r="D55" s="35">
        <v>231</v>
      </c>
      <c r="E55" s="35">
        <v>192</v>
      </c>
      <c r="F55" s="69">
        <v>99</v>
      </c>
      <c r="G55" s="69">
        <v>181</v>
      </c>
      <c r="H55" s="69">
        <v>12</v>
      </c>
    </row>
    <row r="56" spans="1:8">
      <c r="A56" s="35" t="s">
        <v>307</v>
      </c>
      <c r="B56" s="72" t="s">
        <v>308</v>
      </c>
      <c r="C56" s="35">
        <v>232</v>
      </c>
      <c r="D56" s="35">
        <v>142</v>
      </c>
      <c r="E56" s="35">
        <v>90</v>
      </c>
      <c r="F56" s="69">
        <v>62</v>
      </c>
      <c r="G56" s="69">
        <v>95</v>
      </c>
      <c r="H56" s="69">
        <v>20</v>
      </c>
    </row>
    <row r="57" spans="1:8">
      <c r="A57" s="35" t="s">
        <v>309</v>
      </c>
      <c r="B57" s="72" t="s">
        <v>310</v>
      </c>
      <c r="C57" s="35">
        <v>98</v>
      </c>
      <c r="D57" s="35">
        <v>50</v>
      </c>
      <c r="E57" s="35">
        <v>48</v>
      </c>
      <c r="F57" s="69">
        <v>34</v>
      </c>
      <c r="G57" s="69">
        <v>40</v>
      </c>
      <c r="H57" s="69">
        <v>89</v>
      </c>
    </row>
    <row r="58" spans="1:8">
      <c r="A58" s="35"/>
      <c r="B58" s="70" t="s">
        <v>279</v>
      </c>
      <c r="C58" s="35"/>
      <c r="D58" s="35"/>
      <c r="E58" s="35"/>
      <c r="F58" s="69"/>
      <c r="G58" s="69"/>
      <c r="H58" s="69"/>
    </row>
    <row r="59" spans="1:8">
      <c r="A59" s="35" t="s">
        <v>311</v>
      </c>
      <c r="B59" s="72" t="s">
        <v>312</v>
      </c>
      <c r="C59" s="35">
        <v>98</v>
      </c>
      <c r="D59" s="35">
        <v>65</v>
      </c>
      <c r="E59" s="35">
        <v>33</v>
      </c>
      <c r="F59" s="69">
        <v>32</v>
      </c>
      <c r="G59" s="69">
        <v>55</v>
      </c>
      <c r="H59" s="69">
        <v>60</v>
      </c>
    </row>
    <row r="60" spans="1:8">
      <c r="A60" s="35" t="s">
        <v>313</v>
      </c>
      <c r="B60" s="72" t="s">
        <v>314</v>
      </c>
      <c r="C60" s="35">
        <v>151</v>
      </c>
      <c r="D60" s="35">
        <v>81</v>
      </c>
      <c r="E60" s="35">
        <v>70</v>
      </c>
      <c r="F60" s="69">
        <v>40</v>
      </c>
      <c r="G60" s="69">
        <v>61</v>
      </c>
      <c r="H60" s="69">
        <v>0</v>
      </c>
    </row>
    <row r="61" spans="1:8">
      <c r="A61" s="35"/>
      <c r="B61" s="368" t="s">
        <v>281</v>
      </c>
      <c r="C61" s="369"/>
      <c r="D61" s="369"/>
      <c r="E61" s="369"/>
      <c r="F61" s="369"/>
      <c r="G61" s="370"/>
      <c r="H61" s="73">
        <v>0</v>
      </c>
    </row>
    <row r="62" spans="1:8">
      <c r="A62" s="77"/>
      <c r="B62" s="78" t="s">
        <v>315</v>
      </c>
      <c r="C62" s="77">
        <v>1140</v>
      </c>
      <c r="D62" s="77">
        <v>713</v>
      </c>
      <c r="E62" s="77">
        <v>427</v>
      </c>
      <c r="F62" s="79">
        <v>375</v>
      </c>
      <c r="G62" s="79">
        <v>461</v>
      </c>
      <c r="H62" s="79">
        <v>38</v>
      </c>
    </row>
    <row r="63" spans="1:8">
      <c r="A63" s="35"/>
      <c r="B63" s="70" t="s">
        <v>276</v>
      </c>
      <c r="C63" s="35"/>
      <c r="D63" s="35"/>
      <c r="E63" s="35"/>
      <c r="F63" s="69"/>
      <c r="G63" s="69"/>
      <c r="H63" s="69"/>
    </row>
    <row r="64" spans="1:8">
      <c r="A64" s="35" t="s">
        <v>316</v>
      </c>
      <c r="B64" s="72" t="s">
        <v>317</v>
      </c>
      <c r="C64" s="35">
        <v>141</v>
      </c>
      <c r="D64" s="35">
        <v>86</v>
      </c>
      <c r="E64" s="35">
        <v>55</v>
      </c>
      <c r="F64" s="69">
        <v>60</v>
      </c>
      <c r="G64" s="69">
        <v>56</v>
      </c>
      <c r="H64" s="69">
        <v>3</v>
      </c>
    </row>
    <row r="65" spans="1:8">
      <c r="A65" s="35" t="s">
        <v>318</v>
      </c>
      <c r="B65" s="72" t="s">
        <v>209</v>
      </c>
      <c r="C65" s="35">
        <v>711</v>
      </c>
      <c r="D65" s="35">
        <v>447</v>
      </c>
      <c r="E65" s="35">
        <v>264</v>
      </c>
      <c r="F65" s="69">
        <v>215</v>
      </c>
      <c r="G65" s="69">
        <v>273</v>
      </c>
      <c r="H65" s="69">
        <v>33</v>
      </c>
    </row>
    <row r="66" spans="1:8">
      <c r="A66" s="35" t="s">
        <v>319</v>
      </c>
      <c r="B66" s="72" t="s">
        <v>320</v>
      </c>
      <c r="C66" s="35">
        <v>168</v>
      </c>
      <c r="D66" s="35">
        <v>103</v>
      </c>
      <c r="E66" s="35">
        <v>65</v>
      </c>
      <c r="F66" s="69">
        <v>53</v>
      </c>
      <c r="G66" s="69">
        <v>71</v>
      </c>
      <c r="H66" s="69">
        <v>0</v>
      </c>
    </row>
    <row r="67" spans="1:8">
      <c r="A67" s="35"/>
      <c r="B67" s="70" t="s">
        <v>279</v>
      </c>
      <c r="C67" s="35"/>
      <c r="D67" s="35"/>
      <c r="E67" s="35"/>
      <c r="F67" s="69"/>
      <c r="G67" s="69"/>
      <c r="H67" s="69"/>
    </row>
    <row r="68" spans="1:8">
      <c r="A68" s="35" t="s">
        <v>321</v>
      </c>
      <c r="B68" s="72" t="s">
        <v>322</v>
      </c>
      <c r="C68" s="35">
        <v>120</v>
      </c>
      <c r="D68" s="35">
        <v>77</v>
      </c>
      <c r="E68" s="35">
        <v>43</v>
      </c>
      <c r="F68" s="69">
        <v>47</v>
      </c>
      <c r="G68" s="69">
        <v>61</v>
      </c>
      <c r="H68" s="69">
        <v>2</v>
      </c>
    </row>
    <row r="69" spans="1:8">
      <c r="A69" s="35"/>
      <c r="B69" s="368" t="s">
        <v>281</v>
      </c>
      <c r="C69" s="369"/>
      <c r="D69" s="369"/>
      <c r="E69" s="369"/>
      <c r="F69" s="369"/>
      <c r="G69" s="370"/>
      <c r="H69" s="73">
        <v>0</v>
      </c>
    </row>
    <row r="70" spans="1:8">
      <c r="A70" s="77"/>
      <c r="B70" s="78" t="s">
        <v>323</v>
      </c>
      <c r="C70" s="77">
        <v>2357</v>
      </c>
      <c r="D70" s="77">
        <v>1277</v>
      </c>
      <c r="E70" s="77">
        <v>1080</v>
      </c>
      <c r="F70" s="79">
        <v>589</v>
      </c>
      <c r="G70" s="79">
        <v>1192</v>
      </c>
      <c r="H70" s="79">
        <v>170</v>
      </c>
    </row>
    <row r="71" spans="1:8">
      <c r="A71" s="35"/>
      <c r="B71" s="74" t="s">
        <v>324</v>
      </c>
      <c r="C71" s="35">
        <v>904</v>
      </c>
      <c r="D71" s="35">
        <v>519</v>
      </c>
      <c r="E71" s="35">
        <v>385</v>
      </c>
      <c r="F71" s="35">
        <v>279</v>
      </c>
      <c r="G71" s="69">
        <v>460</v>
      </c>
      <c r="H71" s="69">
        <v>95</v>
      </c>
    </row>
    <row r="72" spans="1:8">
      <c r="A72" s="35"/>
      <c r="B72" s="70" t="s">
        <v>595</v>
      </c>
      <c r="C72" s="35"/>
      <c r="D72" s="35"/>
      <c r="E72" s="35"/>
      <c r="F72" s="69"/>
      <c r="G72" s="69"/>
      <c r="H72" s="69"/>
    </row>
    <row r="73" spans="1:8">
      <c r="A73" s="35" t="s">
        <v>325</v>
      </c>
      <c r="B73" s="74" t="s">
        <v>338</v>
      </c>
      <c r="C73" s="35">
        <v>83</v>
      </c>
      <c r="D73" s="35">
        <v>49</v>
      </c>
      <c r="E73" s="35">
        <v>34</v>
      </c>
      <c r="F73" s="69">
        <v>26</v>
      </c>
      <c r="G73" s="69">
        <v>46</v>
      </c>
      <c r="H73" s="69">
        <v>3</v>
      </c>
    </row>
    <row r="74" spans="1:8">
      <c r="A74" s="35" t="s">
        <v>327</v>
      </c>
      <c r="B74" s="74" t="s">
        <v>326</v>
      </c>
      <c r="C74" s="35">
        <v>109</v>
      </c>
      <c r="D74" s="35">
        <v>55</v>
      </c>
      <c r="E74" s="35">
        <v>54</v>
      </c>
      <c r="F74" s="69">
        <v>28</v>
      </c>
      <c r="G74" s="69">
        <v>53</v>
      </c>
      <c r="H74" s="69">
        <v>48</v>
      </c>
    </row>
    <row r="75" spans="1:8">
      <c r="A75" s="35" t="s">
        <v>329</v>
      </c>
      <c r="B75" s="72" t="s">
        <v>328</v>
      </c>
      <c r="C75" s="35">
        <v>95</v>
      </c>
      <c r="D75" s="35">
        <v>61</v>
      </c>
      <c r="E75" s="35">
        <v>34</v>
      </c>
      <c r="F75" s="69">
        <v>29</v>
      </c>
      <c r="G75" s="69">
        <v>46</v>
      </c>
      <c r="H75" s="69">
        <v>2</v>
      </c>
    </row>
    <row r="76" spans="1:8">
      <c r="A76" s="35"/>
      <c r="B76" s="70" t="s">
        <v>279</v>
      </c>
      <c r="C76" s="35"/>
      <c r="D76" s="35"/>
      <c r="E76" s="35"/>
      <c r="F76" s="69"/>
      <c r="G76" s="69"/>
      <c r="H76" s="69"/>
    </row>
    <row r="77" spans="1:8">
      <c r="A77" s="35" t="s">
        <v>331</v>
      </c>
      <c r="B77" s="72" t="s">
        <v>330</v>
      </c>
      <c r="C77" s="35">
        <v>106</v>
      </c>
      <c r="D77" s="35">
        <v>73</v>
      </c>
      <c r="E77" s="35">
        <v>33</v>
      </c>
      <c r="F77" s="69">
        <v>27</v>
      </c>
      <c r="G77" s="69">
        <v>55</v>
      </c>
      <c r="H77" s="69">
        <v>14</v>
      </c>
    </row>
    <row r="78" spans="1:8">
      <c r="A78" s="35" t="s">
        <v>333</v>
      </c>
      <c r="B78" s="72" t="s">
        <v>332</v>
      </c>
      <c r="C78" s="35">
        <v>50</v>
      </c>
      <c r="D78" s="35">
        <v>27</v>
      </c>
      <c r="E78" s="35">
        <v>23</v>
      </c>
      <c r="F78" s="69">
        <v>18</v>
      </c>
      <c r="G78" s="69">
        <v>30</v>
      </c>
      <c r="H78" s="69">
        <v>1</v>
      </c>
    </row>
    <row r="79" spans="1:8">
      <c r="A79" s="35" t="s">
        <v>335</v>
      </c>
      <c r="B79" s="72" t="s">
        <v>334</v>
      </c>
      <c r="C79" s="35">
        <v>52</v>
      </c>
      <c r="D79" s="35">
        <v>25</v>
      </c>
      <c r="E79" s="35">
        <v>27</v>
      </c>
      <c r="F79" s="69">
        <v>15</v>
      </c>
      <c r="G79" s="69">
        <v>28</v>
      </c>
      <c r="H79" s="69">
        <v>1</v>
      </c>
    </row>
    <row r="80" spans="1:8">
      <c r="A80" s="35" t="s">
        <v>337</v>
      </c>
      <c r="B80" s="72" t="s">
        <v>336</v>
      </c>
      <c r="C80" s="35">
        <v>123</v>
      </c>
      <c r="D80" s="35">
        <v>69</v>
      </c>
      <c r="E80" s="35">
        <v>54</v>
      </c>
      <c r="F80" s="69">
        <v>41</v>
      </c>
      <c r="G80" s="69">
        <v>59</v>
      </c>
      <c r="H80" s="69">
        <v>4</v>
      </c>
    </row>
    <row r="81" spans="1:8">
      <c r="A81" s="35" t="s">
        <v>339</v>
      </c>
      <c r="B81" s="72" t="s">
        <v>340</v>
      </c>
      <c r="C81" s="35">
        <v>60</v>
      </c>
      <c r="D81" s="35">
        <v>38</v>
      </c>
      <c r="E81" s="35">
        <v>22</v>
      </c>
      <c r="F81" s="69">
        <v>20</v>
      </c>
      <c r="G81" s="69">
        <v>28</v>
      </c>
      <c r="H81" s="69">
        <v>0</v>
      </c>
    </row>
    <row r="82" spans="1:8">
      <c r="A82" s="35" t="s">
        <v>341</v>
      </c>
      <c r="B82" s="72" t="s">
        <v>342</v>
      </c>
      <c r="C82" s="35">
        <v>48</v>
      </c>
      <c r="D82" s="35">
        <v>27</v>
      </c>
      <c r="E82" s="35">
        <v>21</v>
      </c>
      <c r="F82" s="69">
        <v>13</v>
      </c>
      <c r="G82" s="69">
        <v>21</v>
      </c>
      <c r="H82" s="69">
        <v>0</v>
      </c>
    </row>
    <row r="83" spans="1:8">
      <c r="A83" s="35" t="s">
        <v>343</v>
      </c>
      <c r="B83" s="72" t="s">
        <v>344</v>
      </c>
      <c r="C83" s="35">
        <v>86</v>
      </c>
      <c r="D83" s="35">
        <v>45</v>
      </c>
      <c r="E83" s="35">
        <v>41</v>
      </c>
      <c r="F83" s="69">
        <v>32</v>
      </c>
      <c r="G83" s="69">
        <v>51</v>
      </c>
      <c r="H83" s="69">
        <v>0</v>
      </c>
    </row>
    <row r="84" spans="1:8">
      <c r="A84" s="35" t="s">
        <v>345</v>
      </c>
      <c r="B84" s="72" t="s">
        <v>346</v>
      </c>
      <c r="C84" s="35">
        <v>92</v>
      </c>
      <c r="D84" s="35">
        <v>50</v>
      </c>
      <c r="E84" s="35">
        <v>42</v>
      </c>
      <c r="F84" s="69">
        <v>30</v>
      </c>
      <c r="G84" s="69">
        <v>43</v>
      </c>
      <c r="H84" s="69">
        <v>22</v>
      </c>
    </row>
    <row r="85" spans="1:8">
      <c r="A85" s="35" t="s">
        <v>347</v>
      </c>
      <c r="B85" s="72" t="s">
        <v>348</v>
      </c>
      <c r="C85" s="35">
        <v>1453</v>
      </c>
      <c r="D85" s="35">
        <v>758</v>
      </c>
      <c r="E85" s="35">
        <v>695</v>
      </c>
      <c r="F85" s="69">
        <v>310</v>
      </c>
      <c r="G85" s="69">
        <v>732</v>
      </c>
      <c r="H85" s="69">
        <v>75</v>
      </c>
    </row>
    <row r="86" spans="1:8">
      <c r="A86" s="35"/>
      <c r="B86" s="368" t="s">
        <v>349</v>
      </c>
      <c r="C86" s="369"/>
      <c r="D86" s="369"/>
      <c r="E86" s="369"/>
      <c r="F86" s="369"/>
      <c r="G86" s="370"/>
      <c r="H86" s="73">
        <v>0</v>
      </c>
    </row>
    <row r="87" spans="1:8">
      <c r="A87" s="77"/>
      <c r="B87" s="78" t="s">
        <v>350</v>
      </c>
      <c r="C87" s="77">
        <v>521</v>
      </c>
      <c r="D87" s="77">
        <v>321</v>
      </c>
      <c r="E87" s="77">
        <v>200</v>
      </c>
      <c r="F87" s="80">
        <v>169</v>
      </c>
      <c r="G87" s="80">
        <v>241</v>
      </c>
      <c r="H87" s="80">
        <v>88</v>
      </c>
    </row>
    <row r="88" spans="1:8">
      <c r="A88" s="35"/>
      <c r="B88" s="70" t="s">
        <v>595</v>
      </c>
      <c r="C88" s="35"/>
      <c r="D88" s="35"/>
      <c r="E88" s="35"/>
      <c r="F88" s="73"/>
      <c r="G88" s="73"/>
      <c r="H88" s="73"/>
    </row>
    <row r="89" spans="1:8">
      <c r="A89" s="35" t="s">
        <v>351</v>
      </c>
      <c r="B89" s="72" t="s">
        <v>210</v>
      </c>
      <c r="C89" s="35">
        <v>259</v>
      </c>
      <c r="D89" s="35">
        <v>148</v>
      </c>
      <c r="E89" s="35">
        <v>111</v>
      </c>
      <c r="F89" s="31">
        <v>73</v>
      </c>
      <c r="G89" s="31">
        <v>120</v>
      </c>
      <c r="H89" s="31">
        <v>35</v>
      </c>
    </row>
    <row r="90" spans="1:8">
      <c r="A90" s="35"/>
      <c r="B90" s="70" t="s">
        <v>279</v>
      </c>
      <c r="C90" s="35"/>
      <c r="D90" s="35"/>
      <c r="E90" s="35"/>
      <c r="F90" s="31"/>
      <c r="G90" s="31"/>
      <c r="H90" s="31"/>
    </row>
    <row r="91" spans="1:8">
      <c r="A91" s="35" t="s">
        <v>352</v>
      </c>
      <c r="B91" s="72" t="s">
        <v>353</v>
      </c>
      <c r="C91" s="35">
        <v>61</v>
      </c>
      <c r="D91" s="35">
        <v>42</v>
      </c>
      <c r="E91" s="35">
        <v>19</v>
      </c>
      <c r="F91" s="31">
        <v>19</v>
      </c>
      <c r="G91" s="31">
        <v>21</v>
      </c>
      <c r="H91" s="31">
        <v>3</v>
      </c>
    </row>
    <row r="92" spans="1:8">
      <c r="A92" s="35" t="s">
        <v>354</v>
      </c>
      <c r="B92" s="72" t="s">
        <v>355</v>
      </c>
      <c r="C92" s="35">
        <v>52</v>
      </c>
      <c r="D92" s="35">
        <v>33</v>
      </c>
      <c r="E92" s="35">
        <v>19</v>
      </c>
      <c r="F92" s="31">
        <v>18</v>
      </c>
      <c r="G92" s="31">
        <v>28</v>
      </c>
      <c r="H92" s="31">
        <v>8</v>
      </c>
    </row>
    <row r="93" spans="1:8">
      <c r="A93" s="35" t="s">
        <v>356</v>
      </c>
      <c r="B93" s="72" t="s">
        <v>357</v>
      </c>
      <c r="C93" s="35">
        <v>41</v>
      </c>
      <c r="D93" s="35">
        <v>26</v>
      </c>
      <c r="E93" s="35">
        <v>15</v>
      </c>
      <c r="F93" s="31">
        <v>17</v>
      </c>
      <c r="G93" s="31">
        <v>16</v>
      </c>
      <c r="H93" s="31">
        <v>20</v>
      </c>
    </row>
    <row r="94" spans="1:8">
      <c r="A94" s="35" t="s">
        <v>358</v>
      </c>
      <c r="B94" s="72" t="s">
        <v>359</v>
      </c>
      <c r="C94" s="35">
        <v>43</v>
      </c>
      <c r="D94" s="35">
        <v>32</v>
      </c>
      <c r="E94" s="35">
        <v>11</v>
      </c>
      <c r="F94" s="31">
        <v>11</v>
      </c>
      <c r="G94" s="31">
        <v>27</v>
      </c>
      <c r="H94" s="31">
        <v>1</v>
      </c>
    </row>
    <row r="95" spans="1:8">
      <c r="A95" s="35" t="s">
        <v>360</v>
      </c>
      <c r="B95" s="72" t="s">
        <v>361</v>
      </c>
      <c r="C95" s="35">
        <v>32</v>
      </c>
      <c r="D95" s="35">
        <v>18</v>
      </c>
      <c r="E95" s="35">
        <v>14</v>
      </c>
      <c r="F95" s="31">
        <v>11</v>
      </c>
      <c r="G95" s="31">
        <v>17</v>
      </c>
      <c r="H95" s="31">
        <v>0</v>
      </c>
    </row>
    <row r="96" spans="1:8">
      <c r="A96" s="35" t="s">
        <v>362</v>
      </c>
      <c r="B96" s="72" t="s">
        <v>363</v>
      </c>
      <c r="C96" s="35">
        <v>33</v>
      </c>
      <c r="D96" s="35">
        <v>22</v>
      </c>
      <c r="E96" s="35">
        <v>11</v>
      </c>
      <c r="F96" s="31">
        <v>20</v>
      </c>
      <c r="G96" s="31">
        <v>12</v>
      </c>
      <c r="H96" s="31">
        <v>1</v>
      </c>
    </row>
    <row r="97" spans="1:8">
      <c r="A97" s="35"/>
      <c r="B97" s="368" t="s">
        <v>281</v>
      </c>
      <c r="C97" s="369"/>
      <c r="D97" s="369"/>
      <c r="E97" s="369"/>
      <c r="F97" s="369"/>
      <c r="G97" s="370"/>
      <c r="H97" s="73">
        <v>20</v>
      </c>
    </row>
    <row r="98" spans="1:8">
      <c r="A98" s="77"/>
      <c r="B98" s="78" t="s">
        <v>364</v>
      </c>
      <c r="C98" s="77">
        <v>1076</v>
      </c>
      <c r="D98" s="77">
        <v>671</v>
      </c>
      <c r="E98" s="77">
        <v>405</v>
      </c>
      <c r="F98" s="79">
        <v>385</v>
      </c>
      <c r="G98" s="79">
        <v>253</v>
      </c>
      <c r="H98" s="79">
        <v>69</v>
      </c>
    </row>
    <row r="99" spans="1:8">
      <c r="A99" s="35"/>
      <c r="B99" s="70" t="s">
        <v>275</v>
      </c>
      <c r="C99" s="35"/>
      <c r="D99" s="35"/>
      <c r="E99" s="35"/>
      <c r="F99" s="69"/>
      <c r="G99" s="69"/>
      <c r="H99" s="69"/>
    </row>
    <row r="100" spans="1:8">
      <c r="A100" s="35" t="s">
        <v>365</v>
      </c>
      <c r="B100" s="72" t="s">
        <v>211</v>
      </c>
      <c r="C100" s="35">
        <v>312</v>
      </c>
      <c r="D100" s="35">
        <v>182</v>
      </c>
      <c r="E100" s="35">
        <v>130</v>
      </c>
      <c r="F100" s="69">
        <v>88</v>
      </c>
      <c r="G100" s="69">
        <v>82</v>
      </c>
      <c r="H100" s="69">
        <v>13</v>
      </c>
    </row>
    <row r="101" spans="1:8">
      <c r="A101" s="35"/>
      <c r="B101" s="70" t="s">
        <v>276</v>
      </c>
      <c r="C101" s="35"/>
      <c r="D101" s="35"/>
      <c r="E101" s="35"/>
      <c r="F101" s="69"/>
      <c r="G101" s="69"/>
      <c r="H101" s="69"/>
    </row>
    <row r="102" spans="1:8">
      <c r="A102" s="35" t="s">
        <v>366</v>
      </c>
      <c r="B102" s="72" t="s">
        <v>367</v>
      </c>
      <c r="C102" s="35">
        <v>66</v>
      </c>
      <c r="D102" s="35">
        <v>34</v>
      </c>
      <c r="E102" s="35">
        <v>32</v>
      </c>
      <c r="F102" s="69">
        <v>18</v>
      </c>
      <c r="G102" s="69">
        <v>13</v>
      </c>
      <c r="H102" s="69">
        <v>0</v>
      </c>
    </row>
    <row r="103" spans="1:8">
      <c r="A103" s="35" t="s">
        <v>368</v>
      </c>
      <c r="B103" s="72" t="s">
        <v>369</v>
      </c>
      <c r="C103" s="35">
        <v>147</v>
      </c>
      <c r="D103" s="35">
        <v>102</v>
      </c>
      <c r="E103" s="35">
        <v>45</v>
      </c>
      <c r="F103" s="69">
        <v>48</v>
      </c>
      <c r="G103" s="69">
        <v>35</v>
      </c>
      <c r="H103" s="69">
        <v>44</v>
      </c>
    </row>
    <row r="104" spans="1:8">
      <c r="A104" s="35" t="s">
        <v>370</v>
      </c>
      <c r="B104" s="72" t="s">
        <v>371</v>
      </c>
      <c r="C104" s="35">
        <v>54</v>
      </c>
      <c r="D104" s="35">
        <v>28</v>
      </c>
      <c r="E104" s="35">
        <v>26</v>
      </c>
      <c r="F104" s="69">
        <v>22</v>
      </c>
      <c r="G104" s="69">
        <v>10</v>
      </c>
      <c r="H104" s="69">
        <v>0</v>
      </c>
    </row>
    <row r="105" spans="1:8">
      <c r="A105" s="35"/>
      <c r="B105" s="70" t="s">
        <v>279</v>
      </c>
      <c r="C105" s="35"/>
      <c r="D105" s="35"/>
      <c r="E105" s="35"/>
      <c r="F105" s="69"/>
      <c r="G105" s="69"/>
      <c r="H105" s="69"/>
    </row>
    <row r="106" spans="1:8">
      <c r="A106" s="35" t="s">
        <v>372</v>
      </c>
      <c r="B106" s="72" t="s">
        <v>373</v>
      </c>
      <c r="C106" s="35">
        <v>90</v>
      </c>
      <c r="D106" s="35">
        <v>61</v>
      </c>
      <c r="E106" s="35">
        <v>29</v>
      </c>
      <c r="F106" s="69">
        <v>40</v>
      </c>
      <c r="G106" s="69">
        <v>19</v>
      </c>
      <c r="H106" s="69">
        <v>8</v>
      </c>
    </row>
    <row r="107" spans="1:8">
      <c r="A107" s="35" t="s">
        <v>374</v>
      </c>
      <c r="B107" s="72" t="s">
        <v>375</v>
      </c>
      <c r="C107" s="35">
        <v>36</v>
      </c>
      <c r="D107" s="35">
        <v>23</v>
      </c>
      <c r="E107" s="35">
        <v>13</v>
      </c>
      <c r="F107" s="69">
        <v>13</v>
      </c>
      <c r="G107" s="69">
        <v>11</v>
      </c>
      <c r="H107" s="69">
        <v>0</v>
      </c>
    </row>
    <row r="108" spans="1:8">
      <c r="A108" s="35" t="s">
        <v>376</v>
      </c>
      <c r="B108" s="72" t="s">
        <v>377</v>
      </c>
      <c r="C108" s="35">
        <v>80</v>
      </c>
      <c r="D108" s="35">
        <v>56</v>
      </c>
      <c r="E108" s="35">
        <v>24</v>
      </c>
      <c r="F108" s="69">
        <v>40</v>
      </c>
      <c r="G108" s="69">
        <v>14</v>
      </c>
      <c r="H108" s="69">
        <v>0</v>
      </c>
    </row>
    <row r="109" spans="1:8">
      <c r="A109" s="35" t="s">
        <v>378</v>
      </c>
      <c r="B109" s="72" t="s">
        <v>211</v>
      </c>
      <c r="C109" s="35">
        <v>80</v>
      </c>
      <c r="D109" s="35">
        <v>49</v>
      </c>
      <c r="E109" s="35">
        <v>31</v>
      </c>
      <c r="F109" s="69">
        <v>28</v>
      </c>
      <c r="G109" s="69">
        <v>23</v>
      </c>
      <c r="H109" s="69">
        <v>1</v>
      </c>
    </row>
    <row r="110" spans="1:8">
      <c r="A110" s="35" t="s">
        <v>379</v>
      </c>
      <c r="B110" s="72" t="s">
        <v>380</v>
      </c>
      <c r="C110" s="35">
        <v>76</v>
      </c>
      <c r="D110" s="35">
        <v>48</v>
      </c>
      <c r="E110" s="35">
        <v>28</v>
      </c>
      <c r="F110" s="69">
        <v>24</v>
      </c>
      <c r="G110" s="69">
        <v>16</v>
      </c>
      <c r="H110" s="69">
        <v>2</v>
      </c>
    </row>
    <row r="111" spans="1:8">
      <c r="A111" s="35" t="s">
        <v>381</v>
      </c>
      <c r="B111" s="72" t="s">
        <v>382</v>
      </c>
      <c r="C111" s="35">
        <v>57</v>
      </c>
      <c r="D111" s="35">
        <v>36</v>
      </c>
      <c r="E111" s="35">
        <v>21</v>
      </c>
      <c r="F111" s="69">
        <v>29</v>
      </c>
      <c r="G111" s="69">
        <v>18</v>
      </c>
      <c r="H111" s="69">
        <v>0</v>
      </c>
    </row>
    <row r="112" spans="1:8">
      <c r="A112" s="35" t="s">
        <v>383</v>
      </c>
      <c r="B112" s="72" t="s">
        <v>384</v>
      </c>
      <c r="C112" s="35">
        <v>78</v>
      </c>
      <c r="D112" s="35">
        <v>52</v>
      </c>
      <c r="E112" s="35">
        <v>26</v>
      </c>
      <c r="F112" s="69">
        <v>35</v>
      </c>
      <c r="G112" s="69">
        <v>12</v>
      </c>
      <c r="H112" s="69">
        <v>1</v>
      </c>
    </row>
    <row r="113" spans="1:8">
      <c r="A113" s="35"/>
      <c r="B113" s="368" t="s">
        <v>281</v>
      </c>
      <c r="C113" s="369"/>
      <c r="D113" s="369"/>
      <c r="E113" s="369"/>
      <c r="F113" s="369"/>
      <c r="G113" s="370"/>
      <c r="H113" s="73">
        <v>0</v>
      </c>
    </row>
    <row r="114" spans="1:8">
      <c r="A114" s="77"/>
      <c r="B114" s="78" t="s">
        <v>385</v>
      </c>
      <c r="C114" s="77">
        <v>5180</v>
      </c>
      <c r="D114" s="77">
        <v>3129</v>
      </c>
      <c r="E114" s="77">
        <v>2051</v>
      </c>
      <c r="F114" s="79">
        <v>1429</v>
      </c>
      <c r="G114" s="79">
        <v>2805</v>
      </c>
      <c r="H114" s="79">
        <v>106</v>
      </c>
    </row>
    <row r="115" spans="1:8">
      <c r="A115" s="35"/>
      <c r="B115" s="74" t="s">
        <v>324</v>
      </c>
      <c r="C115" s="35">
        <v>3423</v>
      </c>
      <c r="D115" s="35">
        <v>2107</v>
      </c>
      <c r="E115" s="35">
        <v>1316</v>
      </c>
      <c r="F115" s="69">
        <v>1089</v>
      </c>
      <c r="G115" s="69">
        <v>1836</v>
      </c>
      <c r="H115" s="69">
        <v>61</v>
      </c>
    </row>
    <row r="116" spans="1:8">
      <c r="A116" s="35"/>
      <c r="B116" s="70" t="s">
        <v>276</v>
      </c>
      <c r="C116" s="35"/>
      <c r="D116" s="35"/>
      <c r="E116" s="35"/>
      <c r="F116" s="69"/>
      <c r="G116" s="69"/>
      <c r="H116" s="69"/>
    </row>
    <row r="117" spans="1:8">
      <c r="A117" s="35" t="s">
        <v>386</v>
      </c>
      <c r="B117" s="72" t="s">
        <v>387</v>
      </c>
      <c r="C117" s="35">
        <v>314</v>
      </c>
      <c r="D117" s="35">
        <v>162</v>
      </c>
      <c r="E117" s="35">
        <v>152</v>
      </c>
      <c r="F117" s="69">
        <v>74</v>
      </c>
      <c r="G117" s="69">
        <v>174</v>
      </c>
      <c r="H117" s="69">
        <v>0</v>
      </c>
    </row>
    <row r="118" spans="1:8">
      <c r="A118" s="35" t="s">
        <v>388</v>
      </c>
      <c r="B118" s="72" t="s">
        <v>389</v>
      </c>
      <c r="C118" s="35">
        <v>201</v>
      </c>
      <c r="D118" s="35">
        <v>119</v>
      </c>
      <c r="E118" s="35">
        <v>82</v>
      </c>
      <c r="F118" s="69">
        <v>64</v>
      </c>
      <c r="G118" s="69">
        <v>112</v>
      </c>
      <c r="H118" s="69">
        <v>5</v>
      </c>
    </row>
    <row r="119" spans="1:8">
      <c r="A119" s="35" t="s">
        <v>390</v>
      </c>
      <c r="B119" s="72" t="s">
        <v>391</v>
      </c>
      <c r="C119" s="35">
        <v>179</v>
      </c>
      <c r="D119" s="35">
        <v>112</v>
      </c>
      <c r="E119" s="35">
        <v>67</v>
      </c>
      <c r="F119" s="69">
        <v>63</v>
      </c>
      <c r="G119" s="69">
        <v>88</v>
      </c>
      <c r="H119" s="69">
        <v>2</v>
      </c>
    </row>
    <row r="120" spans="1:8">
      <c r="A120" s="35" t="s">
        <v>392</v>
      </c>
      <c r="B120" s="72" t="s">
        <v>393</v>
      </c>
      <c r="C120" s="35">
        <v>353</v>
      </c>
      <c r="D120" s="35">
        <v>220</v>
      </c>
      <c r="E120" s="35">
        <v>133</v>
      </c>
      <c r="F120" s="69">
        <v>125</v>
      </c>
      <c r="G120" s="69">
        <v>212</v>
      </c>
      <c r="H120" s="69">
        <v>1</v>
      </c>
    </row>
    <row r="121" spans="1:8">
      <c r="A121" s="35" t="s">
        <v>394</v>
      </c>
      <c r="B121" s="72" t="s">
        <v>395</v>
      </c>
      <c r="C121" s="35">
        <v>398</v>
      </c>
      <c r="D121" s="35">
        <v>258</v>
      </c>
      <c r="E121" s="35">
        <v>140</v>
      </c>
      <c r="F121" s="69">
        <v>128</v>
      </c>
      <c r="G121" s="69">
        <v>206</v>
      </c>
      <c r="H121" s="69">
        <v>29</v>
      </c>
    </row>
    <row r="122" spans="1:8">
      <c r="A122" s="35"/>
      <c r="B122" s="70" t="s">
        <v>279</v>
      </c>
      <c r="C122" s="35"/>
      <c r="D122" s="35"/>
      <c r="E122" s="35"/>
      <c r="F122" s="69"/>
      <c r="G122" s="69"/>
      <c r="H122" s="69"/>
    </row>
    <row r="123" spans="1:8">
      <c r="A123" s="35" t="s">
        <v>396</v>
      </c>
      <c r="B123" s="72" t="s">
        <v>397</v>
      </c>
      <c r="C123" s="35">
        <v>111</v>
      </c>
      <c r="D123" s="35">
        <v>68</v>
      </c>
      <c r="E123" s="35">
        <v>43</v>
      </c>
      <c r="F123" s="69">
        <v>42</v>
      </c>
      <c r="G123" s="69">
        <v>59</v>
      </c>
      <c r="H123" s="69">
        <v>0</v>
      </c>
    </row>
    <row r="124" spans="1:8">
      <c r="A124" s="35" t="s">
        <v>398</v>
      </c>
      <c r="B124" s="72" t="s">
        <v>399</v>
      </c>
      <c r="C124" s="35">
        <v>291</v>
      </c>
      <c r="D124" s="35">
        <v>180</v>
      </c>
      <c r="E124" s="35">
        <v>111</v>
      </c>
      <c r="F124" s="69">
        <v>79</v>
      </c>
      <c r="G124" s="69">
        <v>158</v>
      </c>
      <c r="H124" s="69">
        <v>2</v>
      </c>
    </row>
    <row r="125" spans="1:8">
      <c r="A125" s="35" t="s">
        <v>400</v>
      </c>
      <c r="B125" s="72" t="s">
        <v>401</v>
      </c>
      <c r="C125" s="35">
        <v>339</v>
      </c>
      <c r="D125" s="35">
        <v>209</v>
      </c>
      <c r="E125" s="35">
        <v>130</v>
      </c>
      <c r="F125" s="69">
        <v>94</v>
      </c>
      <c r="G125" s="69">
        <v>182</v>
      </c>
      <c r="H125" s="69">
        <v>2</v>
      </c>
    </row>
    <row r="126" spans="1:8">
      <c r="A126" s="35" t="s">
        <v>402</v>
      </c>
      <c r="B126" s="72" t="s">
        <v>403</v>
      </c>
      <c r="C126" s="35">
        <v>160</v>
      </c>
      <c r="D126" s="35">
        <v>107</v>
      </c>
      <c r="E126" s="35">
        <v>53</v>
      </c>
      <c r="F126" s="69">
        <v>41</v>
      </c>
      <c r="G126" s="69">
        <v>80</v>
      </c>
      <c r="H126" s="69">
        <v>1</v>
      </c>
    </row>
    <row r="127" spans="1:8">
      <c r="A127" s="35" t="s">
        <v>404</v>
      </c>
      <c r="B127" s="72" t="s">
        <v>405</v>
      </c>
      <c r="C127" s="35">
        <v>181</v>
      </c>
      <c r="D127" s="35">
        <v>104</v>
      </c>
      <c r="E127" s="35">
        <v>77</v>
      </c>
      <c r="F127" s="69">
        <v>68</v>
      </c>
      <c r="G127" s="69">
        <v>93</v>
      </c>
      <c r="H127" s="69">
        <v>3</v>
      </c>
    </row>
    <row r="128" spans="1:8">
      <c r="A128" s="35" t="s">
        <v>406</v>
      </c>
      <c r="B128" s="72" t="s">
        <v>407</v>
      </c>
      <c r="C128" s="35">
        <v>215</v>
      </c>
      <c r="D128" s="35">
        <v>135</v>
      </c>
      <c r="E128" s="35">
        <v>80</v>
      </c>
      <c r="F128" s="69">
        <v>70</v>
      </c>
      <c r="G128" s="69">
        <v>127</v>
      </c>
      <c r="H128" s="69">
        <v>10</v>
      </c>
    </row>
    <row r="129" spans="1:8">
      <c r="A129" s="35" t="s">
        <v>408</v>
      </c>
      <c r="B129" s="72" t="s">
        <v>409</v>
      </c>
      <c r="C129" s="35">
        <v>219</v>
      </c>
      <c r="D129" s="35">
        <v>132</v>
      </c>
      <c r="E129" s="35">
        <v>87</v>
      </c>
      <c r="F129" s="69">
        <v>61</v>
      </c>
      <c r="G129" s="69">
        <v>90</v>
      </c>
      <c r="H129" s="69">
        <v>1</v>
      </c>
    </row>
    <row r="130" spans="1:8">
      <c r="A130" s="35" t="s">
        <v>410</v>
      </c>
      <c r="B130" s="72" t="s">
        <v>411</v>
      </c>
      <c r="C130" s="35">
        <v>242</v>
      </c>
      <c r="D130" s="35">
        <v>157</v>
      </c>
      <c r="E130" s="35">
        <v>85</v>
      </c>
      <c r="F130" s="69">
        <v>107</v>
      </c>
      <c r="G130" s="69">
        <v>130</v>
      </c>
      <c r="H130" s="69">
        <v>0</v>
      </c>
    </row>
    <row r="131" spans="1:8">
      <c r="A131" s="35" t="s">
        <v>412</v>
      </c>
      <c r="B131" s="72" t="s">
        <v>413</v>
      </c>
      <c r="C131" s="35">
        <v>220</v>
      </c>
      <c r="D131" s="35">
        <v>144</v>
      </c>
      <c r="E131" s="35">
        <v>76</v>
      </c>
      <c r="F131" s="69">
        <v>73</v>
      </c>
      <c r="G131" s="69">
        <v>125</v>
      </c>
      <c r="H131" s="69">
        <v>5</v>
      </c>
    </row>
    <row r="132" spans="1:8">
      <c r="A132" s="35" t="s">
        <v>414</v>
      </c>
      <c r="B132" s="72" t="s">
        <v>415</v>
      </c>
      <c r="C132" s="35">
        <v>1757</v>
      </c>
      <c r="D132" s="35">
        <v>1022</v>
      </c>
      <c r="E132" s="35">
        <v>735</v>
      </c>
      <c r="F132" s="69">
        <v>340</v>
      </c>
      <c r="G132" s="69">
        <v>969</v>
      </c>
      <c r="H132" s="69">
        <v>45</v>
      </c>
    </row>
    <row r="133" spans="1:8">
      <c r="A133" s="35"/>
      <c r="B133" s="368" t="s">
        <v>416</v>
      </c>
      <c r="C133" s="369"/>
      <c r="D133" s="369"/>
      <c r="E133" s="369"/>
      <c r="F133" s="369"/>
      <c r="G133" s="370"/>
      <c r="H133" s="73">
        <v>0</v>
      </c>
    </row>
    <row r="134" spans="1:8">
      <c r="A134" s="77"/>
      <c r="B134" s="78" t="s">
        <v>417</v>
      </c>
      <c r="C134" s="77">
        <v>874</v>
      </c>
      <c r="D134" s="77">
        <v>560</v>
      </c>
      <c r="E134" s="77">
        <v>314</v>
      </c>
      <c r="F134" s="79">
        <v>257</v>
      </c>
      <c r="G134" s="79">
        <v>319</v>
      </c>
      <c r="H134" s="79">
        <v>122</v>
      </c>
    </row>
    <row r="135" spans="1:8">
      <c r="A135" s="35"/>
      <c r="B135" s="70" t="s">
        <v>275</v>
      </c>
      <c r="C135" s="35"/>
      <c r="D135" s="35"/>
      <c r="E135" s="35"/>
      <c r="F135" s="69"/>
      <c r="G135" s="69"/>
      <c r="H135" s="69"/>
    </row>
    <row r="136" spans="1:8">
      <c r="A136" s="35" t="s">
        <v>418</v>
      </c>
      <c r="B136" s="72" t="s">
        <v>212</v>
      </c>
      <c r="C136" s="35">
        <v>274</v>
      </c>
      <c r="D136" s="35">
        <v>165</v>
      </c>
      <c r="E136" s="35">
        <v>109</v>
      </c>
      <c r="F136" s="69">
        <v>67</v>
      </c>
      <c r="G136" s="69">
        <v>96</v>
      </c>
      <c r="H136" s="69">
        <v>37</v>
      </c>
    </row>
    <row r="137" spans="1:8">
      <c r="A137" s="35"/>
      <c r="B137" s="70" t="s">
        <v>276</v>
      </c>
      <c r="C137" s="35"/>
      <c r="D137" s="35"/>
      <c r="E137" s="35"/>
      <c r="F137" s="69"/>
      <c r="G137" s="69"/>
      <c r="H137" s="69"/>
    </row>
    <row r="138" spans="1:8">
      <c r="A138" s="35" t="s">
        <v>419</v>
      </c>
      <c r="B138" s="72" t="s">
        <v>420</v>
      </c>
      <c r="C138" s="35">
        <v>138</v>
      </c>
      <c r="D138" s="35">
        <v>82</v>
      </c>
      <c r="E138" s="35">
        <v>56</v>
      </c>
      <c r="F138" s="69">
        <v>43</v>
      </c>
      <c r="G138" s="69">
        <v>54</v>
      </c>
      <c r="H138" s="69">
        <v>7</v>
      </c>
    </row>
    <row r="139" spans="1:8">
      <c r="A139" s="35" t="s">
        <v>421</v>
      </c>
      <c r="B139" s="72" t="s">
        <v>422</v>
      </c>
      <c r="C139" s="35">
        <v>103</v>
      </c>
      <c r="D139" s="35">
        <v>70</v>
      </c>
      <c r="E139" s="35">
        <v>33</v>
      </c>
      <c r="F139" s="69">
        <v>33</v>
      </c>
      <c r="G139" s="69">
        <v>41</v>
      </c>
      <c r="H139" s="69">
        <v>13</v>
      </c>
    </row>
    <row r="140" spans="1:8">
      <c r="A140" s="35" t="s">
        <v>423</v>
      </c>
      <c r="B140" s="72" t="s">
        <v>424</v>
      </c>
      <c r="C140" s="35">
        <v>190</v>
      </c>
      <c r="D140" s="35">
        <v>130</v>
      </c>
      <c r="E140" s="35">
        <v>60</v>
      </c>
      <c r="F140" s="69">
        <v>55</v>
      </c>
      <c r="G140" s="69">
        <v>73</v>
      </c>
      <c r="H140" s="69">
        <v>48</v>
      </c>
    </row>
    <row r="141" spans="1:8">
      <c r="A141" s="35"/>
      <c r="B141" s="70" t="s">
        <v>436</v>
      </c>
      <c r="C141" s="35"/>
      <c r="D141" s="35"/>
      <c r="E141" s="35"/>
      <c r="F141" s="69"/>
      <c r="G141" s="69"/>
      <c r="H141" s="69"/>
    </row>
    <row r="142" spans="1:8">
      <c r="A142" s="35" t="s">
        <v>425</v>
      </c>
      <c r="B142" s="72" t="s">
        <v>212</v>
      </c>
      <c r="C142" s="35">
        <v>169</v>
      </c>
      <c r="D142" s="35">
        <v>113</v>
      </c>
      <c r="E142" s="35">
        <v>56</v>
      </c>
      <c r="F142" s="69">
        <v>59</v>
      </c>
      <c r="G142" s="69">
        <v>55</v>
      </c>
      <c r="H142" s="69">
        <v>14</v>
      </c>
    </row>
    <row r="143" spans="1:8">
      <c r="A143" s="35"/>
      <c r="B143" s="368" t="s">
        <v>281</v>
      </c>
      <c r="C143" s="369"/>
      <c r="D143" s="369"/>
      <c r="E143" s="369"/>
      <c r="F143" s="369"/>
      <c r="G143" s="370"/>
      <c r="H143" s="73">
        <v>3</v>
      </c>
    </row>
    <row r="144" spans="1:8">
      <c r="A144" s="77"/>
      <c r="B144" s="78" t="s">
        <v>426</v>
      </c>
      <c r="C144" s="77">
        <v>985</v>
      </c>
      <c r="D144" s="77">
        <v>570</v>
      </c>
      <c r="E144" s="77">
        <v>415</v>
      </c>
      <c r="F144" s="79">
        <v>280</v>
      </c>
      <c r="G144" s="79">
        <v>410</v>
      </c>
      <c r="H144" s="79">
        <v>111</v>
      </c>
    </row>
    <row r="145" spans="1:8">
      <c r="A145" s="35"/>
      <c r="B145" s="70" t="s">
        <v>275</v>
      </c>
      <c r="C145" s="35"/>
      <c r="D145" s="35"/>
      <c r="E145" s="35"/>
      <c r="F145" s="69"/>
      <c r="G145" s="69"/>
      <c r="H145" s="69"/>
    </row>
    <row r="146" spans="1:8">
      <c r="A146" s="35" t="s">
        <v>427</v>
      </c>
      <c r="B146" s="72" t="s">
        <v>428</v>
      </c>
      <c r="C146" s="35">
        <v>34</v>
      </c>
      <c r="D146" s="35">
        <v>24</v>
      </c>
      <c r="E146" s="35">
        <v>10</v>
      </c>
      <c r="F146" s="35">
        <v>9</v>
      </c>
      <c r="G146" s="35">
        <v>10</v>
      </c>
      <c r="H146" s="35">
        <v>2</v>
      </c>
    </row>
    <row r="147" spans="1:8">
      <c r="A147" s="35"/>
      <c r="B147" s="70" t="s">
        <v>276</v>
      </c>
      <c r="C147" s="35"/>
      <c r="D147" s="35"/>
      <c r="E147" s="35"/>
      <c r="F147" s="35"/>
      <c r="G147" s="35"/>
      <c r="H147" s="35"/>
    </row>
    <row r="148" spans="1:8">
      <c r="A148" s="35" t="s">
        <v>429</v>
      </c>
      <c r="B148" s="72" t="s">
        <v>430</v>
      </c>
      <c r="C148" s="35">
        <v>99</v>
      </c>
      <c r="D148" s="35">
        <v>54</v>
      </c>
      <c r="E148" s="35">
        <v>45</v>
      </c>
      <c r="F148" s="35">
        <v>41</v>
      </c>
      <c r="G148" s="35">
        <v>40</v>
      </c>
      <c r="H148" s="35">
        <v>3</v>
      </c>
    </row>
    <row r="149" spans="1:8">
      <c r="A149" s="35" t="s">
        <v>431</v>
      </c>
      <c r="B149" s="72" t="s">
        <v>432</v>
      </c>
      <c r="C149" s="35">
        <v>161</v>
      </c>
      <c r="D149" s="35">
        <v>99</v>
      </c>
      <c r="E149" s="35">
        <v>62</v>
      </c>
      <c r="F149" s="35">
        <v>54</v>
      </c>
      <c r="G149" s="35">
        <v>62</v>
      </c>
      <c r="H149" s="35">
        <v>39</v>
      </c>
    </row>
    <row r="150" spans="1:8">
      <c r="A150" s="35" t="s">
        <v>433</v>
      </c>
      <c r="B150" s="72" t="s">
        <v>213</v>
      </c>
      <c r="C150" s="35">
        <v>553</v>
      </c>
      <c r="D150" s="35">
        <v>319</v>
      </c>
      <c r="E150" s="35">
        <v>234</v>
      </c>
      <c r="F150" s="35">
        <v>137</v>
      </c>
      <c r="G150" s="35">
        <v>232</v>
      </c>
      <c r="H150" s="35">
        <v>59</v>
      </c>
    </row>
    <row r="151" spans="1:8">
      <c r="A151" s="35" t="s">
        <v>434</v>
      </c>
      <c r="B151" s="72" t="s">
        <v>435</v>
      </c>
      <c r="C151" s="35">
        <v>95</v>
      </c>
      <c r="D151" s="35">
        <v>52</v>
      </c>
      <c r="E151" s="35">
        <v>43</v>
      </c>
      <c r="F151" s="35">
        <v>20</v>
      </c>
      <c r="G151" s="35">
        <v>48</v>
      </c>
      <c r="H151" s="35">
        <v>0</v>
      </c>
    </row>
    <row r="152" spans="1:8">
      <c r="A152" s="35"/>
      <c r="B152" s="70" t="s">
        <v>436</v>
      </c>
      <c r="C152" s="35"/>
      <c r="D152" s="35"/>
      <c r="E152" s="35"/>
      <c r="F152" s="35"/>
      <c r="G152" s="35"/>
      <c r="H152" s="35"/>
    </row>
    <row r="153" spans="1:8">
      <c r="A153" s="35" t="s">
        <v>437</v>
      </c>
      <c r="B153" s="72" t="s">
        <v>438</v>
      </c>
      <c r="C153" s="35">
        <v>43</v>
      </c>
      <c r="D153" s="35">
        <v>22</v>
      </c>
      <c r="E153" s="35">
        <v>21</v>
      </c>
      <c r="F153" s="35">
        <v>19</v>
      </c>
      <c r="G153" s="35">
        <v>18</v>
      </c>
      <c r="H153" s="35">
        <v>1</v>
      </c>
    </row>
    <row r="154" spans="1:8">
      <c r="A154" s="35"/>
      <c r="B154" s="368" t="s">
        <v>281</v>
      </c>
      <c r="C154" s="369"/>
      <c r="D154" s="369"/>
      <c r="E154" s="369"/>
      <c r="F154" s="369"/>
      <c r="G154" s="370"/>
      <c r="H154" s="73">
        <v>7</v>
      </c>
    </row>
    <row r="155" spans="1:8">
      <c r="A155" s="77"/>
      <c r="B155" s="78" t="s">
        <v>439</v>
      </c>
      <c r="C155" s="77">
        <v>1511</v>
      </c>
      <c r="D155" s="77">
        <v>935</v>
      </c>
      <c r="E155" s="77">
        <v>576</v>
      </c>
      <c r="F155" s="79">
        <v>406</v>
      </c>
      <c r="G155" s="79">
        <v>553</v>
      </c>
      <c r="H155" s="79">
        <v>118</v>
      </c>
    </row>
    <row r="156" spans="1:8">
      <c r="A156" s="35"/>
      <c r="B156" s="74" t="s">
        <v>324</v>
      </c>
      <c r="C156" s="35">
        <v>602</v>
      </c>
      <c r="D156" s="35">
        <v>382</v>
      </c>
      <c r="E156" s="35">
        <v>220</v>
      </c>
      <c r="F156" s="69">
        <v>195</v>
      </c>
      <c r="G156" s="69">
        <v>193</v>
      </c>
      <c r="H156" s="69">
        <v>46</v>
      </c>
    </row>
    <row r="157" spans="1:8">
      <c r="A157" s="35"/>
      <c r="B157" s="70" t="s">
        <v>276</v>
      </c>
      <c r="C157" s="35"/>
      <c r="D157" s="35"/>
      <c r="E157" s="35"/>
      <c r="F157" s="69"/>
      <c r="G157" s="69"/>
      <c r="H157" s="69"/>
    </row>
    <row r="158" spans="1:8">
      <c r="A158" s="35" t="s">
        <v>440</v>
      </c>
      <c r="B158" s="72" t="s">
        <v>441</v>
      </c>
      <c r="C158" s="35">
        <v>85</v>
      </c>
      <c r="D158" s="35">
        <v>42</v>
      </c>
      <c r="E158" s="35">
        <v>43</v>
      </c>
      <c r="F158" s="69">
        <v>35</v>
      </c>
      <c r="G158" s="69">
        <v>23</v>
      </c>
      <c r="H158" s="69">
        <v>13</v>
      </c>
    </row>
    <row r="159" spans="1:8">
      <c r="A159" s="35" t="s">
        <v>442</v>
      </c>
      <c r="B159" s="72" t="s">
        <v>443</v>
      </c>
      <c r="C159" s="35">
        <v>97</v>
      </c>
      <c r="D159" s="35">
        <v>67</v>
      </c>
      <c r="E159" s="35">
        <v>30</v>
      </c>
      <c r="F159" s="69">
        <v>28</v>
      </c>
      <c r="G159" s="69">
        <v>33</v>
      </c>
      <c r="H159" s="69">
        <v>13</v>
      </c>
    </row>
    <row r="160" spans="1:8">
      <c r="A160" s="35"/>
      <c r="B160" s="70" t="s">
        <v>279</v>
      </c>
      <c r="C160" s="35"/>
      <c r="D160" s="35"/>
      <c r="E160" s="35"/>
      <c r="F160" s="69"/>
      <c r="G160" s="69"/>
      <c r="H160" s="69"/>
    </row>
    <row r="161" spans="1:8">
      <c r="A161" s="35" t="s">
        <v>444</v>
      </c>
      <c r="B161" s="72" t="s">
        <v>445</v>
      </c>
      <c r="C161" s="35">
        <v>84</v>
      </c>
      <c r="D161" s="35">
        <v>51</v>
      </c>
      <c r="E161" s="35">
        <v>33</v>
      </c>
      <c r="F161" s="69">
        <v>24</v>
      </c>
      <c r="G161" s="69">
        <v>33</v>
      </c>
      <c r="H161" s="69">
        <v>1</v>
      </c>
    </row>
    <row r="162" spans="1:8">
      <c r="A162" s="35" t="s">
        <v>446</v>
      </c>
      <c r="B162" s="72" t="s">
        <v>447</v>
      </c>
      <c r="C162" s="35">
        <v>102</v>
      </c>
      <c r="D162" s="35">
        <v>75</v>
      </c>
      <c r="E162" s="35">
        <v>27</v>
      </c>
      <c r="F162" s="69">
        <v>35</v>
      </c>
      <c r="G162" s="69">
        <v>37</v>
      </c>
      <c r="H162" s="69">
        <v>3</v>
      </c>
    </row>
    <row r="163" spans="1:8">
      <c r="A163" s="35" t="s">
        <v>448</v>
      </c>
      <c r="B163" s="72" t="s">
        <v>449</v>
      </c>
      <c r="C163" s="35">
        <v>93</v>
      </c>
      <c r="D163" s="35">
        <v>60</v>
      </c>
      <c r="E163" s="35">
        <v>33</v>
      </c>
      <c r="F163" s="69">
        <v>17</v>
      </c>
      <c r="G163" s="69">
        <v>24</v>
      </c>
      <c r="H163" s="69">
        <v>4</v>
      </c>
    </row>
    <row r="164" spans="1:8">
      <c r="A164" s="35" t="s">
        <v>450</v>
      </c>
      <c r="B164" s="72" t="s">
        <v>451</v>
      </c>
      <c r="C164" s="35">
        <v>35</v>
      </c>
      <c r="D164" s="35">
        <v>21</v>
      </c>
      <c r="E164" s="35">
        <v>14</v>
      </c>
      <c r="F164" s="69">
        <v>14</v>
      </c>
      <c r="G164" s="69">
        <v>13</v>
      </c>
      <c r="H164" s="69">
        <v>2</v>
      </c>
    </row>
    <row r="165" spans="1:8">
      <c r="A165" s="35" t="s">
        <v>452</v>
      </c>
      <c r="B165" s="72" t="s">
        <v>453</v>
      </c>
      <c r="C165" s="35">
        <v>106</v>
      </c>
      <c r="D165" s="35">
        <v>66</v>
      </c>
      <c r="E165" s="35">
        <v>40</v>
      </c>
      <c r="F165" s="69">
        <v>42</v>
      </c>
      <c r="G165" s="69">
        <v>30</v>
      </c>
      <c r="H165" s="69">
        <v>10</v>
      </c>
    </row>
    <row r="166" spans="1:8">
      <c r="A166" s="35" t="s">
        <v>454</v>
      </c>
      <c r="B166" s="72" t="s">
        <v>455</v>
      </c>
      <c r="C166" s="35">
        <v>909</v>
      </c>
      <c r="D166" s="35">
        <v>553</v>
      </c>
      <c r="E166" s="35">
        <v>356</v>
      </c>
      <c r="F166" s="69">
        <v>211</v>
      </c>
      <c r="G166" s="69">
        <v>360</v>
      </c>
      <c r="H166" s="69">
        <v>57</v>
      </c>
    </row>
    <row r="167" spans="1:8">
      <c r="A167" s="35"/>
      <c r="B167" s="368" t="s">
        <v>456</v>
      </c>
      <c r="C167" s="369"/>
      <c r="D167" s="369"/>
      <c r="E167" s="369"/>
      <c r="F167" s="369"/>
      <c r="G167" s="370"/>
      <c r="H167" s="73">
        <v>15</v>
      </c>
    </row>
    <row r="168" spans="1:8">
      <c r="A168" s="77"/>
      <c r="B168" s="78" t="s">
        <v>457</v>
      </c>
      <c r="C168" s="77">
        <v>578</v>
      </c>
      <c r="D168" s="77">
        <v>334</v>
      </c>
      <c r="E168" s="77">
        <v>244</v>
      </c>
      <c r="F168" s="79">
        <v>158</v>
      </c>
      <c r="G168" s="79">
        <v>196</v>
      </c>
      <c r="H168" s="79">
        <v>28</v>
      </c>
    </row>
    <row r="169" spans="1:8">
      <c r="A169" s="35"/>
      <c r="B169" s="70" t="s">
        <v>276</v>
      </c>
      <c r="C169" s="35"/>
      <c r="D169" s="35"/>
      <c r="E169" s="35"/>
      <c r="F169" s="69"/>
      <c r="G169" s="69"/>
      <c r="H169" s="69"/>
    </row>
    <row r="170" spans="1:8">
      <c r="A170" s="35" t="s">
        <v>458</v>
      </c>
      <c r="B170" s="72" t="s">
        <v>459</v>
      </c>
      <c r="C170" s="35">
        <v>285</v>
      </c>
      <c r="D170" s="35">
        <v>163</v>
      </c>
      <c r="E170" s="35">
        <v>122</v>
      </c>
      <c r="F170" s="69">
        <v>79</v>
      </c>
      <c r="G170" s="69">
        <v>81</v>
      </c>
      <c r="H170" s="69">
        <v>2</v>
      </c>
    </row>
    <row r="171" spans="1:8">
      <c r="A171" s="35" t="s">
        <v>460</v>
      </c>
      <c r="B171" s="72" t="s">
        <v>461</v>
      </c>
      <c r="C171" s="35">
        <v>123</v>
      </c>
      <c r="D171" s="35">
        <v>71</v>
      </c>
      <c r="E171" s="35">
        <v>52</v>
      </c>
      <c r="F171" s="69">
        <v>34</v>
      </c>
      <c r="G171" s="69">
        <v>47</v>
      </c>
      <c r="H171" s="69">
        <v>25</v>
      </c>
    </row>
    <row r="172" spans="1:8">
      <c r="A172" s="35"/>
      <c r="B172" s="70" t="s">
        <v>279</v>
      </c>
      <c r="C172" s="35"/>
      <c r="D172" s="35"/>
      <c r="E172" s="35"/>
      <c r="F172" s="69"/>
      <c r="G172" s="69"/>
      <c r="H172" s="69"/>
    </row>
    <row r="173" spans="1:8">
      <c r="A173" s="35" t="s">
        <v>462</v>
      </c>
      <c r="B173" s="72" t="s">
        <v>463</v>
      </c>
      <c r="C173" s="35">
        <v>46</v>
      </c>
      <c r="D173" s="35">
        <v>27</v>
      </c>
      <c r="E173" s="35">
        <v>19</v>
      </c>
      <c r="F173" s="69">
        <v>16</v>
      </c>
      <c r="G173" s="69">
        <v>22</v>
      </c>
      <c r="H173" s="69">
        <v>0</v>
      </c>
    </row>
    <row r="174" spans="1:8">
      <c r="A174" s="35" t="s">
        <v>464</v>
      </c>
      <c r="B174" s="72" t="s">
        <v>465</v>
      </c>
      <c r="C174" s="35">
        <v>124</v>
      </c>
      <c r="D174" s="35">
        <v>73</v>
      </c>
      <c r="E174" s="35">
        <v>51</v>
      </c>
      <c r="F174" s="69">
        <v>29</v>
      </c>
      <c r="G174" s="69">
        <v>46</v>
      </c>
      <c r="H174" s="69">
        <v>1</v>
      </c>
    </row>
    <row r="175" spans="1:8">
      <c r="A175" s="35"/>
      <c r="B175" s="368" t="s">
        <v>281</v>
      </c>
      <c r="C175" s="369"/>
      <c r="D175" s="369"/>
      <c r="E175" s="369"/>
      <c r="F175" s="369"/>
      <c r="G175" s="370"/>
      <c r="H175" s="73">
        <v>0</v>
      </c>
    </row>
    <row r="176" spans="1:8">
      <c r="A176" s="77"/>
      <c r="B176" s="78" t="s">
        <v>466</v>
      </c>
      <c r="C176" s="77">
        <v>826</v>
      </c>
      <c r="D176" s="77">
        <v>459</v>
      </c>
      <c r="E176" s="77">
        <v>367</v>
      </c>
      <c r="F176" s="79">
        <v>280</v>
      </c>
      <c r="G176" s="79">
        <v>276</v>
      </c>
      <c r="H176" s="79">
        <v>161</v>
      </c>
    </row>
    <row r="177" spans="1:8">
      <c r="A177" s="35"/>
      <c r="B177" s="70" t="s">
        <v>276</v>
      </c>
      <c r="C177" s="35"/>
      <c r="D177" s="35"/>
      <c r="E177" s="35"/>
      <c r="F177" s="69"/>
      <c r="G177" s="69"/>
      <c r="H177" s="69"/>
    </row>
    <row r="178" spans="1:8">
      <c r="A178" s="35" t="s">
        <v>467</v>
      </c>
      <c r="B178" s="72" t="s">
        <v>468</v>
      </c>
      <c r="C178" s="71">
        <v>142</v>
      </c>
      <c r="D178" s="71">
        <v>85</v>
      </c>
      <c r="E178" s="35">
        <v>57</v>
      </c>
      <c r="F178" s="69">
        <v>43</v>
      </c>
      <c r="G178" s="69">
        <v>57</v>
      </c>
      <c r="H178" s="69">
        <v>0</v>
      </c>
    </row>
    <row r="179" spans="1:8">
      <c r="A179" s="35" t="s">
        <v>469</v>
      </c>
      <c r="B179" s="72" t="s">
        <v>214</v>
      </c>
      <c r="C179" s="35">
        <v>315</v>
      </c>
      <c r="D179" s="71">
        <v>188</v>
      </c>
      <c r="E179" s="35">
        <v>127</v>
      </c>
      <c r="F179" s="69">
        <v>102</v>
      </c>
      <c r="G179" s="69">
        <v>107</v>
      </c>
      <c r="H179" s="69">
        <v>72</v>
      </c>
    </row>
    <row r="180" spans="1:8">
      <c r="A180" s="35" t="s">
        <v>470</v>
      </c>
      <c r="B180" s="72" t="s">
        <v>471</v>
      </c>
      <c r="C180" s="71">
        <v>153</v>
      </c>
      <c r="D180" s="71">
        <v>75</v>
      </c>
      <c r="E180" s="35">
        <v>78</v>
      </c>
      <c r="F180" s="69">
        <v>54</v>
      </c>
      <c r="G180" s="69">
        <v>49</v>
      </c>
      <c r="H180" s="69">
        <v>12</v>
      </c>
    </row>
    <row r="181" spans="1:8">
      <c r="A181" s="35" t="s">
        <v>472</v>
      </c>
      <c r="B181" s="72" t="s">
        <v>473</v>
      </c>
      <c r="C181" s="71">
        <v>107</v>
      </c>
      <c r="D181" s="71">
        <v>50</v>
      </c>
      <c r="E181" s="35">
        <v>57</v>
      </c>
      <c r="F181" s="69">
        <v>36</v>
      </c>
      <c r="G181" s="69">
        <v>20</v>
      </c>
      <c r="H181" s="69">
        <v>8</v>
      </c>
    </row>
    <row r="182" spans="1:8">
      <c r="A182" s="35"/>
      <c r="B182" s="70" t="s">
        <v>279</v>
      </c>
      <c r="C182" s="35"/>
      <c r="D182" s="35"/>
      <c r="E182" s="35"/>
      <c r="F182" s="69"/>
      <c r="G182" s="69"/>
      <c r="H182" s="69"/>
    </row>
    <row r="183" spans="1:8">
      <c r="A183" s="35" t="s">
        <v>474</v>
      </c>
      <c r="B183" s="72" t="s">
        <v>475</v>
      </c>
      <c r="C183" s="71">
        <v>66</v>
      </c>
      <c r="D183" s="71">
        <v>39</v>
      </c>
      <c r="E183" s="35">
        <v>27</v>
      </c>
      <c r="F183" s="69">
        <v>29</v>
      </c>
      <c r="G183" s="69">
        <v>24</v>
      </c>
      <c r="H183" s="69">
        <v>1</v>
      </c>
    </row>
    <row r="184" spans="1:8">
      <c r="A184" s="35" t="s">
        <v>476</v>
      </c>
      <c r="B184" s="72" t="s">
        <v>477</v>
      </c>
      <c r="C184" s="71">
        <v>43</v>
      </c>
      <c r="D184" s="71">
        <v>22</v>
      </c>
      <c r="E184" s="35">
        <v>21</v>
      </c>
      <c r="F184" s="69">
        <v>16</v>
      </c>
      <c r="G184" s="69">
        <v>19</v>
      </c>
      <c r="H184" s="69">
        <v>7</v>
      </c>
    </row>
    <row r="185" spans="1:8">
      <c r="A185" s="35"/>
      <c r="B185" s="368" t="s">
        <v>281</v>
      </c>
      <c r="C185" s="369"/>
      <c r="D185" s="369"/>
      <c r="E185" s="369"/>
      <c r="F185" s="369"/>
      <c r="G185" s="370"/>
      <c r="H185" s="73">
        <v>61</v>
      </c>
    </row>
    <row r="186" spans="1:8">
      <c r="A186" s="77"/>
      <c r="B186" s="78" t="s">
        <v>478</v>
      </c>
      <c r="C186" s="77">
        <v>654</v>
      </c>
      <c r="D186" s="77">
        <v>349</v>
      </c>
      <c r="E186" s="77">
        <v>305</v>
      </c>
      <c r="F186" s="79">
        <v>186</v>
      </c>
      <c r="G186" s="79">
        <v>163</v>
      </c>
      <c r="H186" s="79">
        <v>47</v>
      </c>
    </row>
    <row r="187" spans="1:8">
      <c r="A187" s="35"/>
      <c r="B187" s="70" t="s">
        <v>276</v>
      </c>
      <c r="C187" s="35"/>
      <c r="D187" s="35"/>
      <c r="E187" s="35"/>
      <c r="F187" s="69"/>
      <c r="G187" s="69"/>
      <c r="H187" s="69"/>
    </row>
    <row r="188" spans="1:8">
      <c r="A188" s="35" t="s">
        <v>479</v>
      </c>
      <c r="B188" s="72" t="s">
        <v>215</v>
      </c>
      <c r="C188" s="35">
        <v>383</v>
      </c>
      <c r="D188" s="35">
        <v>212</v>
      </c>
      <c r="E188" s="35">
        <v>171</v>
      </c>
      <c r="F188" s="69">
        <v>105</v>
      </c>
      <c r="G188" s="69">
        <v>106</v>
      </c>
      <c r="H188" s="69">
        <v>40</v>
      </c>
    </row>
    <row r="189" spans="1:8">
      <c r="A189" s="35" t="s">
        <v>480</v>
      </c>
      <c r="B189" s="72" t="s">
        <v>481</v>
      </c>
      <c r="C189" s="35">
        <v>193</v>
      </c>
      <c r="D189" s="35">
        <v>91</v>
      </c>
      <c r="E189" s="35">
        <v>102</v>
      </c>
      <c r="F189" s="69">
        <v>51</v>
      </c>
      <c r="G189" s="69">
        <v>35</v>
      </c>
      <c r="H189" s="69">
        <v>4</v>
      </c>
    </row>
    <row r="190" spans="1:8">
      <c r="A190" s="35"/>
      <c r="B190" s="70" t="s">
        <v>279</v>
      </c>
      <c r="C190" s="35"/>
      <c r="D190" s="35"/>
      <c r="E190" s="35"/>
      <c r="F190" s="69"/>
      <c r="G190" s="69"/>
      <c r="H190" s="69"/>
    </row>
    <row r="191" spans="1:8">
      <c r="A191" s="35" t="s">
        <v>482</v>
      </c>
      <c r="B191" s="72" t="s">
        <v>483</v>
      </c>
      <c r="C191" s="35">
        <v>78</v>
      </c>
      <c r="D191" s="35">
        <v>46</v>
      </c>
      <c r="E191" s="35">
        <v>32</v>
      </c>
      <c r="F191" s="69">
        <v>30</v>
      </c>
      <c r="G191" s="69">
        <v>22</v>
      </c>
      <c r="H191" s="69">
        <v>1</v>
      </c>
    </row>
    <row r="192" spans="1:8">
      <c r="A192" s="35"/>
      <c r="B192" s="368" t="s">
        <v>281</v>
      </c>
      <c r="C192" s="369"/>
      <c r="D192" s="369"/>
      <c r="E192" s="369"/>
      <c r="F192" s="369"/>
      <c r="G192" s="370"/>
      <c r="H192" s="73">
        <v>2</v>
      </c>
    </row>
    <row r="193" spans="1:8">
      <c r="A193" s="77"/>
      <c r="B193" s="78" t="s">
        <v>484</v>
      </c>
      <c r="C193" s="77">
        <v>1994</v>
      </c>
      <c r="D193" s="77">
        <v>1186</v>
      </c>
      <c r="E193" s="77">
        <v>808</v>
      </c>
      <c r="F193" s="79">
        <v>550</v>
      </c>
      <c r="G193" s="79">
        <v>592</v>
      </c>
      <c r="H193" s="79">
        <v>76</v>
      </c>
    </row>
    <row r="194" spans="1:8">
      <c r="A194" s="35"/>
      <c r="B194" s="70" t="s">
        <v>275</v>
      </c>
      <c r="C194" s="35"/>
      <c r="D194" s="35"/>
      <c r="E194" s="35"/>
      <c r="F194" s="69"/>
      <c r="G194" s="69"/>
      <c r="H194" s="69"/>
    </row>
    <row r="195" spans="1:8">
      <c r="A195" s="35" t="s">
        <v>485</v>
      </c>
      <c r="B195" s="72" t="s">
        <v>486</v>
      </c>
      <c r="C195" s="35">
        <v>1037</v>
      </c>
      <c r="D195" s="35">
        <v>595</v>
      </c>
      <c r="E195" s="35">
        <v>442</v>
      </c>
      <c r="F195" s="69">
        <v>220</v>
      </c>
      <c r="G195" s="69">
        <v>333</v>
      </c>
      <c r="H195" s="69">
        <v>36</v>
      </c>
    </row>
    <row r="196" spans="1:8">
      <c r="A196" s="35"/>
      <c r="B196" s="70" t="s">
        <v>276</v>
      </c>
      <c r="C196" s="35"/>
      <c r="D196" s="35"/>
      <c r="E196" s="35"/>
      <c r="F196" s="69"/>
      <c r="G196" s="69"/>
      <c r="H196" s="69"/>
    </row>
    <row r="197" spans="1:8">
      <c r="A197" s="35" t="s">
        <v>487</v>
      </c>
      <c r="B197" s="72" t="s">
        <v>488</v>
      </c>
      <c r="C197" s="35">
        <v>115</v>
      </c>
      <c r="D197" s="35">
        <v>67</v>
      </c>
      <c r="E197" s="35">
        <v>48</v>
      </c>
      <c r="F197" s="69">
        <v>36</v>
      </c>
      <c r="G197" s="69">
        <v>29</v>
      </c>
      <c r="H197" s="69">
        <v>9</v>
      </c>
    </row>
    <row r="198" spans="1:8">
      <c r="A198" s="35" t="s">
        <v>489</v>
      </c>
      <c r="B198" s="72" t="s">
        <v>490</v>
      </c>
      <c r="C198" s="35">
        <v>163</v>
      </c>
      <c r="D198" s="35">
        <v>103</v>
      </c>
      <c r="E198" s="35">
        <v>60</v>
      </c>
      <c r="F198" s="69">
        <v>57</v>
      </c>
      <c r="G198" s="69">
        <v>41</v>
      </c>
      <c r="H198" s="69">
        <v>1</v>
      </c>
    </row>
    <row r="199" spans="1:8">
      <c r="A199" s="35" t="s">
        <v>491</v>
      </c>
      <c r="B199" s="72" t="s">
        <v>492</v>
      </c>
      <c r="C199" s="35">
        <v>139</v>
      </c>
      <c r="D199" s="35">
        <v>80</v>
      </c>
      <c r="E199" s="35">
        <v>59</v>
      </c>
      <c r="F199" s="69">
        <v>49</v>
      </c>
      <c r="G199" s="69">
        <v>29</v>
      </c>
      <c r="H199" s="69">
        <v>8</v>
      </c>
    </row>
    <row r="200" spans="1:8">
      <c r="A200" s="35"/>
      <c r="B200" s="70" t="s">
        <v>279</v>
      </c>
      <c r="C200" s="35"/>
      <c r="D200" s="35"/>
      <c r="E200" s="35"/>
      <c r="F200" s="69"/>
      <c r="G200" s="69"/>
      <c r="H200" s="69"/>
    </row>
    <row r="201" spans="1:8">
      <c r="A201" s="35" t="s">
        <v>493</v>
      </c>
      <c r="B201" s="72" t="s">
        <v>486</v>
      </c>
      <c r="C201" s="35">
        <v>202</v>
      </c>
      <c r="D201" s="35">
        <v>121</v>
      </c>
      <c r="E201" s="35">
        <v>81</v>
      </c>
      <c r="F201" s="69">
        <v>66</v>
      </c>
      <c r="G201" s="69">
        <v>56</v>
      </c>
      <c r="H201" s="69">
        <v>3</v>
      </c>
    </row>
    <row r="202" spans="1:8">
      <c r="A202" s="35" t="s">
        <v>494</v>
      </c>
      <c r="B202" s="72" t="s">
        <v>495</v>
      </c>
      <c r="C202" s="35">
        <v>145</v>
      </c>
      <c r="D202" s="35">
        <v>91</v>
      </c>
      <c r="E202" s="35">
        <v>54</v>
      </c>
      <c r="F202" s="69">
        <v>58</v>
      </c>
      <c r="G202" s="69">
        <v>34</v>
      </c>
      <c r="H202" s="69">
        <v>4</v>
      </c>
    </row>
    <row r="203" spans="1:8">
      <c r="A203" s="35" t="s">
        <v>496</v>
      </c>
      <c r="B203" s="72" t="s">
        <v>497</v>
      </c>
      <c r="C203" s="35">
        <v>96</v>
      </c>
      <c r="D203" s="35">
        <v>62</v>
      </c>
      <c r="E203" s="35">
        <v>34</v>
      </c>
      <c r="F203" s="69">
        <v>32</v>
      </c>
      <c r="G203" s="69">
        <v>37</v>
      </c>
      <c r="H203" s="69">
        <v>0</v>
      </c>
    </row>
    <row r="204" spans="1:8">
      <c r="A204" s="35" t="s">
        <v>498</v>
      </c>
      <c r="B204" s="72" t="s">
        <v>499</v>
      </c>
      <c r="C204" s="35">
        <v>97</v>
      </c>
      <c r="D204" s="35">
        <v>67</v>
      </c>
      <c r="E204" s="35">
        <v>30</v>
      </c>
      <c r="F204" s="69">
        <v>32</v>
      </c>
      <c r="G204" s="69">
        <v>33</v>
      </c>
      <c r="H204" s="69">
        <v>1</v>
      </c>
    </row>
    <row r="205" spans="1:8">
      <c r="A205" s="35"/>
      <c r="B205" s="368" t="s">
        <v>281</v>
      </c>
      <c r="C205" s="369"/>
      <c r="D205" s="369"/>
      <c r="E205" s="369"/>
      <c r="F205" s="369"/>
      <c r="G205" s="370"/>
      <c r="H205" s="73">
        <v>14</v>
      </c>
    </row>
    <row r="206" spans="1:8">
      <c r="A206" s="77"/>
      <c r="B206" s="78" t="s">
        <v>500</v>
      </c>
      <c r="C206" s="77">
        <v>858</v>
      </c>
      <c r="D206" s="77">
        <v>532</v>
      </c>
      <c r="E206" s="77">
        <v>326</v>
      </c>
      <c r="F206" s="80">
        <v>271</v>
      </c>
      <c r="G206" s="80">
        <v>310</v>
      </c>
      <c r="H206" s="80">
        <v>54</v>
      </c>
    </row>
    <row r="207" spans="1:8">
      <c r="A207" s="35"/>
      <c r="B207" s="70" t="s">
        <v>276</v>
      </c>
      <c r="C207" s="35"/>
      <c r="D207" s="35"/>
      <c r="E207" s="35"/>
      <c r="F207" s="73"/>
      <c r="G207" s="73"/>
      <c r="H207" s="73"/>
    </row>
    <row r="208" spans="1:8">
      <c r="A208" s="35" t="s">
        <v>501</v>
      </c>
      <c r="B208" s="72" t="s">
        <v>502</v>
      </c>
      <c r="C208" s="35">
        <v>89</v>
      </c>
      <c r="D208" s="35">
        <v>64</v>
      </c>
      <c r="E208" s="35">
        <v>25</v>
      </c>
      <c r="F208" s="73">
        <v>40</v>
      </c>
      <c r="G208" s="73">
        <v>30</v>
      </c>
      <c r="H208" s="73">
        <v>16</v>
      </c>
    </row>
    <row r="209" spans="1:8">
      <c r="A209" s="35" t="s">
        <v>503</v>
      </c>
      <c r="B209" s="72" t="s">
        <v>504</v>
      </c>
      <c r="C209" s="69">
        <v>80</v>
      </c>
      <c r="D209" s="69">
        <v>46</v>
      </c>
      <c r="E209" s="35">
        <v>34</v>
      </c>
      <c r="F209" s="73">
        <v>33</v>
      </c>
      <c r="G209" s="73">
        <v>31</v>
      </c>
      <c r="H209" s="73">
        <v>2</v>
      </c>
    </row>
    <row r="210" spans="1:8">
      <c r="A210" s="35" t="s">
        <v>505</v>
      </c>
      <c r="B210" s="72" t="s">
        <v>216</v>
      </c>
      <c r="C210" s="35">
        <v>456</v>
      </c>
      <c r="D210" s="35">
        <v>276</v>
      </c>
      <c r="E210" s="35">
        <v>180</v>
      </c>
      <c r="F210" s="73">
        <v>125</v>
      </c>
      <c r="G210" s="73">
        <v>175</v>
      </c>
      <c r="H210" s="73">
        <v>2</v>
      </c>
    </row>
    <row r="211" spans="1:8">
      <c r="A211" s="35"/>
      <c r="B211" s="70" t="s">
        <v>279</v>
      </c>
      <c r="C211" s="35"/>
      <c r="D211" s="35"/>
      <c r="E211" s="35"/>
      <c r="F211" s="73"/>
      <c r="G211" s="73"/>
      <c r="H211" s="73"/>
    </row>
    <row r="212" spans="1:8">
      <c r="A212" s="35" t="s">
        <v>506</v>
      </c>
      <c r="B212" s="72" t="s">
        <v>507</v>
      </c>
      <c r="C212" s="35">
        <v>18</v>
      </c>
      <c r="D212" s="35">
        <v>11</v>
      </c>
      <c r="E212" s="35">
        <v>7</v>
      </c>
      <c r="F212" s="73">
        <v>4</v>
      </c>
      <c r="G212" s="73">
        <v>8</v>
      </c>
      <c r="H212" s="73">
        <v>0</v>
      </c>
    </row>
    <row r="213" spans="1:8">
      <c r="A213" s="35" t="s">
        <v>508</v>
      </c>
      <c r="B213" s="72" t="s">
        <v>509</v>
      </c>
      <c r="C213" s="35">
        <v>61</v>
      </c>
      <c r="D213" s="35">
        <v>41</v>
      </c>
      <c r="E213" s="35">
        <v>20</v>
      </c>
      <c r="F213" s="73">
        <v>23</v>
      </c>
      <c r="G213" s="73">
        <v>19</v>
      </c>
      <c r="H213" s="73">
        <v>1</v>
      </c>
    </row>
    <row r="214" spans="1:8">
      <c r="A214" s="35" t="s">
        <v>510</v>
      </c>
      <c r="B214" s="72" t="s">
        <v>511</v>
      </c>
      <c r="C214" s="35">
        <v>110</v>
      </c>
      <c r="D214" s="35">
        <v>68</v>
      </c>
      <c r="E214" s="35">
        <v>42</v>
      </c>
      <c r="F214" s="73">
        <v>31</v>
      </c>
      <c r="G214" s="73">
        <v>37</v>
      </c>
      <c r="H214" s="73">
        <v>4</v>
      </c>
    </row>
    <row r="215" spans="1:8">
      <c r="A215" s="35" t="s">
        <v>512</v>
      </c>
      <c r="B215" s="72" t="s">
        <v>513</v>
      </c>
      <c r="C215" s="35">
        <v>44</v>
      </c>
      <c r="D215" s="35">
        <v>26</v>
      </c>
      <c r="E215" s="35">
        <v>18</v>
      </c>
      <c r="F215" s="73">
        <v>15</v>
      </c>
      <c r="G215" s="73">
        <v>10</v>
      </c>
      <c r="H215" s="73">
        <v>0</v>
      </c>
    </row>
    <row r="216" spans="1:8">
      <c r="A216" s="35"/>
      <c r="B216" s="368" t="s">
        <v>281</v>
      </c>
      <c r="C216" s="369"/>
      <c r="D216" s="369"/>
      <c r="E216" s="369"/>
      <c r="F216" s="369"/>
      <c r="G216" s="370"/>
      <c r="H216" s="73">
        <v>29</v>
      </c>
    </row>
    <row r="217" spans="1:8">
      <c r="A217" s="77"/>
      <c r="B217" s="78" t="s">
        <v>514</v>
      </c>
      <c r="C217" s="77">
        <v>2459</v>
      </c>
      <c r="D217" s="77">
        <v>1370</v>
      </c>
      <c r="E217" s="77">
        <v>1089</v>
      </c>
      <c r="F217" s="79">
        <v>603</v>
      </c>
      <c r="G217" s="79">
        <v>725</v>
      </c>
      <c r="H217" s="79">
        <v>99</v>
      </c>
    </row>
    <row r="218" spans="1:8">
      <c r="A218" s="35"/>
      <c r="B218" s="70" t="s">
        <v>275</v>
      </c>
      <c r="C218" s="35"/>
      <c r="D218" s="35"/>
      <c r="E218" s="35"/>
      <c r="F218" s="69"/>
      <c r="G218" s="69"/>
      <c r="H218" s="69"/>
    </row>
    <row r="219" spans="1:8">
      <c r="A219" s="35" t="s">
        <v>515</v>
      </c>
      <c r="B219" s="72" t="s">
        <v>217</v>
      </c>
      <c r="C219" s="35">
        <v>1292</v>
      </c>
      <c r="D219" s="35">
        <v>683</v>
      </c>
      <c r="E219" s="35">
        <v>609</v>
      </c>
      <c r="F219" s="69">
        <v>256</v>
      </c>
      <c r="G219" s="69">
        <v>310</v>
      </c>
      <c r="H219" s="69">
        <v>60</v>
      </c>
    </row>
    <row r="220" spans="1:8">
      <c r="A220" s="35"/>
      <c r="B220" s="70" t="s">
        <v>276</v>
      </c>
      <c r="C220" s="35"/>
      <c r="D220" s="35"/>
      <c r="E220" s="35"/>
      <c r="F220" s="69"/>
      <c r="G220" s="69"/>
      <c r="H220" s="69"/>
    </row>
    <row r="221" spans="1:8">
      <c r="A221" s="35" t="s">
        <v>516</v>
      </c>
      <c r="B221" s="72" t="s">
        <v>527</v>
      </c>
      <c r="C221" s="35">
        <v>101</v>
      </c>
      <c r="D221" s="35">
        <v>61</v>
      </c>
      <c r="E221" s="35">
        <v>40</v>
      </c>
      <c r="F221" s="69">
        <v>24</v>
      </c>
      <c r="G221" s="69">
        <v>31</v>
      </c>
      <c r="H221" s="69">
        <v>5</v>
      </c>
    </row>
    <row r="222" spans="1:8">
      <c r="A222" s="35" t="s">
        <v>518</v>
      </c>
      <c r="B222" s="72" t="s">
        <v>517</v>
      </c>
      <c r="C222" s="35">
        <v>203</v>
      </c>
      <c r="D222" s="35">
        <v>126</v>
      </c>
      <c r="E222" s="35">
        <v>77</v>
      </c>
      <c r="F222" s="69">
        <v>80</v>
      </c>
      <c r="G222" s="69">
        <v>91</v>
      </c>
      <c r="H222" s="69">
        <v>3</v>
      </c>
    </row>
    <row r="223" spans="1:8">
      <c r="A223" s="35" t="s">
        <v>520</v>
      </c>
      <c r="B223" s="72" t="s">
        <v>529</v>
      </c>
      <c r="C223" s="35">
        <v>48</v>
      </c>
      <c r="D223" s="35">
        <v>32</v>
      </c>
      <c r="E223" s="35">
        <v>16</v>
      </c>
      <c r="F223" s="69">
        <v>11</v>
      </c>
      <c r="G223" s="69">
        <v>16</v>
      </c>
      <c r="H223" s="69">
        <v>3</v>
      </c>
    </row>
    <row r="224" spans="1:8">
      <c r="A224" s="35" t="s">
        <v>522</v>
      </c>
      <c r="B224" s="72" t="s">
        <v>519</v>
      </c>
      <c r="C224" s="35">
        <v>126</v>
      </c>
      <c r="D224" s="35">
        <v>69</v>
      </c>
      <c r="E224" s="35">
        <v>57</v>
      </c>
      <c r="F224" s="69">
        <v>26</v>
      </c>
      <c r="G224" s="69">
        <v>33</v>
      </c>
      <c r="H224" s="69">
        <v>1</v>
      </c>
    </row>
    <row r="225" spans="1:8">
      <c r="A225" s="35" t="s">
        <v>524</v>
      </c>
      <c r="B225" s="72" t="s">
        <v>521</v>
      </c>
      <c r="C225" s="35">
        <v>293</v>
      </c>
      <c r="D225" s="35">
        <v>161</v>
      </c>
      <c r="E225" s="35">
        <v>132</v>
      </c>
      <c r="F225" s="69">
        <v>99</v>
      </c>
      <c r="G225" s="69">
        <v>107</v>
      </c>
      <c r="H225" s="69">
        <v>10</v>
      </c>
    </row>
    <row r="226" spans="1:8">
      <c r="A226" s="35" t="s">
        <v>526</v>
      </c>
      <c r="B226" s="72" t="s">
        <v>523</v>
      </c>
      <c r="C226" s="35">
        <v>140</v>
      </c>
      <c r="D226" s="35">
        <v>85</v>
      </c>
      <c r="E226" s="35">
        <v>55</v>
      </c>
      <c r="F226" s="69">
        <v>43</v>
      </c>
      <c r="G226" s="69">
        <v>59</v>
      </c>
      <c r="H226" s="69">
        <v>1</v>
      </c>
    </row>
    <row r="227" spans="1:8">
      <c r="A227" s="35"/>
      <c r="B227" s="70" t="s">
        <v>279</v>
      </c>
      <c r="C227" s="35"/>
      <c r="D227" s="35"/>
      <c r="E227" s="35"/>
      <c r="F227" s="69"/>
      <c r="G227" s="69"/>
      <c r="H227" s="69"/>
    </row>
    <row r="228" spans="1:8">
      <c r="A228" s="35" t="s">
        <v>528</v>
      </c>
      <c r="B228" s="72" t="s">
        <v>525</v>
      </c>
      <c r="C228" s="35">
        <v>108</v>
      </c>
      <c r="D228" s="35">
        <v>64</v>
      </c>
      <c r="E228" s="35">
        <v>44</v>
      </c>
      <c r="F228" s="69">
        <v>22</v>
      </c>
      <c r="G228" s="69">
        <v>42</v>
      </c>
      <c r="H228" s="69">
        <v>3</v>
      </c>
    </row>
    <row r="229" spans="1:8">
      <c r="A229" s="35" t="s">
        <v>530</v>
      </c>
      <c r="B229" s="72" t="s">
        <v>531</v>
      </c>
      <c r="C229" s="35">
        <v>148</v>
      </c>
      <c r="D229" s="35">
        <v>89</v>
      </c>
      <c r="E229" s="35">
        <v>59</v>
      </c>
      <c r="F229" s="69">
        <v>42</v>
      </c>
      <c r="G229" s="69">
        <v>36</v>
      </c>
      <c r="H229" s="69">
        <v>9</v>
      </c>
    </row>
    <row r="230" spans="1:8">
      <c r="A230" s="35"/>
      <c r="B230" s="368" t="s">
        <v>281</v>
      </c>
      <c r="C230" s="369"/>
      <c r="D230" s="369"/>
      <c r="E230" s="369"/>
      <c r="F230" s="369"/>
      <c r="G230" s="370"/>
      <c r="H230" s="73">
        <v>4</v>
      </c>
    </row>
    <row r="231" spans="1:8">
      <c r="A231" s="77"/>
      <c r="B231" s="78" t="s">
        <v>532</v>
      </c>
      <c r="C231" s="77">
        <v>761</v>
      </c>
      <c r="D231" s="77">
        <v>484</v>
      </c>
      <c r="E231" s="77">
        <v>277</v>
      </c>
      <c r="F231" s="79">
        <v>275</v>
      </c>
      <c r="G231" s="79">
        <v>260</v>
      </c>
      <c r="H231" s="79">
        <v>149</v>
      </c>
    </row>
    <row r="232" spans="1:8">
      <c r="A232" s="35"/>
      <c r="B232" s="70" t="s">
        <v>276</v>
      </c>
      <c r="C232" s="35"/>
      <c r="D232" s="35"/>
      <c r="E232" s="35"/>
      <c r="F232" s="69"/>
      <c r="G232" s="69"/>
      <c r="H232" s="69"/>
    </row>
    <row r="233" spans="1:8">
      <c r="A233" s="35" t="s">
        <v>533</v>
      </c>
      <c r="B233" s="72" t="s">
        <v>534</v>
      </c>
      <c r="C233" s="35">
        <v>55</v>
      </c>
      <c r="D233" s="35">
        <v>30</v>
      </c>
      <c r="E233" s="35">
        <v>25</v>
      </c>
      <c r="F233" s="69">
        <v>23</v>
      </c>
      <c r="G233" s="69">
        <v>17</v>
      </c>
      <c r="H233" s="69">
        <v>4</v>
      </c>
    </row>
    <row r="234" spans="1:8">
      <c r="A234" s="35" t="s">
        <v>535</v>
      </c>
      <c r="B234" s="72" t="s">
        <v>536</v>
      </c>
      <c r="C234" s="35">
        <v>68</v>
      </c>
      <c r="D234" s="35">
        <v>42</v>
      </c>
      <c r="E234" s="35">
        <v>26</v>
      </c>
      <c r="F234" s="69">
        <v>29</v>
      </c>
      <c r="G234" s="69">
        <v>25</v>
      </c>
      <c r="H234" s="69">
        <v>19</v>
      </c>
    </row>
    <row r="235" spans="1:8">
      <c r="A235" s="35" t="s">
        <v>537</v>
      </c>
      <c r="B235" s="74" t="s">
        <v>538</v>
      </c>
      <c r="C235" s="35">
        <v>402</v>
      </c>
      <c r="D235" s="35">
        <v>266</v>
      </c>
      <c r="E235" s="35">
        <v>136</v>
      </c>
      <c r="F235" s="69">
        <v>131</v>
      </c>
      <c r="G235" s="69">
        <v>144</v>
      </c>
      <c r="H235" s="69">
        <v>110</v>
      </c>
    </row>
    <row r="236" spans="1:8">
      <c r="A236" s="31"/>
      <c r="B236" s="70" t="s">
        <v>279</v>
      </c>
      <c r="C236" s="35"/>
      <c r="D236" s="35"/>
      <c r="E236" s="35"/>
      <c r="F236" s="69"/>
      <c r="G236" s="69"/>
      <c r="H236" s="69"/>
    </row>
    <row r="237" spans="1:8">
      <c r="A237" s="35" t="s">
        <v>539</v>
      </c>
      <c r="B237" s="72" t="s">
        <v>540</v>
      </c>
      <c r="C237" s="35">
        <v>69</v>
      </c>
      <c r="D237" s="35">
        <v>42</v>
      </c>
      <c r="E237" s="35">
        <v>27</v>
      </c>
      <c r="F237" s="69">
        <v>24</v>
      </c>
      <c r="G237" s="69">
        <v>25</v>
      </c>
      <c r="H237" s="69">
        <v>1</v>
      </c>
    </row>
    <row r="238" spans="1:8">
      <c r="A238" s="35" t="s">
        <v>541</v>
      </c>
      <c r="B238" s="72" t="s">
        <v>542</v>
      </c>
      <c r="C238" s="35">
        <v>54</v>
      </c>
      <c r="D238" s="35">
        <v>38</v>
      </c>
      <c r="E238" s="35">
        <v>16</v>
      </c>
      <c r="F238" s="69">
        <v>28</v>
      </c>
      <c r="G238" s="69">
        <v>15</v>
      </c>
      <c r="H238" s="69">
        <v>3</v>
      </c>
    </row>
    <row r="239" spans="1:8">
      <c r="A239" s="35" t="s">
        <v>543</v>
      </c>
      <c r="B239" s="72" t="s">
        <v>544</v>
      </c>
      <c r="C239" s="35">
        <v>113</v>
      </c>
      <c r="D239" s="35">
        <v>66</v>
      </c>
      <c r="E239" s="35">
        <v>47</v>
      </c>
      <c r="F239" s="69">
        <v>40</v>
      </c>
      <c r="G239" s="69">
        <v>34</v>
      </c>
      <c r="H239" s="69">
        <v>7</v>
      </c>
    </row>
    <row r="240" spans="1:8">
      <c r="A240" s="35"/>
      <c r="B240" s="368" t="s">
        <v>281</v>
      </c>
      <c r="C240" s="369"/>
      <c r="D240" s="369"/>
      <c r="E240" s="369"/>
      <c r="F240" s="369"/>
      <c r="G240" s="370"/>
      <c r="H240" s="73">
        <v>5</v>
      </c>
    </row>
    <row r="241" spans="1:8">
      <c r="A241" s="77"/>
      <c r="B241" s="78" t="s">
        <v>545</v>
      </c>
      <c r="C241" s="77">
        <v>5641</v>
      </c>
      <c r="D241" s="77">
        <v>3074</v>
      </c>
      <c r="E241" s="77">
        <v>2567</v>
      </c>
      <c r="F241" s="79">
        <v>977</v>
      </c>
      <c r="G241" s="79">
        <v>1697</v>
      </c>
      <c r="H241" s="79">
        <v>1223</v>
      </c>
    </row>
    <row r="242" spans="1:8">
      <c r="A242" s="35"/>
      <c r="B242" s="74" t="s">
        <v>324</v>
      </c>
      <c r="C242" s="35">
        <v>2117</v>
      </c>
      <c r="D242" s="35">
        <v>1233</v>
      </c>
      <c r="E242" s="35">
        <v>884</v>
      </c>
      <c r="F242" s="69">
        <v>431</v>
      </c>
      <c r="G242" s="69">
        <v>556</v>
      </c>
      <c r="H242" s="69">
        <v>483</v>
      </c>
    </row>
    <row r="243" spans="1:8">
      <c r="A243" s="35"/>
      <c r="B243" s="70" t="s">
        <v>275</v>
      </c>
      <c r="C243" s="35"/>
      <c r="D243" s="35"/>
      <c r="E243" s="35"/>
      <c r="F243" s="69"/>
      <c r="G243" s="69"/>
      <c r="H243" s="69"/>
    </row>
    <row r="244" spans="1:8">
      <c r="A244" s="35" t="s">
        <v>546</v>
      </c>
      <c r="B244" s="72" t="s">
        <v>547</v>
      </c>
      <c r="C244" s="35">
        <v>175</v>
      </c>
      <c r="D244" s="35">
        <v>91</v>
      </c>
      <c r="E244" s="35">
        <v>84</v>
      </c>
      <c r="F244" s="69">
        <v>39</v>
      </c>
      <c r="G244" s="69">
        <v>52</v>
      </c>
      <c r="H244" s="69">
        <v>3</v>
      </c>
    </row>
    <row r="245" spans="1:8">
      <c r="A245" s="35" t="s">
        <v>548</v>
      </c>
      <c r="B245" s="72" t="s">
        <v>549</v>
      </c>
      <c r="C245" s="35">
        <v>69</v>
      </c>
      <c r="D245" s="35">
        <v>32</v>
      </c>
      <c r="E245" s="35">
        <v>37</v>
      </c>
      <c r="F245" s="69">
        <v>8</v>
      </c>
      <c r="G245" s="69">
        <v>35</v>
      </c>
      <c r="H245" s="69">
        <v>0</v>
      </c>
    </row>
    <row r="246" spans="1:8">
      <c r="A246" s="35"/>
      <c r="B246" s="70" t="s">
        <v>276</v>
      </c>
      <c r="C246" s="35"/>
      <c r="D246" s="35"/>
      <c r="E246" s="35"/>
      <c r="F246" s="69"/>
      <c r="G246" s="69"/>
      <c r="H246" s="69"/>
    </row>
    <row r="247" spans="1:8">
      <c r="A247" s="35" t="s">
        <v>550</v>
      </c>
      <c r="B247" s="72" t="s">
        <v>551</v>
      </c>
      <c r="C247" s="35">
        <v>86</v>
      </c>
      <c r="D247" s="35">
        <v>57</v>
      </c>
      <c r="E247" s="35">
        <v>29</v>
      </c>
      <c r="F247" s="69">
        <v>13</v>
      </c>
      <c r="G247" s="69">
        <v>21</v>
      </c>
      <c r="H247" s="69">
        <v>10</v>
      </c>
    </row>
    <row r="248" spans="1:8">
      <c r="A248" s="35" t="s">
        <v>552</v>
      </c>
      <c r="B248" s="72" t="s">
        <v>553</v>
      </c>
      <c r="C248" s="35">
        <v>122</v>
      </c>
      <c r="D248" s="35">
        <v>84</v>
      </c>
      <c r="E248" s="35">
        <v>38</v>
      </c>
      <c r="F248" s="69">
        <v>33</v>
      </c>
      <c r="G248" s="69">
        <v>42</v>
      </c>
      <c r="H248" s="69">
        <v>21</v>
      </c>
    </row>
    <row r="249" spans="1:8">
      <c r="A249" s="35" t="s">
        <v>554</v>
      </c>
      <c r="B249" s="72" t="s">
        <v>555</v>
      </c>
      <c r="C249" s="35">
        <v>143</v>
      </c>
      <c r="D249" s="35">
        <v>82</v>
      </c>
      <c r="E249" s="35">
        <v>61</v>
      </c>
      <c r="F249" s="69">
        <v>20</v>
      </c>
      <c r="G249" s="69">
        <v>34</v>
      </c>
      <c r="H249" s="69">
        <v>46</v>
      </c>
    </row>
    <row r="250" spans="1:8">
      <c r="A250" s="35" t="s">
        <v>556</v>
      </c>
      <c r="B250" s="72" t="s">
        <v>557</v>
      </c>
      <c r="C250" s="35">
        <v>190</v>
      </c>
      <c r="D250" s="35">
        <v>100</v>
      </c>
      <c r="E250" s="35">
        <v>90</v>
      </c>
      <c r="F250" s="69">
        <v>41</v>
      </c>
      <c r="G250" s="69">
        <v>54</v>
      </c>
      <c r="H250" s="69">
        <v>2</v>
      </c>
    </row>
    <row r="251" spans="1:8">
      <c r="A251" s="35" t="s">
        <v>558</v>
      </c>
      <c r="B251" s="72" t="s">
        <v>559</v>
      </c>
      <c r="C251" s="35">
        <v>88</v>
      </c>
      <c r="D251" s="35">
        <v>53</v>
      </c>
      <c r="E251" s="35">
        <v>35</v>
      </c>
      <c r="F251" s="69">
        <v>22</v>
      </c>
      <c r="G251" s="69">
        <v>24</v>
      </c>
      <c r="H251" s="69">
        <v>4</v>
      </c>
    </row>
    <row r="252" spans="1:8">
      <c r="A252" s="35" t="s">
        <v>560</v>
      </c>
      <c r="B252" s="72" t="s">
        <v>561</v>
      </c>
      <c r="C252" s="35">
        <v>95</v>
      </c>
      <c r="D252" s="35">
        <v>51</v>
      </c>
      <c r="E252" s="35">
        <v>44</v>
      </c>
      <c r="F252" s="69">
        <v>22</v>
      </c>
      <c r="G252" s="69">
        <v>26</v>
      </c>
      <c r="H252" s="69">
        <v>113</v>
      </c>
    </row>
    <row r="253" spans="1:8">
      <c r="A253" s="35" t="s">
        <v>562</v>
      </c>
      <c r="B253" s="72" t="s">
        <v>563</v>
      </c>
      <c r="C253" s="35">
        <v>84</v>
      </c>
      <c r="D253" s="35">
        <v>52</v>
      </c>
      <c r="E253" s="35">
        <v>32</v>
      </c>
      <c r="F253" s="69">
        <v>26</v>
      </c>
      <c r="G253" s="69">
        <v>18</v>
      </c>
      <c r="H253" s="69">
        <v>2</v>
      </c>
    </row>
    <row r="254" spans="1:8">
      <c r="A254" s="35" t="s">
        <v>564</v>
      </c>
      <c r="B254" s="72" t="s">
        <v>565</v>
      </c>
      <c r="C254" s="35">
        <v>265</v>
      </c>
      <c r="D254" s="35">
        <v>161</v>
      </c>
      <c r="E254" s="35">
        <v>104</v>
      </c>
      <c r="F254" s="69">
        <v>42</v>
      </c>
      <c r="G254" s="69">
        <v>59</v>
      </c>
      <c r="H254" s="69">
        <v>19</v>
      </c>
    </row>
    <row r="255" spans="1:8">
      <c r="A255" s="35"/>
      <c r="B255" s="70" t="s">
        <v>279</v>
      </c>
      <c r="C255" s="35"/>
      <c r="D255" s="35"/>
      <c r="E255" s="35"/>
      <c r="F255" s="69"/>
      <c r="G255" s="69"/>
      <c r="H255" s="69"/>
    </row>
    <row r="256" spans="1:8">
      <c r="A256" s="35" t="s">
        <v>566</v>
      </c>
      <c r="B256" s="72" t="s">
        <v>567</v>
      </c>
      <c r="C256" s="35">
        <v>159</v>
      </c>
      <c r="D256" s="35">
        <v>88</v>
      </c>
      <c r="E256" s="35">
        <v>71</v>
      </c>
      <c r="F256" s="69">
        <v>39</v>
      </c>
      <c r="G256" s="69">
        <v>42</v>
      </c>
      <c r="H256" s="69">
        <v>1</v>
      </c>
    </row>
    <row r="257" spans="1:8">
      <c r="A257" s="35" t="s">
        <v>568</v>
      </c>
      <c r="B257" s="72" t="s">
        <v>569</v>
      </c>
      <c r="C257" s="35">
        <v>134</v>
      </c>
      <c r="D257" s="35">
        <v>79</v>
      </c>
      <c r="E257" s="35">
        <v>55</v>
      </c>
      <c r="F257" s="69">
        <v>23</v>
      </c>
      <c r="G257" s="69">
        <v>26</v>
      </c>
      <c r="H257" s="69">
        <v>43</v>
      </c>
    </row>
    <row r="258" spans="1:8">
      <c r="A258" s="35" t="s">
        <v>570</v>
      </c>
      <c r="B258" s="72" t="s">
        <v>571</v>
      </c>
      <c r="C258" s="35">
        <v>36</v>
      </c>
      <c r="D258" s="35">
        <v>23</v>
      </c>
      <c r="E258" s="35">
        <v>13</v>
      </c>
      <c r="F258" s="69">
        <v>9</v>
      </c>
      <c r="G258" s="69">
        <v>8</v>
      </c>
      <c r="H258" s="69">
        <v>0</v>
      </c>
    </row>
    <row r="259" spans="1:8">
      <c r="A259" s="35" t="s">
        <v>572</v>
      </c>
      <c r="B259" s="72" t="s">
        <v>573</v>
      </c>
      <c r="C259" s="35">
        <v>151</v>
      </c>
      <c r="D259" s="35">
        <v>96</v>
      </c>
      <c r="E259" s="35">
        <v>55</v>
      </c>
      <c r="F259" s="69">
        <v>27</v>
      </c>
      <c r="G259" s="69">
        <v>34</v>
      </c>
      <c r="H259" s="69">
        <v>204</v>
      </c>
    </row>
    <row r="260" spans="1:8">
      <c r="A260" s="35" t="s">
        <v>574</v>
      </c>
      <c r="B260" s="72" t="s">
        <v>575</v>
      </c>
      <c r="C260" s="35">
        <v>95</v>
      </c>
      <c r="D260" s="35">
        <v>55</v>
      </c>
      <c r="E260" s="35">
        <v>40</v>
      </c>
      <c r="F260" s="69">
        <v>24</v>
      </c>
      <c r="G260" s="69">
        <v>20</v>
      </c>
      <c r="H260" s="69">
        <v>0</v>
      </c>
    </row>
    <row r="261" spans="1:8">
      <c r="A261" s="35" t="s">
        <v>576</v>
      </c>
      <c r="B261" s="72" t="s">
        <v>577</v>
      </c>
      <c r="C261" s="35">
        <v>101</v>
      </c>
      <c r="D261" s="35">
        <v>58</v>
      </c>
      <c r="E261" s="35">
        <v>43</v>
      </c>
      <c r="F261" s="69">
        <v>16</v>
      </c>
      <c r="G261" s="69">
        <v>33</v>
      </c>
      <c r="H261" s="69">
        <v>5</v>
      </c>
    </row>
    <row r="262" spans="1:8">
      <c r="A262" s="35" t="s">
        <v>578</v>
      </c>
      <c r="B262" s="72" t="s">
        <v>579</v>
      </c>
      <c r="C262" s="35">
        <v>124</v>
      </c>
      <c r="D262" s="35">
        <v>71</v>
      </c>
      <c r="E262" s="35">
        <v>53</v>
      </c>
      <c r="F262" s="69">
        <v>27</v>
      </c>
      <c r="G262" s="69">
        <v>28</v>
      </c>
      <c r="H262" s="69">
        <v>10</v>
      </c>
    </row>
    <row r="263" spans="1:8">
      <c r="A263" s="35" t="s">
        <v>580</v>
      </c>
      <c r="B263" s="72" t="s">
        <v>581</v>
      </c>
      <c r="C263" s="35">
        <v>3524</v>
      </c>
      <c r="D263" s="35">
        <v>1841</v>
      </c>
      <c r="E263" s="35">
        <v>1683</v>
      </c>
      <c r="F263" s="69">
        <v>546</v>
      </c>
      <c r="G263" s="69">
        <v>1141</v>
      </c>
      <c r="H263" s="69">
        <v>740</v>
      </c>
    </row>
    <row r="264" spans="1:8">
      <c r="A264" s="35"/>
      <c r="B264" s="368" t="s">
        <v>582</v>
      </c>
      <c r="C264" s="369"/>
      <c r="D264" s="369"/>
      <c r="E264" s="369"/>
      <c r="F264" s="369"/>
      <c r="G264" s="370"/>
      <c r="H264" s="73">
        <v>0</v>
      </c>
    </row>
    <row r="265" spans="1:8">
      <c r="A265" s="77"/>
      <c r="B265" s="78" t="s">
        <v>583</v>
      </c>
      <c r="C265" s="77">
        <v>934</v>
      </c>
      <c r="D265" s="77">
        <v>543</v>
      </c>
      <c r="E265" s="77">
        <v>391</v>
      </c>
      <c r="F265" s="79">
        <v>334</v>
      </c>
      <c r="G265" s="79">
        <v>329</v>
      </c>
      <c r="H265" s="79">
        <v>96</v>
      </c>
    </row>
    <row r="266" spans="1:8">
      <c r="A266" s="35"/>
      <c r="B266" s="70" t="s">
        <v>276</v>
      </c>
      <c r="C266" s="35"/>
      <c r="D266" s="35"/>
      <c r="E266" s="35"/>
      <c r="F266" s="69"/>
      <c r="G266" s="69"/>
      <c r="H266" s="69"/>
    </row>
    <row r="267" spans="1:8">
      <c r="A267" s="35" t="s">
        <v>584</v>
      </c>
      <c r="B267" s="72" t="s">
        <v>585</v>
      </c>
      <c r="C267" s="35">
        <v>150</v>
      </c>
      <c r="D267" s="35">
        <v>103</v>
      </c>
      <c r="E267" s="35">
        <v>47</v>
      </c>
      <c r="F267" s="69">
        <v>49</v>
      </c>
      <c r="G267" s="69">
        <v>70</v>
      </c>
      <c r="H267" s="69">
        <v>6</v>
      </c>
    </row>
    <row r="268" spans="1:8">
      <c r="A268" s="35" t="s">
        <v>586</v>
      </c>
      <c r="B268" s="72" t="s">
        <v>587</v>
      </c>
      <c r="C268" s="35">
        <v>86</v>
      </c>
      <c r="D268" s="35">
        <v>51</v>
      </c>
      <c r="E268" s="35">
        <v>35</v>
      </c>
      <c r="F268" s="69">
        <v>49</v>
      </c>
      <c r="G268" s="69">
        <v>24</v>
      </c>
      <c r="H268" s="69">
        <v>45</v>
      </c>
    </row>
    <row r="269" spans="1:8">
      <c r="A269" s="35" t="s">
        <v>588</v>
      </c>
      <c r="B269" s="72" t="s">
        <v>589</v>
      </c>
      <c r="C269" s="35">
        <v>120</v>
      </c>
      <c r="D269" s="35">
        <v>66</v>
      </c>
      <c r="E269" s="35">
        <v>54</v>
      </c>
      <c r="F269" s="69">
        <v>52</v>
      </c>
      <c r="G269" s="69">
        <v>43</v>
      </c>
      <c r="H269" s="69">
        <v>7</v>
      </c>
    </row>
    <row r="270" spans="1:8">
      <c r="A270" s="35" t="s">
        <v>590</v>
      </c>
      <c r="B270" s="72" t="s">
        <v>218</v>
      </c>
      <c r="C270" s="35">
        <v>522</v>
      </c>
      <c r="D270" s="35">
        <v>295</v>
      </c>
      <c r="E270" s="35">
        <v>227</v>
      </c>
      <c r="F270" s="69">
        <v>165</v>
      </c>
      <c r="G270" s="69">
        <v>182</v>
      </c>
      <c r="H270" s="69">
        <v>33</v>
      </c>
    </row>
    <row r="271" spans="1:8">
      <c r="A271" s="35"/>
      <c r="B271" s="70" t="s">
        <v>436</v>
      </c>
      <c r="C271" s="35"/>
      <c r="D271" s="35"/>
      <c r="E271" s="35"/>
      <c r="F271" s="69"/>
      <c r="G271" s="69"/>
      <c r="H271" s="69"/>
    </row>
    <row r="272" spans="1:8">
      <c r="A272" s="35" t="s">
        <v>591</v>
      </c>
      <c r="B272" s="72" t="s">
        <v>592</v>
      </c>
      <c r="C272" s="35">
        <v>56</v>
      </c>
      <c r="D272" s="35">
        <v>28</v>
      </c>
      <c r="E272" s="35">
        <v>28</v>
      </c>
      <c r="F272" s="69">
        <v>19</v>
      </c>
      <c r="G272" s="69">
        <v>10</v>
      </c>
      <c r="H272" s="69">
        <v>3</v>
      </c>
    </row>
    <row r="273" spans="1:8">
      <c r="A273" s="35"/>
      <c r="B273" s="368" t="s">
        <v>281</v>
      </c>
      <c r="C273" s="369"/>
      <c r="D273" s="369"/>
      <c r="E273" s="369"/>
      <c r="F273" s="369"/>
      <c r="G273" s="370"/>
      <c r="H273" s="73">
        <v>2</v>
      </c>
    </row>
    <row r="274" spans="1:8">
      <c r="A274" s="77"/>
      <c r="B274" s="78" t="s">
        <v>593</v>
      </c>
      <c r="C274" s="77">
        <v>1508</v>
      </c>
      <c r="D274" s="77">
        <v>926</v>
      </c>
      <c r="E274" s="77">
        <v>582</v>
      </c>
      <c r="F274" s="79">
        <v>479</v>
      </c>
      <c r="G274" s="79">
        <v>757</v>
      </c>
      <c r="H274" s="79">
        <v>49</v>
      </c>
    </row>
    <row r="275" spans="1:8">
      <c r="A275" s="35"/>
      <c r="B275" s="70" t="s">
        <v>275</v>
      </c>
      <c r="C275" s="35"/>
      <c r="D275" s="35"/>
      <c r="E275" s="35"/>
      <c r="F275" s="69"/>
      <c r="G275" s="69"/>
      <c r="H275" s="69"/>
    </row>
    <row r="276" spans="1:8">
      <c r="A276" s="35" t="s">
        <v>594</v>
      </c>
      <c r="B276" s="72" t="s">
        <v>219</v>
      </c>
      <c r="C276" s="35">
        <v>347</v>
      </c>
      <c r="D276" s="35">
        <v>206</v>
      </c>
      <c r="E276" s="35">
        <v>141</v>
      </c>
      <c r="F276" s="69">
        <v>89</v>
      </c>
      <c r="G276" s="69">
        <v>168</v>
      </c>
      <c r="H276" s="69">
        <v>4</v>
      </c>
    </row>
    <row r="277" spans="1:8">
      <c r="A277" s="35"/>
      <c r="B277" s="70" t="s">
        <v>595</v>
      </c>
      <c r="C277" s="35"/>
      <c r="D277" s="35"/>
      <c r="E277" s="35"/>
      <c r="F277" s="69"/>
      <c r="G277" s="69"/>
      <c r="H277" s="69"/>
    </row>
    <row r="278" spans="1:8">
      <c r="A278" s="35" t="s">
        <v>596</v>
      </c>
      <c r="B278" s="72" t="s">
        <v>597</v>
      </c>
      <c r="C278" s="35">
        <v>207</v>
      </c>
      <c r="D278" s="35">
        <v>140</v>
      </c>
      <c r="E278" s="35">
        <v>67</v>
      </c>
      <c r="F278" s="69">
        <v>74</v>
      </c>
      <c r="G278" s="69">
        <v>108</v>
      </c>
      <c r="H278" s="69">
        <v>0</v>
      </c>
    </row>
    <row r="279" spans="1:8">
      <c r="A279" s="35"/>
      <c r="B279" s="70" t="s">
        <v>279</v>
      </c>
      <c r="C279" s="35"/>
      <c r="D279" s="35"/>
      <c r="E279" s="35"/>
      <c r="F279" s="69"/>
      <c r="G279" s="69"/>
      <c r="H279" s="69"/>
    </row>
    <row r="280" spans="1:8">
      <c r="A280" s="35" t="s">
        <v>598</v>
      </c>
      <c r="B280" s="72" t="s">
        <v>599</v>
      </c>
      <c r="C280" s="35">
        <v>138</v>
      </c>
      <c r="D280" s="35">
        <v>88</v>
      </c>
      <c r="E280" s="35">
        <v>50</v>
      </c>
      <c r="F280" s="69">
        <v>47</v>
      </c>
      <c r="G280" s="69">
        <v>72</v>
      </c>
      <c r="H280" s="69">
        <v>0</v>
      </c>
    </row>
    <row r="281" spans="1:8">
      <c r="A281" s="35" t="s">
        <v>600</v>
      </c>
      <c r="B281" s="72" t="s">
        <v>601</v>
      </c>
      <c r="C281" s="35">
        <v>121</v>
      </c>
      <c r="D281" s="35">
        <v>78</v>
      </c>
      <c r="E281" s="35">
        <v>43</v>
      </c>
      <c r="F281" s="69">
        <v>43</v>
      </c>
      <c r="G281" s="69">
        <v>69</v>
      </c>
      <c r="H281" s="69">
        <v>30</v>
      </c>
    </row>
    <row r="282" spans="1:8">
      <c r="A282" s="35" t="s">
        <v>602</v>
      </c>
      <c r="B282" s="72" t="s">
        <v>603</v>
      </c>
      <c r="C282" s="35">
        <v>139</v>
      </c>
      <c r="D282" s="35">
        <v>79</v>
      </c>
      <c r="E282" s="35">
        <v>60</v>
      </c>
      <c r="F282" s="69">
        <v>42</v>
      </c>
      <c r="G282" s="69">
        <v>75</v>
      </c>
      <c r="H282" s="69">
        <v>2</v>
      </c>
    </row>
    <row r="283" spans="1:8">
      <c r="A283" s="35" t="s">
        <v>604</v>
      </c>
      <c r="B283" s="72" t="s">
        <v>605</v>
      </c>
      <c r="C283" s="35">
        <v>58</v>
      </c>
      <c r="D283" s="35">
        <v>25</v>
      </c>
      <c r="E283" s="35">
        <v>33</v>
      </c>
      <c r="F283" s="69">
        <v>17</v>
      </c>
      <c r="G283" s="69">
        <v>26</v>
      </c>
      <c r="H283" s="69">
        <v>8</v>
      </c>
    </row>
    <row r="284" spans="1:8">
      <c r="A284" s="35" t="s">
        <v>606</v>
      </c>
      <c r="B284" s="72" t="s">
        <v>219</v>
      </c>
      <c r="C284" s="35">
        <v>278</v>
      </c>
      <c r="D284" s="35">
        <v>184</v>
      </c>
      <c r="E284" s="35">
        <v>94</v>
      </c>
      <c r="F284" s="69">
        <v>100</v>
      </c>
      <c r="G284" s="69">
        <v>134</v>
      </c>
      <c r="H284" s="69">
        <v>2</v>
      </c>
    </row>
    <row r="285" spans="1:8">
      <c r="A285" s="35" t="s">
        <v>607</v>
      </c>
      <c r="B285" s="72" t="s">
        <v>608</v>
      </c>
      <c r="C285" s="35">
        <v>220</v>
      </c>
      <c r="D285" s="35">
        <v>126</v>
      </c>
      <c r="E285" s="35">
        <v>94</v>
      </c>
      <c r="F285" s="69">
        <v>67</v>
      </c>
      <c r="G285" s="69">
        <v>105</v>
      </c>
      <c r="H285" s="69">
        <v>3</v>
      </c>
    </row>
    <row r="286" spans="1:8">
      <c r="A286" s="35"/>
      <c r="B286" s="368" t="s">
        <v>281</v>
      </c>
      <c r="C286" s="369"/>
      <c r="D286" s="369"/>
      <c r="E286" s="369"/>
      <c r="F286" s="369"/>
      <c r="G286" s="370"/>
      <c r="H286" s="73">
        <v>0</v>
      </c>
    </row>
    <row r="287" spans="1:8">
      <c r="A287" s="77"/>
      <c r="B287" s="78" t="s">
        <v>609</v>
      </c>
      <c r="C287" s="77">
        <v>1194</v>
      </c>
      <c r="D287" s="77">
        <v>718</v>
      </c>
      <c r="E287" s="77">
        <v>476</v>
      </c>
      <c r="F287" s="79">
        <v>303</v>
      </c>
      <c r="G287" s="79">
        <v>491</v>
      </c>
      <c r="H287" s="79">
        <v>49</v>
      </c>
    </row>
    <row r="288" spans="1:8">
      <c r="A288" s="35"/>
      <c r="B288" s="70" t="s">
        <v>275</v>
      </c>
      <c r="C288" s="35"/>
      <c r="D288" s="35"/>
      <c r="E288" s="35"/>
      <c r="F288" s="69"/>
      <c r="G288" s="69"/>
      <c r="H288" s="69"/>
    </row>
    <row r="289" spans="1:8">
      <c r="A289" s="35" t="s">
        <v>610</v>
      </c>
      <c r="B289" s="72" t="s">
        <v>611</v>
      </c>
      <c r="C289" s="35">
        <v>42</v>
      </c>
      <c r="D289" s="35">
        <v>30</v>
      </c>
      <c r="E289" s="35">
        <v>12</v>
      </c>
      <c r="F289" s="69">
        <v>11</v>
      </c>
      <c r="G289" s="69">
        <v>21</v>
      </c>
      <c r="H289" s="69">
        <v>2</v>
      </c>
    </row>
    <row r="290" spans="1:8">
      <c r="A290" s="35"/>
      <c r="B290" s="70" t="s">
        <v>276</v>
      </c>
      <c r="C290" s="35"/>
      <c r="D290" s="35"/>
      <c r="E290" s="35"/>
      <c r="F290" s="69"/>
      <c r="G290" s="69"/>
      <c r="H290" s="69"/>
    </row>
    <row r="291" spans="1:8">
      <c r="A291" s="35" t="s">
        <v>612</v>
      </c>
      <c r="B291" s="72" t="s">
        <v>613</v>
      </c>
      <c r="C291" s="35">
        <v>81</v>
      </c>
      <c r="D291" s="35">
        <v>48</v>
      </c>
      <c r="E291" s="35">
        <v>33</v>
      </c>
      <c r="F291" s="69">
        <v>18</v>
      </c>
      <c r="G291" s="69">
        <v>42</v>
      </c>
      <c r="H291" s="69">
        <v>1</v>
      </c>
    </row>
    <row r="292" spans="1:8">
      <c r="A292" s="35" t="s">
        <v>614</v>
      </c>
      <c r="B292" s="72" t="s">
        <v>615</v>
      </c>
      <c r="C292" s="35">
        <v>154</v>
      </c>
      <c r="D292" s="35">
        <v>94</v>
      </c>
      <c r="E292" s="35">
        <v>60</v>
      </c>
      <c r="F292" s="69">
        <v>36</v>
      </c>
      <c r="G292" s="69">
        <v>49</v>
      </c>
      <c r="H292" s="69">
        <v>3</v>
      </c>
    </row>
    <row r="293" spans="1:8">
      <c r="A293" s="35" t="s">
        <v>616</v>
      </c>
      <c r="B293" s="72" t="s">
        <v>220</v>
      </c>
      <c r="C293" s="35">
        <v>413</v>
      </c>
      <c r="D293" s="35">
        <v>243</v>
      </c>
      <c r="E293" s="35">
        <v>170</v>
      </c>
      <c r="F293" s="69">
        <v>104</v>
      </c>
      <c r="G293" s="69">
        <v>177</v>
      </c>
      <c r="H293" s="69">
        <v>20</v>
      </c>
    </row>
    <row r="294" spans="1:8">
      <c r="A294" s="35" t="s">
        <v>617</v>
      </c>
      <c r="B294" s="72" t="s">
        <v>618</v>
      </c>
      <c r="C294" s="35">
        <v>214</v>
      </c>
      <c r="D294" s="35">
        <v>129</v>
      </c>
      <c r="E294" s="35">
        <v>85</v>
      </c>
      <c r="F294" s="69">
        <v>68</v>
      </c>
      <c r="G294" s="69">
        <v>76</v>
      </c>
      <c r="H294" s="69">
        <v>16</v>
      </c>
    </row>
    <row r="295" spans="1:8">
      <c r="A295" s="35"/>
      <c r="B295" s="70" t="s">
        <v>279</v>
      </c>
      <c r="C295" s="35"/>
      <c r="D295" s="35"/>
      <c r="E295" s="35"/>
      <c r="F295" s="69"/>
      <c r="G295" s="69"/>
      <c r="H295" s="69"/>
    </row>
    <row r="296" spans="1:8">
      <c r="A296" s="35" t="s">
        <v>619</v>
      </c>
      <c r="B296" s="72" t="s">
        <v>620</v>
      </c>
      <c r="C296" s="35">
        <v>110</v>
      </c>
      <c r="D296" s="35">
        <v>65</v>
      </c>
      <c r="E296" s="35">
        <v>45</v>
      </c>
      <c r="F296" s="69">
        <v>27</v>
      </c>
      <c r="G296" s="69">
        <v>51</v>
      </c>
      <c r="H296" s="69">
        <v>3</v>
      </c>
    </row>
    <row r="297" spans="1:8">
      <c r="A297" s="35" t="s">
        <v>621</v>
      </c>
      <c r="B297" s="72" t="s">
        <v>622</v>
      </c>
      <c r="C297" s="35">
        <v>110</v>
      </c>
      <c r="D297" s="35">
        <v>60</v>
      </c>
      <c r="E297" s="35">
        <v>50</v>
      </c>
      <c r="F297" s="69">
        <v>16</v>
      </c>
      <c r="G297" s="69">
        <v>47</v>
      </c>
      <c r="H297" s="69">
        <v>3</v>
      </c>
    </row>
    <row r="298" spans="1:8">
      <c r="A298" s="35" t="s">
        <v>623</v>
      </c>
      <c r="B298" s="72" t="s">
        <v>611</v>
      </c>
      <c r="C298" s="35">
        <v>70</v>
      </c>
      <c r="D298" s="35">
        <v>49</v>
      </c>
      <c r="E298" s="35">
        <v>21</v>
      </c>
      <c r="F298" s="69">
        <v>23</v>
      </c>
      <c r="G298" s="69">
        <v>28</v>
      </c>
      <c r="H298" s="69">
        <v>1</v>
      </c>
    </row>
    <row r="299" spans="1:8">
      <c r="A299" s="35"/>
      <c r="B299" s="368" t="s">
        <v>281</v>
      </c>
      <c r="C299" s="369"/>
      <c r="D299" s="369"/>
      <c r="E299" s="369"/>
      <c r="F299" s="369"/>
      <c r="G299" s="370"/>
      <c r="H299" s="73">
        <v>0</v>
      </c>
    </row>
    <row r="300" spans="1:8">
      <c r="A300" s="77"/>
      <c r="B300" s="78" t="s">
        <v>624</v>
      </c>
      <c r="C300" s="77">
        <v>1354</v>
      </c>
      <c r="D300" s="77">
        <v>836</v>
      </c>
      <c r="E300" s="77">
        <v>518</v>
      </c>
      <c r="F300" s="79">
        <v>374</v>
      </c>
      <c r="G300" s="79">
        <v>616</v>
      </c>
      <c r="H300" s="79">
        <v>143</v>
      </c>
    </row>
    <row r="301" spans="1:8">
      <c r="A301" s="35"/>
      <c r="B301" s="70" t="s">
        <v>595</v>
      </c>
      <c r="C301" s="35"/>
      <c r="D301" s="35"/>
      <c r="E301" s="35"/>
      <c r="F301" s="69"/>
      <c r="G301" s="69"/>
      <c r="H301" s="69"/>
    </row>
    <row r="302" spans="1:8">
      <c r="A302" s="35" t="s">
        <v>625</v>
      </c>
      <c r="B302" s="72" t="s">
        <v>626</v>
      </c>
      <c r="C302" s="35">
        <v>797</v>
      </c>
      <c r="D302" s="35">
        <v>490</v>
      </c>
      <c r="E302" s="35">
        <v>307</v>
      </c>
      <c r="F302" s="69">
        <v>191</v>
      </c>
      <c r="G302" s="69">
        <v>371</v>
      </c>
      <c r="H302" s="69">
        <v>107</v>
      </c>
    </row>
    <row r="303" spans="1:8">
      <c r="A303" s="35"/>
      <c r="B303" s="70" t="s">
        <v>279</v>
      </c>
      <c r="C303" s="35"/>
      <c r="D303" s="35"/>
      <c r="E303" s="35"/>
      <c r="F303" s="69"/>
      <c r="G303" s="69"/>
      <c r="H303" s="69"/>
    </row>
    <row r="304" spans="1:8">
      <c r="A304" s="35" t="s">
        <v>627</v>
      </c>
      <c r="B304" s="72" t="s">
        <v>628</v>
      </c>
      <c r="C304" s="35">
        <v>69</v>
      </c>
      <c r="D304" s="35">
        <v>48</v>
      </c>
      <c r="E304" s="35">
        <v>21</v>
      </c>
      <c r="F304" s="69">
        <v>29</v>
      </c>
      <c r="G304" s="69">
        <v>39</v>
      </c>
      <c r="H304" s="69">
        <v>0</v>
      </c>
    </row>
    <row r="305" spans="1:8">
      <c r="A305" s="35" t="s">
        <v>629</v>
      </c>
      <c r="B305" s="72" t="s">
        <v>630</v>
      </c>
      <c r="C305" s="35">
        <v>136</v>
      </c>
      <c r="D305" s="35">
        <v>87</v>
      </c>
      <c r="E305" s="35">
        <v>49</v>
      </c>
      <c r="F305" s="69">
        <v>43</v>
      </c>
      <c r="G305" s="69">
        <v>51</v>
      </c>
      <c r="H305" s="69">
        <v>2</v>
      </c>
    </row>
    <row r="306" spans="1:8">
      <c r="A306" s="35" t="s">
        <v>631</v>
      </c>
      <c r="B306" s="72" t="s">
        <v>632</v>
      </c>
      <c r="C306" s="35">
        <v>205</v>
      </c>
      <c r="D306" s="35">
        <v>116</v>
      </c>
      <c r="E306" s="35">
        <v>89</v>
      </c>
      <c r="F306" s="69">
        <v>65</v>
      </c>
      <c r="G306" s="69">
        <v>100</v>
      </c>
      <c r="H306" s="69">
        <v>2</v>
      </c>
    </row>
    <row r="307" spans="1:8">
      <c r="A307" s="35" t="s">
        <v>633</v>
      </c>
      <c r="B307" s="72" t="s">
        <v>634</v>
      </c>
      <c r="C307" s="35">
        <v>147</v>
      </c>
      <c r="D307" s="35">
        <v>95</v>
      </c>
      <c r="E307" s="35">
        <v>52</v>
      </c>
      <c r="F307" s="69">
        <v>46</v>
      </c>
      <c r="G307" s="69">
        <v>55</v>
      </c>
      <c r="H307" s="69">
        <v>5</v>
      </c>
    </row>
    <row r="308" spans="1:8">
      <c r="A308" s="35"/>
      <c r="B308" s="368" t="s">
        <v>281</v>
      </c>
      <c r="C308" s="369"/>
      <c r="D308" s="369"/>
      <c r="E308" s="369"/>
      <c r="F308" s="369"/>
      <c r="G308" s="370"/>
      <c r="H308" s="73">
        <v>27</v>
      </c>
    </row>
    <row r="309" spans="1:8">
      <c r="A309" s="77"/>
      <c r="B309" s="78" t="s">
        <v>635</v>
      </c>
      <c r="C309" s="77">
        <v>540</v>
      </c>
      <c r="D309" s="77">
        <v>300</v>
      </c>
      <c r="E309" s="77">
        <v>240</v>
      </c>
      <c r="F309" s="79">
        <v>145</v>
      </c>
      <c r="G309" s="79">
        <v>169</v>
      </c>
      <c r="H309" s="79">
        <v>50</v>
      </c>
    </row>
    <row r="310" spans="1:8">
      <c r="A310" s="35"/>
      <c r="B310" s="70" t="s">
        <v>276</v>
      </c>
      <c r="C310" s="35"/>
      <c r="D310" s="35"/>
      <c r="E310" s="35"/>
      <c r="F310" s="69"/>
      <c r="G310" s="69"/>
      <c r="H310" s="69"/>
    </row>
    <row r="311" spans="1:8">
      <c r="A311" s="35" t="s">
        <v>636</v>
      </c>
      <c r="B311" s="72" t="s">
        <v>637</v>
      </c>
      <c r="C311" s="35">
        <v>65</v>
      </c>
      <c r="D311" s="35">
        <v>34</v>
      </c>
      <c r="E311" s="35">
        <v>31</v>
      </c>
      <c r="F311" s="69">
        <v>26</v>
      </c>
      <c r="G311" s="69">
        <v>17</v>
      </c>
      <c r="H311" s="69">
        <v>2</v>
      </c>
    </row>
    <row r="312" spans="1:8">
      <c r="A312" s="35" t="s">
        <v>638</v>
      </c>
      <c r="B312" s="72" t="s">
        <v>639</v>
      </c>
      <c r="C312" s="35">
        <v>79</v>
      </c>
      <c r="D312" s="35">
        <v>58</v>
      </c>
      <c r="E312" s="35">
        <v>21</v>
      </c>
      <c r="F312" s="69">
        <v>24</v>
      </c>
      <c r="G312" s="69">
        <v>28</v>
      </c>
      <c r="H312" s="69">
        <v>0</v>
      </c>
    </row>
    <row r="313" spans="1:8">
      <c r="A313" s="35" t="s">
        <v>640</v>
      </c>
      <c r="B313" s="72" t="s">
        <v>221</v>
      </c>
      <c r="C313" s="35">
        <v>339</v>
      </c>
      <c r="D313" s="35">
        <v>181</v>
      </c>
      <c r="E313" s="35">
        <v>158</v>
      </c>
      <c r="F313" s="69">
        <v>81</v>
      </c>
      <c r="G313" s="69">
        <v>97</v>
      </c>
      <c r="H313" s="69">
        <v>44</v>
      </c>
    </row>
    <row r="314" spans="1:8">
      <c r="A314" s="35"/>
      <c r="B314" s="70" t="s">
        <v>436</v>
      </c>
      <c r="C314" s="35"/>
      <c r="D314" s="35"/>
      <c r="E314" s="35"/>
      <c r="F314" s="69"/>
      <c r="G314" s="69"/>
      <c r="H314" s="69"/>
    </row>
    <row r="315" spans="1:8">
      <c r="A315" s="35" t="s">
        <v>641</v>
      </c>
      <c r="B315" s="72" t="s">
        <v>642</v>
      </c>
      <c r="C315" s="35">
        <v>57</v>
      </c>
      <c r="D315" s="35">
        <v>27</v>
      </c>
      <c r="E315" s="35">
        <v>30</v>
      </c>
      <c r="F315" s="69">
        <v>14</v>
      </c>
      <c r="G315" s="69">
        <v>27</v>
      </c>
      <c r="H315" s="69">
        <v>4</v>
      </c>
    </row>
    <row r="316" spans="1:8">
      <c r="A316" s="35"/>
      <c r="B316" s="368" t="s">
        <v>281</v>
      </c>
      <c r="C316" s="369"/>
      <c r="D316" s="369"/>
      <c r="E316" s="369"/>
      <c r="F316" s="369"/>
      <c r="G316" s="370"/>
      <c r="H316" s="73">
        <v>0</v>
      </c>
    </row>
    <row r="317" spans="1:8">
      <c r="A317" s="77"/>
      <c r="B317" s="78" t="s">
        <v>643</v>
      </c>
      <c r="C317" s="77">
        <v>1278</v>
      </c>
      <c r="D317" s="77">
        <v>804</v>
      </c>
      <c r="E317" s="77">
        <v>474</v>
      </c>
      <c r="F317" s="79">
        <v>360</v>
      </c>
      <c r="G317" s="79">
        <v>457</v>
      </c>
      <c r="H317" s="79">
        <v>62</v>
      </c>
    </row>
    <row r="318" spans="1:8">
      <c r="A318" s="35"/>
      <c r="B318" s="70" t="s">
        <v>275</v>
      </c>
      <c r="C318" s="35"/>
      <c r="D318" s="35"/>
      <c r="E318" s="35"/>
      <c r="F318" s="69"/>
      <c r="G318" s="69"/>
      <c r="H318" s="69"/>
    </row>
    <row r="319" spans="1:8">
      <c r="A319" s="35" t="s">
        <v>644</v>
      </c>
      <c r="B319" s="72" t="s">
        <v>222</v>
      </c>
      <c r="C319" s="34">
        <v>450</v>
      </c>
      <c r="D319" s="34">
        <v>260</v>
      </c>
      <c r="E319" s="35">
        <v>190</v>
      </c>
      <c r="F319" s="69">
        <v>86</v>
      </c>
      <c r="G319" s="69">
        <v>191</v>
      </c>
      <c r="H319" s="69">
        <v>16</v>
      </c>
    </row>
    <row r="320" spans="1:8">
      <c r="A320" s="35"/>
      <c r="B320" s="70" t="s">
        <v>276</v>
      </c>
      <c r="C320" s="35"/>
      <c r="D320" s="35"/>
      <c r="E320" s="35"/>
      <c r="F320" s="69"/>
      <c r="G320" s="69"/>
      <c r="H320" s="69"/>
    </row>
    <row r="321" spans="1:8">
      <c r="A321" s="35" t="s">
        <v>645</v>
      </c>
      <c r="B321" s="72" t="s">
        <v>646</v>
      </c>
      <c r="C321" s="34">
        <v>79</v>
      </c>
      <c r="D321" s="34">
        <v>52</v>
      </c>
      <c r="E321" s="35">
        <v>27</v>
      </c>
      <c r="F321" s="69">
        <v>23</v>
      </c>
      <c r="G321" s="69">
        <v>27</v>
      </c>
      <c r="H321" s="69">
        <v>1</v>
      </c>
    </row>
    <row r="322" spans="1:8">
      <c r="A322" s="35" t="s">
        <v>647</v>
      </c>
      <c r="B322" s="72" t="s">
        <v>648</v>
      </c>
      <c r="C322" s="34">
        <v>137</v>
      </c>
      <c r="D322" s="34">
        <v>86</v>
      </c>
      <c r="E322" s="35">
        <v>51</v>
      </c>
      <c r="F322" s="69">
        <v>48</v>
      </c>
      <c r="G322" s="69">
        <v>46</v>
      </c>
      <c r="H322" s="69">
        <v>4</v>
      </c>
    </row>
    <row r="323" spans="1:8">
      <c r="A323" s="35"/>
      <c r="B323" s="70" t="s">
        <v>279</v>
      </c>
      <c r="C323" s="35"/>
      <c r="D323" s="35"/>
      <c r="E323" s="35"/>
      <c r="F323" s="69"/>
      <c r="G323" s="69"/>
      <c r="H323" s="69"/>
    </row>
    <row r="324" spans="1:8">
      <c r="A324" s="35" t="s">
        <v>649</v>
      </c>
      <c r="B324" s="72" t="s">
        <v>650</v>
      </c>
      <c r="C324" s="34">
        <v>107</v>
      </c>
      <c r="D324" s="34">
        <v>62</v>
      </c>
      <c r="E324" s="35">
        <v>45</v>
      </c>
      <c r="F324" s="69">
        <v>34</v>
      </c>
      <c r="G324" s="69">
        <v>39</v>
      </c>
      <c r="H324" s="69">
        <v>5</v>
      </c>
    </row>
    <row r="325" spans="1:8">
      <c r="A325" s="35" t="s">
        <v>651</v>
      </c>
      <c r="B325" s="72" t="s">
        <v>652</v>
      </c>
      <c r="C325" s="34">
        <v>65</v>
      </c>
      <c r="D325" s="34">
        <v>47</v>
      </c>
      <c r="E325" s="35">
        <v>18</v>
      </c>
      <c r="F325" s="69">
        <v>26</v>
      </c>
      <c r="G325" s="69">
        <v>21</v>
      </c>
      <c r="H325" s="69">
        <v>0</v>
      </c>
    </row>
    <row r="326" spans="1:8">
      <c r="A326" s="35" t="s">
        <v>653</v>
      </c>
      <c r="B326" s="72" t="s">
        <v>654</v>
      </c>
      <c r="C326" s="34">
        <v>72</v>
      </c>
      <c r="D326" s="34">
        <v>47</v>
      </c>
      <c r="E326" s="35">
        <v>25</v>
      </c>
      <c r="F326" s="69">
        <v>28</v>
      </c>
      <c r="G326" s="69">
        <v>16</v>
      </c>
      <c r="H326" s="69">
        <v>4</v>
      </c>
    </row>
    <row r="327" spans="1:8">
      <c r="A327" s="35" t="s">
        <v>655</v>
      </c>
      <c r="B327" s="72" t="s">
        <v>656</v>
      </c>
      <c r="C327" s="34">
        <v>70</v>
      </c>
      <c r="D327" s="34">
        <v>44</v>
      </c>
      <c r="E327" s="35">
        <v>26</v>
      </c>
      <c r="F327" s="69">
        <v>15</v>
      </c>
      <c r="G327" s="69">
        <v>22</v>
      </c>
      <c r="H327" s="69">
        <v>0</v>
      </c>
    </row>
    <row r="328" spans="1:8">
      <c r="A328" s="35" t="s">
        <v>657</v>
      </c>
      <c r="B328" s="72" t="s">
        <v>222</v>
      </c>
      <c r="C328" s="34">
        <v>149</v>
      </c>
      <c r="D328" s="34">
        <v>103</v>
      </c>
      <c r="E328" s="35">
        <v>46</v>
      </c>
      <c r="F328" s="69">
        <v>49</v>
      </c>
      <c r="G328" s="69">
        <v>41</v>
      </c>
      <c r="H328" s="69">
        <v>0</v>
      </c>
    </row>
    <row r="329" spans="1:8">
      <c r="A329" s="35" t="s">
        <v>658</v>
      </c>
      <c r="B329" s="72" t="s">
        <v>659</v>
      </c>
      <c r="C329" s="34">
        <v>149</v>
      </c>
      <c r="D329" s="34">
        <v>103</v>
      </c>
      <c r="E329" s="35">
        <v>46</v>
      </c>
      <c r="F329" s="69">
        <v>51</v>
      </c>
      <c r="G329" s="69">
        <v>54</v>
      </c>
      <c r="H329" s="69">
        <v>32</v>
      </c>
    </row>
    <row r="330" spans="1:8">
      <c r="A330" s="35"/>
      <c r="B330" s="368" t="s">
        <v>281</v>
      </c>
      <c r="C330" s="369"/>
      <c r="D330" s="369"/>
      <c r="E330" s="369"/>
      <c r="F330" s="369"/>
      <c r="G330" s="370"/>
      <c r="H330" s="73">
        <v>0</v>
      </c>
    </row>
    <row r="331" spans="1:8">
      <c r="A331" s="77"/>
      <c r="B331" s="78" t="s">
        <v>660</v>
      </c>
      <c r="C331" s="77">
        <v>1274</v>
      </c>
      <c r="D331" s="77">
        <v>745</v>
      </c>
      <c r="E331" s="77">
        <v>529</v>
      </c>
      <c r="F331" s="79">
        <v>371</v>
      </c>
      <c r="G331" s="79">
        <v>509</v>
      </c>
      <c r="H331" s="79">
        <v>12</v>
      </c>
    </row>
    <row r="332" spans="1:8">
      <c r="A332" s="35"/>
      <c r="B332" s="70" t="s">
        <v>275</v>
      </c>
      <c r="C332" s="35"/>
      <c r="D332" s="35"/>
      <c r="E332" s="35"/>
      <c r="F332" s="69"/>
      <c r="G332" s="69"/>
      <c r="H332" s="69"/>
    </row>
    <row r="333" spans="1:8">
      <c r="A333" s="35" t="s">
        <v>661</v>
      </c>
      <c r="B333" s="72" t="s">
        <v>223</v>
      </c>
      <c r="C333" s="35">
        <v>502</v>
      </c>
      <c r="D333" s="35">
        <v>281</v>
      </c>
      <c r="E333" s="35">
        <v>221</v>
      </c>
      <c r="F333" s="69">
        <v>135</v>
      </c>
      <c r="G333" s="69">
        <v>202</v>
      </c>
      <c r="H333" s="69">
        <v>7</v>
      </c>
    </row>
    <row r="334" spans="1:8">
      <c r="A334" s="35"/>
      <c r="B334" s="70" t="s">
        <v>276</v>
      </c>
      <c r="C334" s="35"/>
      <c r="D334" s="35"/>
      <c r="E334" s="35"/>
      <c r="F334" s="69"/>
      <c r="G334" s="69"/>
      <c r="H334" s="69"/>
    </row>
    <row r="335" spans="1:8">
      <c r="A335" s="35" t="s">
        <v>662</v>
      </c>
      <c r="B335" s="72" t="s">
        <v>663</v>
      </c>
      <c r="C335" s="35">
        <v>148</v>
      </c>
      <c r="D335" s="35">
        <v>83</v>
      </c>
      <c r="E335" s="35">
        <v>65</v>
      </c>
      <c r="F335" s="69">
        <v>63</v>
      </c>
      <c r="G335" s="69">
        <v>53</v>
      </c>
      <c r="H335" s="69">
        <v>0</v>
      </c>
    </row>
    <row r="336" spans="1:8">
      <c r="A336" s="35" t="s">
        <v>664</v>
      </c>
      <c r="B336" s="72" t="s">
        <v>665</v>
      </c>
      <c r="C336" s="35">
        <v>151</v>
      </c>
      <c r="D336" s="35">
        <v>98</v>
      </c>
      <c r="E336" s="35">
        <v>53</v>
      </c>
      <c r="F336" s="69">
        <v>45</v>
      </c>
      <c r="G336" s="69">
        <v>64</v>
      </c>
      <c r="H336" s="69">
        <v>4</v>
      </c>
    </row>
    <row r="337" spans="1:8">
      <c r="A337" s="35"/>
      <c r="B337" s="70" t="s">
        <v>279</v>
      </c>
      <c r="C337" s="35"/>
      <c r="D337" s="35"/>
      <c r="E337" s="35"/>
      <c r="F337" s="69"/>
      <c r="G337" s="69"/>
      <c r="H337" s="69"/>
    </row>
    <row r="338" spans="1:8">
      <c r="A338" s="35" t="s">
        <v>666</v>
      </c>
      <c r="B338" s="72" t="s">
        <v>667</v>
      </c>
      <c r="C338" s="35">
        <v>93</v>
      </c>
      <c r="D338" s="35">
        <v>59</v>
      </c>
      <c r="E338" s="35">
        <v>34</v>
      </c>
      <c r="F338" s="69">
        <v>26</v>
      </c>
      <c r="G338" s="69">
        <v>46</v>
      </c>
      <c r="H338" s="69">
        <v>0</v>
      </c>
    </row>
    <row r="339" spans="1:8">
      <c r="A339" s="35" t="s">
        <v>668</v>
      </c>
      <c r="B339" s="72" t="s">
        <v>669</v>
      </c>
      <c r="C339" s="35">
        <v>92</v>
      </c>
      <c r="D339" s="35">
        <v>53</v>
      </c>
      <c r="E339" s="35">
        <v>39</v>
      </c>
      <c r="F339" s="69">
        <v>19</v>
      </c>
      <c r="G339" s="69">
        <v>39</v>
      </c>
      <c r="H339" s="69">
        <v>0</v>
      </c>
    </row>
    <row r="340" spans="1:8">
      <c r="A340" s="35" t="s">
        <v>670</v>
      </c>
      <c r="B340" s="72" t="s">
        <v>671</v>
      </c>
      <c r="C340" s="35">
        <v>66</v>
      </c>
      <c r="D340" s="35">
        <v>45</v>
      </c>
      <c r="E340" s="35">
        <v>21</v>
      </c>
      <c r="F340" s="69">
        <v>19</v>
      </c>
      <c r="G340" s="69">
        <v>30</v>
      </c>
      <c r="H340" s="69">
        <v>1</v>
      </c>
    </row>
    <row r="341" spans="1:8">
      <c r="A341" s="35" t="s">
        <v>672</v>
      </c>
      <c r="B341" s="72" t="s">
        <v>223</v>
      </c>
      <c r="C341" s="35">
        <v>222</v>
      </c>
      <c r="D341" s="35">
        <v>126</v>
      </c>
      <c r="E341" s="35">
        <v>96</v>
      </c>
      <c r="F341" s="69">
        <v>64</v>
      </c>
      <c r="G341" s="69">
        <v>75</v>
      </c>
      <c r="H341" s="69">
        <v>0</v>
      </c>
    </row>
    <row r="342" spans="1:8">
      <c r="A342" s="35"/>
      <c r="B342" s="368" t="s">
        <v>281</v>
      </c>
      <c r="C342" s="369"/>
      <c r="D342" s="369"/>
      <c r="E342" s="369"/>
      <c r="F342" s="369"/>
      <c r="G342" s="370"/>
      <c r="H342" s="73">
        <v>0</v>
      </c>
    </row>
    <row r="343" spans="1:8">
      <c r="A343" s="77"/>
      <c r="B343" s="78" t="s">
        <v>673</v>
      </c>
      <c r="C343" s="77">
        <v>498</v>
      </c>
      <c r="D343" s="77">
        <v>284</v>
      </c>
      <c r="E343" s="77">
        <v>214</v>
      </c>
      <c r="F343" s="77">
        <v>163</v>
      </c>
      <c r="G343" s="77">
        <v>145</v>
      </c>
      <c r="H343" s="77">
        <v>75</v>
      </c>
    </row>
    <row r="344" spans="1:8">
      <c r="A344" s="35"/>
      <c r="B344" s="70" t="s">
        <v>595</v>
      </c>
      <c r="C344" s="35"/>
      <c r="D344" s="35"/>
      <c r="E344" s="35"/>
      <c r="F344" s="69"/>
      <c r="G344" s="69"/>
      <c r="H344" s="69"/>
    </row>
    <row r="345" spans="1:8">
      <c r="A345" s="35" t="s">
        <v>674</v>
      </c>
      <c r="B345" s="72" t="s">
        <v>224</v>
      </c>
      <c r="C345" s="35">
        <v>303</v>
      </c>
      <c r="D345" s="35">
        <v>168</v>
      </c>
      <c r="E345" s="35">
        <v>135</v>
      </c>
      <c r="F345" s="69">
        <v>90</v>
      </c>
      <c r="G345" s="69">
        <v>88</v>
      </c>
      <c r="H345" s="69">
        <v>51</v>
      </c>
    </row>
    <row r="346" spans="1:8">
      <c r="A346" s="35"/>
      <c r="B346" s="70" t="s">
        <v>279</v>
      </c>
      <c r="C346" s="35"/>
      <c r="D346" s="35"/>
      <c r="E346" s="35"/>
      <c r="F346" s="69"/>
      <c r="G346" s="69"/>
      <c r="H346" s="69"/>
    </row>
    <row r="347" spans="1:8">
      <c r="A347" s="35" t="s">
        <v>675</v>
      </c>
      <c r="B347" s="72" t="s">
        <v>676</v>
      </c>
      <c r="C347" s="35">
        <v>94</v>
      </c>
      <c r="D347" s="35">
        <v>55</v>
      </c>
      <c r="E347" s="35">
        <v>39</v>
      </c>
      <c r="F347" s="69">
        <v>34</v>
      </c>
      <c r="G347" s="69">
        <v>26</v>
      </c>
      <c r="H347" s="69">
        <v>16</v>
      </c>
    </row>
    <row r="348" spans="1:8">
      <c r="A348" s="35" t="s">
        <v>677</v>
      </c>
      <c r="B348" s="72" t="s">
        <v>678</v>
      </c>
      <c r="C348" s="35">
        <v>101</v>
      </c>
      <c r="D348" s="35">
        <v>61</v>
      </c>
      <c r="E348" s="35">
        <v>40</v>
      </c>
      <c r="F348" s="69">
        <v>39</v>
      </c>
      <c r="G348" s="69">
        <v>31</v>
      </c>
      <c r="H348" s="69">
        <v>5</v>
      </c>
    </row>
    <row r="349" spans="1:8">
      <c r="A349" s="35"/>
      <c r="B349" s="368" t="s">
        <v>281</v>
      </c>
      <c r="C349" s="369"/>
      <c r="D349" s="369"/>
      <c r="E349" s="369"/>
      <c r="F349" s="369"/>
      <c r="G349" s="370"/>
      <c r="H349" s="69">
        <v>3</v>
      </c>
    </row>
    <row r="350" spans="1:8">
      <c r="A350" s="77"/>
      <c r="B350" s="78" t="s">
        <v>679</v>
      </c>
      <c r="C350" s="77">
        <v>1204</v>
      </c>
      <c r="D350" s="77">
        <v>729</v>
      </c>
      <c r="E350" s="77">
        <v>475</v>
      </c>
      <c r="F350" s="77">
        <v>311</v>
      </c>
      <c r="G350" s="77">
        <v>529</v>
      </c>
      <c r="H350" s="77">
        <v>74</v>
      </c>
    </row>
    <row r="351" spans="1:8">
      <c r="A351" s="35"/>
      <c r="B351" s="70" t="s">
        <v>276</v>
      </c>
      <c r="C351" s="35"/>
      <c r="D351" s="35"/>
      <c r="E351" s="35"/>
      <c r="F351" s="69"/>
      <c r="G351" s="69"/>
      <c r="H351" s="69"/>
    </row>
    <row r="352" spans="1:8">
      <c r="A352" s="35" t="s">
        <v>680</v>
      </c>
      <c r="B352" s="72" t="s">
        <v>681</v>
      </c>
      <c r="C352" s="35">
        <v>194</v>
      </c>
      <c r="D352" s="35">
        <v>113</v>
      </c>
      <c r="E352" s="35">
        <v>81</v>
      </c>
      <c r="F352" s="69">
        <v>43</v>
      </c>
      <c r="G352" s="69">
        <v>91</v>
      </c>
      <c r="H352" s="69">
        <v>1</v>
      </c>
    </row>
    <row r="353" spans="1:8">
      <c r="A353" s="35" t="s">
        <v>682</v>
      </c>
      <c r="B353" s="72" t="s">
        <v>683</v>
      </c>
      <c r="C353" s="35">
        <v>85</v>
      </c>
      <c r="D353" s="35">
        <v>50</v>
      </c>
      <c r="E353" s="35">
        <v>35</v>
      </c>
      <c r="F353" s="69">
        <v>23</v>
      </c>
      <c r="G353" s="69">
        <v>30</v>
      </c>
      <c r="H353" s="69">
        <v>8</v>
      </c>
    </row>
    <row r="354" spans="1:8">
      <c r="A354" s="35" t="s">
        <v>684</v>
      </c>
      <c r="B354" s="72" t="s">
        <v>685</v>
      </c>
      <c r="C354" s="35">
        <v>145</v>
      </c>
      <c r="D354" s="35">
        <v>91</v>
      </c>
      <c r="E354" s="35">
        <v>54</v>
      </c>
      <c r="F354" s="69">
        <v>51</v>
      </c>
      <c r="G354" s="69">
        <v>68</v>
      </c>
      <c r="H354" s="69">
        <v>1</v>
      </c>
    </row>
    <row r="355" spans="1:8">
      <c r="A355" s="35" t="s">
        <v>686</v>
      </c>
      <c r="B355" s="72" t="s">
        <v>225</v>
      </c>
      <c r="C355" s="35">
        <v>697</v>
      </c>
      <c r="D355" s="35">
        <v>426</v>
      </c>
      <c r="E355" s="35">
        <v>271</v>
      </c>
      <c r="F355" s="69">
        <v>171</v>
      </c>
      <c r="G355" s="69">
        <v>295</v>
      </c>
      <c r="H355" s="69">
        <v>63</v>
      </c>
    </row>
    <row r="356" spans="1:8">
      <c r="A356" s="35"/>
      <c r="B356" s="70" t="s">
        <v>279</v>
      </c>
      <c r="C356" s="75"/>
      <c r="D356" s="75"/>
      <c r="E356" s="35"/>
      <c r="F356" s="76"/>
      <c r="G356" s="76"/>
      <c r="H356" s="69"/>
    </row>
    <row r="357" spans="1:8">
      <c r="A357" s="35" t="s">
        <v>687</v>
      </c>
      <c r="B357" s="72" t="s">
        <v>688</v>
      </c>
      <c r="C357" s="35">
        <v>83</v>
      </c>
      <c r="D357" s="35">
        <v>49</v>
      </c>
      <c r="E357" s="35">
        <v>34</v>
      </c>
      <c r="F357" s="69">
        <v>23</v>
      </c>
      <c r="G357" s="69">
        <v>45</v>
      </c>
      <c r="H357" s="69">
        <v>1</v>
      </c>
    </row>
    <row r="358" spans="1:8">
      <c r="A358" s="35"/>
      <c r="B358" s="368" t="s">
        <v>281</v>
      </c>
      <c r="C358" s="369"/>
      <c r="D358" s="369"/>
      <c r="E358" s="369"/>
      <c r="F358" s="369"/>
      <c r="G358" s="370"/>
      <c r="H358" s="69">
        <v>0</v>
      </c>
    </row>
    <row r="359" spans="1:8">
      <c r="A359" s="77"/>
      <c r="B359" s="78" t="s">
        <v>689</v>
      </c>
      <c r="C359" s="77">
        <v>1639</v>
      </c>
      <c r="D359" s="77">
        <v>915</v>
      </c>
      <c r="E359" s="77">
        <v>724</v>
      </c>
      <c r="F359" s="79">
        <v>425</v>
      </c>
      <c r="G359" s="79">
        <v>639</v>
      </c>
      <c r="H359" s="79">
        <v>155</v>
      </c>
    </row>
    <row r="360" spans="1:8">
      <c r="A360" s="35"/>
      <c r="B360" s="70" t="s">
        <v>275</v>
      </c>
      <c r="C360" s="35"/>
      <c r="D360" s="35"/>
      <c r="E360" s="35"/>
      <c r="F360" s="69"/>
      <c r="G360" s="69"/>
      <c r="H360" s="69"/>
    </row>
    <row r="361" spans="1:8">
      <c r="A361" s="35" t="s">
        <v>690</v>
      </c>
      <c r="B361" s="72" t="s">
        <v>226</v>
      </c>
      <c r="C361" s="35">
        <v>358</v>
      </c>
      <c r="D361" s="35">
        <v>197</v>
      </c>
      <c r="E361" s="35">
        <v>161</v>
      </c>
      <c r="F361" s="69">
        <v>79</v>
      </c>
      <c r="G361" s="69">
        <v>144</v>
      </c>
      <c r="H361" s="69">
        <v>52</v>
      </c>
    </row>
    <row r="362" spans="1:8">
      <c r="A362" s="35"/>
      <c r="B362" s="70" t="s">
        <v>276</v>
      </c>
      <c r="C362" s="35"/>
      <c r="D362" s="35"/>
      <c r="E362" s="35"/>
      <c r="F362" s="69"/>
      <c r="G362" s="69"/>
      <c r="H362" s="69"/>
    </row>
    <row r="363" spans="1:8">
      <c r="A363" s="35" t="s">
        <v>691</v>
      </c>
      <c r="B363" s="72" t="s">
        <v>692</v>
      </c>
      <c r="C363" s="35">
        <v>342</v>
      </c>
      <c r="D363" s="35">
        <v>184</v>
      </c>
      <c r="E363" s="35">
        <v>158</v>
      </c>
      <c r="F363" s="69">
        <v>80</v>
      </c>
      <c r="G363" s="69">
        <v>146</v>
      </c>
      <c r="H363" s="69">
        <v>1</v>
      </c>
    </row>
    <row r="364" spans="1:8">
      <c r="A364" s="35" t="s">
        <v>693</v>
      </c>
      <c r="B364" s="72" t="s">
        <v>694</v>
      </c>
      <c r="C364" s="35">
        <v>149</v>
      </c>
      <c r="D364" s="35">
        <v>83</v>
      </c>
      <c r="E364" s="35">
        <v>66</v>
      </c>
      <c r="F364" s="69">
        <v>34</v>
      </c>
      <c r="G364" s="69">
        <v>37</v>
      </c>
      <c r="H364" s="69">
        <v>0</v>
      </c>
    </row>
    <row r="365" spans="1:8">
      <c r="A365" s="35" t="s">
        <v>695</v>
      </c>
      <c r="B365" s="72" t="s">
        <v>696</v>
      </c>
      <c r="C365" s="35">
        <v>213</v>
      </c>
      <c r="D365" s="35">
        <v>113</v>
      </c>
      <c r="E365" s="35">
        <v>100</v>
      </c>
      <c r="F365" s="69">
        <v>51</v>
      </c>
      <c r="G365" s="69">
        <v>75</v>
      </c>
      <c r="H365" s="69">
        <v>100</v>
      </c>
    </row>
    <row r="366" spans="1:8">
      <c r="A366" s="35"/>
      <c r="B366" s="70" t="s">
        <v>279</v>
      </c>
      <c r="C366" s="35"/>
      <c r="D366" s="35"/>
      <c r="E366" s="35"/>
      <c r="F366" s="69"/>
      <c r="G366" s="69"/>
      <c r="H366" s="69"/>
    </row>
    <row r="367" spans="1:8">
      <c r="A367" s="35" t="s">
        <v>697</v>
      </c>
      <c r="B367" s="72" t="s">
        <v>698</v>
      </c>
      <c r="C367" s="35">
        <v>138</v>
      </c>
      <c r="D367" s="35">
        <v>75</v>
      </c>
      <c r="E367" s="35">
        <v>63</v>
      </c>
      <c r="F367" s="69">
        <v>44</v>
      </c>
      <c r="G367" s="69">
        <v>56</v>
      </c>
      <c r="H367" s="69">
        <v>0</v>
      </c>
    </row>
    <row r="368" spans="1:8">
      <c r="A368" s="35" t="s">
        <v>699</v>
      </c>
      <c r="B368" s="72" t="s">
        <v>700</v>
      </c>
      <c r="C368" s="35">
        <v>97</v>
      </c>
      <c r="D368" s="35">
        <v>56</v>
      </c>
      <c r="E368" s="35">
        <v>41</v>
      </c>
      <c r="F368" s="69">
        <v>24</v>
      </c>
      <c r="G368" s="69">
        <v>42</v>
      </c>
      <c r="H368" s="69">
        <v>0</v>
      </c>
    </row>
    <row r="369" spans="1:8">
      <c r="A369" s="35" t="s">
        <v>701</v>
      </c>
      <c r="B369" s="72" t="s">
        <v>702</v>
      </c>
      <c r="C369" s="35">
        <v>105</v>
      </c>
      <c r="D369" s="35">
        <v>64</v>
      </c>
      <c r="E369" s="35">
        <v>41</v>
      </c>
      <c r="F369" s="69">
        <v>40</v>
      </c>
      <c r="G369" s="69">
        <v>35</v>
      </c>
      <c r="H369" s="69">
        <v>1</v>
      </c>
    </row>
    <row r="370" spans="1:8">
      <c r="A370" s="35" t="s">
        <v>703</v>
      </c>
      <c r="B370" s="72" t="s">
        <v>226</v>
      </c>
      <c r="C370" s="35">
        <v>237</v>
      </c>
      <c r="D370" s="35">
        <v>143</v>
      </c>
      <c r="E370" s="35">
        <v>94</v>
      </c>
      <c r="F370" s="69">
        <v>73</v>
      </c>
      <c r="G370" s="69">
        <v>104</v>
      </c>
      <c r="H370" s="69">
        <v>1</v>
      </c>
    </row>
    <row r="371" spans="1:8">
      <c r="A371" s="102"/>
      <c r="B371" s="365" t="s">
        <v>281</v>
      </c>
      <c r="C371" s="366"/>
      <c r="D371" s="366"/>
      <c r="E371" s="366"/>
      <c r="F371" s="366"/>
      <c r="G371" s="367"/>
      <c r="H371" s="103">
        <v>0</v>
      </c>
    </row>
    <row r="372" spans="1:8">
      <c r="A372" s="104" t="s">
        <v>0</v>
      </c>
      <c r="B372" s="104"/>
      <c r="C372" s="105">
        <v>46531</v>
      </c>
      <c r="D372" s="105">
        <v>27191</v>
      </c>
      <c r="E372" s="105">
        <v>19340</v>
      </c>
      <c r="F372" s="105">
        <v>12531</v>
      </c>
      <c r="G372" s="105">
        <v>18133</v>
      </c>
      <c r="H372" s="105">
        <v>3799</v>
      </c>
    </row>
  </sheetData>
  <mergeCells count="31">
    <mergeCell ref="B154:G154"/>
    <mergeCell ref="B69:G69"/>
    <mergeCell ref="B13:G13"/>
    <mergeCell ref="B26:G26"/>
    <mergeCell ref="B41:G41"/>
    <mergeCell ref="B52:G52"/>
    <mergeCell ref="B61:G61"/>
    <mergeCell ref="B86:G86"/>
    <mergeCell ref="B97:G97"/>
    <mergeCell ref="B113:G113"/>
    <mergeCell ref="B133:G133"/>
    <mergeCell ref="B143:G143"/>
    <mergeCell ref="B299:G299"/>
    <mergeCell ref="B167:G167"/>
    <mergeCell ref="B175:G175"/>
    <mergeCell ref="B185:G185"/>
    <mergeCell ref="B192:G192"/>
    <mergeCell ref="B205:G205"/>
    <mergeCell ref="B216:G216"/>
    <mergeCell ref="B230:G230"/>
    <mergeCell ref="B240:G240"/>
    <mergeCell ref="B264:G264"/>
    <mergeCell ref="B273:G273"/>
    <mergeCell ref="B286:G286"/>
    <mergeCell ref="B371:G371"/>
    <mergeCell ref="B308:G308"/>
    <mergeCell ref="B316:G316"/>
    <mergeCell ref="B330:G330"/>
    <mergeCell ref="B342:G342"/>
    <mergeCell ref="B349:G349"/>
    <mergeCell ref="B358:G358"/>
  </mergeCells>
  <phoneticPr fontId="41" type="noConversion"/>
  <hyperlinks>
    <hyperlink ref="I1" location="'spis tabel'!A1" display="'spis tabel'!A1" xr:uid="{00000000-0004-0000-2500-000000000000}"/>
  </hyperlinks>
  <pageMargins left="0.70866141732283472" right="0.70866141732283472" top="0.74803149606299213" bottom="0.74803149606299213" header="0.31496062992125984" footer="0.31496062992125984"/>
  <pageSetup paperSize="9" scale="74" orientation="portrait" verticalDpi="0" r:id="rId1"/>
  <colBreaks count="1" manualBreakCount="1">
    <brk id="8" max="1048575" man="1"/>
  </col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H34"/>
  <sheetViews>
    <sheetView showGridLines="0" zoomScaleNormal="100" workbookViewId="0">
      <selection activeCell="D38" sqref="D38"/>
    </sheetView>
  </sheetViews>
  <sheetFormatPr defaultRowHeight="12.75"/>
  <cols>
    <col min="1" max="1" width="22.85546875" style="7" customWidth="1"/>
    <col min="2" max="2" width="21.42578125" style="1" customWidth="1"/>
    <col min="3" max="3" width="20.7109375" style="1" customWidth="1"/>
    <col min="4" max="4" width="15.7109375" style="107" customWidth="1"/>
    <col min="5" max="5" width="29" style="107" customWidth="1"/>
    <col min="6" max="6" width="45.140625" style="1" customWidth="1"/>
    <col min="7" max="16384" width="9.140625" style="1"/>
  </cols>
  <sheetData>
    <row r="1" spans="1:8">
      <c r="A1" s="101" t="s">
        <v>1032</v>
      </c>
      <c r="B1" s="101"/>
      <c r="C1" s="101"/>
      <c r="D1" s="101"/>
      <c r="E1" s="101"/>
      <c r="F1" s="101"/>
      <c r="G1" s="106" t="s">
        <v>742</v>
      </c>
      <c r="H1" s="101"/>
    </row>
    <row r="2" spans="1:8" ht="31.5" customHeight="1">
      <c r="A2" s="228" t="s">
        <v>199</v>
      </c>
      <c r="B2" s="229" t="s">
        <v>789</v>
      </c>
      <c r="C2" s="229" t="s">
        <v>790</v>
      </c>
      <c r="D2" s="229" t="s">
        <v>791</v>
      </c>
      <c r="E2" s="229" t="s">
        <v>792</v>
      </c>
      <c r="F2" s="229" t="s">
        <v>793</v>
      </c>
    </row>
    <row r="3" spans="1:8">
      <c r="A3" s="135" t="s">
        <v>153</v>
      </c>
      <c r="B3" s="142" t="s">
        <v>1121</v>
      </c>
      <c r="C3" s="142" t="s">
        <v>1121</v>
      </c>
      <c r="D3" s="142" t="s">
        <v>1121</v>
      </c>
      <c r="E3" s="142" t="s">
        <v>1121</v>
      </c>
      <c r="F3" s="142" t="s">
        <v>1121</v>
      </c>
    </row>
    <row r="4" spans="1:8">
      <c r="A4" s="135" t="s">
        <v>873</v>
      </c>
      <c r="B4" s="142" t="s">
        <v>1121</v>
      </c>
      <c r="C4" s="142" t="s">
        <v>1121</v>
      </c>
      <c r="D4" s="142" t="s">
        <v>1121</v>
      </c>
      <c r="E4" s="142" t="s">
        <v>1121</v>
      </c>
      <c r="F4" s="142" t="s">
        <v>1121</v>
      </c>
    </row>
    <row r="5" spans="1:8">
      <c r="A5" s="136" t="s">
        <v>154</v>
      </c>
      <c r="B5" s="142" t="s">
        <v>1121</v>
      </c>
      <c r="C5" s="142" t="s">
        <v>1121</v>
      </c>
      <c r="D5" s="142" t="s">
        <v>1121</v>
      </c>
      <c r="E5" s="142" t="s">
        <v>1121</v>
      </c>
      <c r="F5" s="142" t="s">
        <v>1121</v>
      </c>
    </row>
    <row r="6" spans="1:8">
      <c r="A6" s="143" t="s">
        <v>155</v>
      </c>
      <c r="B6" s="142" t="s">
        <v>1106</v>
      </c>
      <c r="C6" s="142" t="s">
        <v>1122</v>
      </c>
      <c r="D6" s="142" t="s">
        <v>1107</v>
      </c>
      <c r="E6" s="142" t="s">
        <v>1108</v>
      </c>
      <c r="F6" s="142" t="s">
        <v>1109</v>
      </c>
    </row>
    <row r="7" spans="1:8">
      <c r="A7" s="135" t="s">
        <v>156</v>
      </c>
      <c r="B7" s="142" t="s">
        <v>1121</v>
      </c>
      <c r="C7" s="142" t="s">
        <v>1121</v>
      </c>
      <c r="D7" s="142" t="s">
        <v>1121</v>
      </c>
      <c r="E7" s="142" t="s">
        <v>1121</v>
      </c>
      <c r="F7" s="142" t="s">
        <v>1121</v>
      </c>
    </row>
    <row r="8" spans="1:8">
      <c r="A8" s="135" t="s">
        <v>157</v>
      </c>
      <c r="B8" s="142" t="s">
        <v>1121</v>
      </c>
      <c r="C8" s="142" t="s">
        <v>1121</v>
      </c>
      <c r="D8" s="142" t="s">
        <v>1121</v>
      </c>
      <c r="E8" s="142" t="s">
        <v>1121</v>
      </c>
      <c r="F8" s="142" t="s">
        <v>1121</v>
      </c>
    </row>
    <row r="9" spans="1:8">
      <c r="A9" s="135" t="s">
        <v>158</v>
      </c>
      <c r="B9" s="142" t="s">
        <v>1121</v>
      </c>
      <c r="C9" s="142" t="s">
        <v>1121</v>
      </c>
      <c r="D9" s="142" t="s">
        <v>1121</v>
      </c>
      <c r="E9" s="142" t="s">
        <v>1121</v>
      </c>
      <c r="F9" s="142" t="s">
        <v>1121</v>
      </c>
    </row>
    <row r="10" spans="1:8">
      <c r="A10" s="135" t="s">
        <v>159</v>
      </c>
      <c r="B10" s="142" t="s">
        <v>1121</v>
      </c>
      <c r="C10" s="142" t="s">
        <v>1121</v>
      </c>
      <c r="D10" s="142" t="s">
        <v>1121</v>
      </c>
      <c r="E10" s="142" t="s">
        <v>1121</v>
      </c>
      <c r="F10" s="142" t="s">
        <v>1121</v>
      </c>
    </row>
    <row r="11" spans="1:8">
      <c r="A11" s="135" t="s">
        <v>160</v>
      </c>
      <c r="B11" s="142" t="s">
        <v>1121</v>
      </c>
      <c r="C11" s="142" t="s">
        <v>1121</v>
      </c>
      <c r="D11" s="142" t="s">
        <v>1121</v>
      </c>
      <c r="E11" s="142" t="s">
        <v>1121</v>
      </c>
      <c r="F11" s="142" t="s">
        <v>1121</v>
      </c>
    </row>
    <row r="12" spans="1:8">
      <c r="A12" s="135" t="s">
        <v>161</v>
      </c>
      <c r="B12" s="142" t="s">
        <v>1121</v>
      </c>
      <c r="C12" s="142" t="s">
        <v>1121</v>
      </c>
      <c r="D12" s="142" t="s">
        <v>1121</v>
      </c>
      <c r="E12" s="142" t="s">
        <v>1121</v>
      </c>
      <c r="F12" s="142" t="s">
        <v>1121</v>
      </c>
    </row>
    <row r="13" spans="1:8">
      <c r="A13" s="136" t="s">
        <v>162</v>
      </c>
      <c r="B13" s="142" t="s">
        <v>1110</v>
      </c>
      <c r="C13" s="142" t="s">
        <v>1122</v>
      </c>
      <c r="D13" s="142" t="s">
        <v>1111</v>
      </c>
      <c r="E13" s="142" t="s">
        <v>1112</v>
      </c>
      <c r="F13" s="142" t="s">
        <v>1113</v>
      </c>
    </row>
    <row r="14" spans="1:8">
      <c r="A14" s="135" t="s">
        <v>163</v>
      </c>
      <c r="B14" s="142" t="s">
        <v>1121</v>
      </c>
      <c r="C14" s="142" t="s">
        <v>1121</v>
      </c>
      <c r="D14" s="142" t="s">
        <v>1121</v>
      </c>
      <c r="E14" s="142" t="s">
        <v>1121</v>
      </c>
      <c r="F14" s="142" t="s">
        <v>1121</v>
      </c>
    </row>
    <row r="15" spans="1:8">
      <c r="A15" s="141" t="s">
        <v>164</v>
      </c>
      <c r="B15" s="142" t="s">
        <v>1121</v>
      </c>
      <c r="C15" s="142" t="s">
        <v>1121</v>
      </c>
      <c r="D15" s="142" t="s">
        <v>1121</v>
      </c>
      <c r="E15" s="142" t="s">
        <v>1121</v>
      </c>
      <c r="F15" s="142" t="s">
        <v>1121</v>
      </c>
    </row>
    <row r="16" spans="1:8">
      <c r="A16" s="135" t="s">
        <v>165</v>
      </c>
      <c r="B16" s="142" t="s">
        <v>1121</v>
      </c>
      <c r="C16" s="142" t="s">
        <v>1121</v>
      </c>
      <c r="D16" s="142" t="s">
        <v>1121</v>
      </c>
      <c r="E16" s="142" t="s">
        <v>1121</v>
      </c>
      <c r="F16" s="142" t="s">
        <v>1121</v>
      </c>
    </row>
    <row r="17" spans="1:6">
      <c r="A17" s="143" t="s">
        <v>166</v>
      </c>
      <c r="B17" s="142" t="s">
        <v>1121</v>
      </c>
      <c r="C17" s="142" t="s">
        <v>1121</v>
      </c>
      <c r="D17" s="142" t="s">
        <v>1121</v>
      </c>
      <c r="E17" s="142" t="s">
        <v>1121</v>
      </c>
      <c r="F17" s="142" t="s">
        <v>1121</v>
      </c>
    </row>
    <row r="18" spans="1:6">
      <c r="A18" s="135" t="s">
        <v>167</v>
      </c>
      <c r="B18" s="142" t="s">
        <v>1121</v>
      </c>
      <c r="C18" s="142" t="s">
        <v>1121</v>
      </c>
      <c r="D18" s="142" t="s">
        <v>1121</v>
      </c>
      <c r="E18" s="142" t="s">
        <v>1121</v>
      </c>
      <c r="F18" s="142" t="s">
        <v>1121</v>
      </c>
    </row>
    <row r="19" spans="1:6">
      <c r="A19" s="135" t="s">
        <v>168</v>
      </c>
      <c r="B19" s="142" t="s">
        <v>1121</v>
      </c>
      <c r="C19" s="142" t="s">
        <v>1121</v>
      </c>
      <c r="D19" s="142" t="s">
        <v>1121</v>
      </c>
      <c r="E19" s="142" t="s">
        <v>1121</v>
      </c>
      <c r="F19" s="142" t="s">
        <v>1121</v>
      </c>
    </row>
    <row r="20" spans="1:6">
      <c r="A20" s="135" t="s">
        <v>169</v>
      </c>
      <c r="B20" s="142" t="s">
        <v>1121</v>
      </c>
      <c r="C20" s="142" t="s">
        <v>1121</v>
      </c>
      <c r="D20" s="142" t="s">
        <v>1121</v>
      </c>
      <c r="E20" s="142" t="s">
        <v>1121</v>
      </c>
      <c r="F20" s="142" t="s">
        <v>1121</v>
      </c>
    </row>
    <row r="21" spans="1:6">
      <c r="A21" s="135" t="s">
        <v>170</v>
      </c>
      <c r="B21" s="142" t="s">
        <v>1121</v>
      </c>
      <c r="C21" s="142" t="s">
        <v>1121</v>
      </c>
      <c r="D21" s="142" t="s">
        <v>1121</v>
      </c>
      <c r="E21" s="142" t="s">
        <v>1121</v>
      </c>
      <c r="F21" s="142" t="s">
        <v>1121</v>
      </c>
    </row>
    <row r="22" spans="1:6">
      <c r="A22" s="140" t="s">
        <v>171</v>
      </c>
      <c r="B22" s="142" t="s">
        <v>1121</v>
      </c>
      <c r="C22" s="142" t="s">
        <v>1121</v>
      </c>
      <c r="D22" s="142" t="s">
        <v>1121</v>
      </c>
      <c r="E22" s="142" t="s">
        <v>1121</v>
      </c>
      <c r="F22" s="142" t="s">
        <v>1121</v>
      </c>
    </row>
    <row r="23" spans="1:6">
      <c r="A23" s="143" t="s">
        <v>172</v>
      </c>
      <c r="B23" s="142" t="s">
        <v>1121</v>
      </c>
      <c r="C23" s="142" t="s">
        <v>1121</v>
      </c>
      <c r="D23" s="142" t="s">
        <v>1121</v>
      </c>
      <c r="E23" s="142" t="s">
        <v>1121</v>
      </c>
      <c r="F23" s="142" t="s">
        <v>1121</v>
      </c>
    </row>
    <row r="24" spans="1:6">
      <c r="A24" s="135" t="s">
        <v>173</v>
      </c>
      <c r="B24" s="142" t="s">
        <v>1121</v>
      </c>
      <c r="C24" s="142" t="s">
        <v>1121</v>
      </c>
      <c r="D24" s="142" t="s">
        <v>1121</v>
      </c>
      <c r="E24" s="142" t="s">
        <v>1121</v>
      </c>
      <c r="F24" s="142" t="s">
        <v>1121</v>
      </c>
    </row>
    <row r="25" spans="1:6">
      <c r="A25" s="135" t="s">
        <v>174</v>
      </c>
      <c r="B25" s="142" t="s">
        <v>1121</v>
      </c>
      <c r="C25" s="142" t="s">
        <v>1121</v>
      </c>
      <c r="D25" s="142" t="s">
        <v>1121</v>
      </c>
      <c r="E25" s="142" t="s">
        <v>1121</v>
      </c>
      <c r="F25" s="142" t="s">
        <v>1121</v>
      </c>
    </row>
    <row r="26" spans="1:6">
      <c r="A26" s="143" t="s">
        <v>175</v>
      </c>
      <c r="B26" s="142" t="s">
        <v>1114</v>
      </c>
      <c r="C26" s="142" t="s">
        <v>1122</v>
      </c>
      <c r="D26" s="142" t="s">
        <v>1115</v>
      </c>
      <c r="E26" s="142" t="s">
        <v>1116</v>
      </c>
      <c r="F26" s="142" t="s">
        <v>1117</v>
      </c>
    </row>
    <row r="27" spans="1:6">
      <c r="A27" s="143" t="s">
        <v>175</v>
      </c>
      <c r="B27" s="142" t="s">
        <v>1114</v>
      </c>
      <c r="C27" s="142" t="s">
        <v>1122</v>
      </c>
      <c r="D27" s="142" t="s">
        <v>1115</v>
      </c>
      <c r="E27" s="142" t="s">
        <v>1118</v>
      </c>
      <c r="F27" s="142" t="s">
        <v>1119</v>
      </c>
    </row>
    <row r="28" spans="1:6">
      <c r="A28" s="139" t="s">
        <v>176</v>
      </c>
      <c r="B28" s="142" t="s">
        <v>1121</v>
      </c>
      <c r="C28" s="142" t="s">
        <v>1121</v>
      </c>
      <c r="D28" s="142" t="s">
        <v>1121</v>
      </c>
      <c r="E28" s="142" t="s">
        <v>1121</v>
      </c>
      <c r="F28" s="142" t="s">
        <v>1121</v>
      </c>
    </row>
    <row r="29" spans="1:6">
      <c r="A29" s="138" t="s">
        <v>874</v>
      </c>
      <c r="B29" s="142" t="s">
        <v>1121</v>
      </c>
      <c r="C29" s="142" t="s">
        <v>1121</v>
      </c>
      <c r="D29" s="142" t="s">
        <v>1121</v>
      </c>
      <c r="E29" s="142" t="s">
        <v>1121</v>
      </c>
      <c r="F29" s="142" t="s">
        <v>1121</v>
      </c>
    </row>
    <row r="30" spans="1:6">
      <c r="A30" s="137" t="s">
        <v>178</v>
      </c>
      <c r="B30" s="142" t="s">
        <v>1121</v>
      </c>
      <c r="C30" s="142" t="s">
        <v>1121</v>
      </c>
      <c r="D30" s="142" t="s">
        <v>1121</v>
      </c>
      <c r="E30" s="142" t="s">
        <v>1121</v>
      </c>
      <c r="F30" s="142" t="s">
        <v>1121</v>
      </c>
    </row>
    <row r="31" spans="1:6">
      <c r="A31" s="137" t="s">
        <v>179</v>
      </c>
      <c r="B31" s="142" t="s">
        <v>1121</v>
      </c>
      <c r="C31" s="142" t="s">
        <v>1121</v>
      </c>
      <c r="D31" s="142" t="s">
        <v>1121</v>
      </c>
      <c r="E31" s="142" t="s">
        <v>1121</v>
      </c>
      <c r="F31" s="142" t="s">
        <v>1121</v>
      </c>
    </row>
    <row r="32" spans="1:6">
      <c r="A32" s="137" t="s">
        <v>180</v>
      </c>
      <c r="B32" s="142" t="s">
        <v>1121</v>
      </c>
      <c r="C32" s="142" t="s">
        <v>1121</v>
      </c>
      <c r="D32" s="142" t="s">
        <v>1121</v>
      </c>
      <c r="E32" s="142" t="s">
        <v>1121</v>
      </c>
      <c r="F32" s="142" t="s">
        <v>1121</v>
      </c>
    </row>
    <row r="33" spans="1:6">
      <c r="A33" s="135" t="s">
        <v>181</v>
      </c>
      <c r="B33" s="142" t="s">
        <v>1121</v>
      </c>
      <c r="C33" s="142" t="s">
        <v>1121</v>
      </c>
      <c r="D33" s="142" t="s">
        <v>1121</v>
      </c>
      <c r="E33" s="142" t="s">
        <v>1121</v>
      </c>
      <c r="F33" s="142" t="s">
        <v>1121</v>
      </c>
    </row>
    <row r="34" spans="1:6">
      <c r="A34" s="144" t="s">
        <v>182</v>
      </c>
      <c r="B34" s="142" t="s">
        <v>1121</v>
      </c>
      <c r="C34" s="142" t="s">
        <v>1121</v>
      </c>
      <c r="D34" s="142" t="s">
        <v>1121</v>
      </c>
      <c r="E34" s="142" t="s">
        <v>1121</v>
      </c>
      <c r="F34" s="142" t="s">
        <v>1121</v>
      </c>
    </row>
  </sheetData>
  <hyperlinks>
    <hyperlink ref="G1" location="'spis tabel'!A1" display="'spis tabel'!A1" xr:uid="{00000000-0004-0000-2600-000000000000}"/>
  </hyperlinks>
  <pageMargins left="0.70866141732283472" right="0.70866141732283472" top="0.74803149606299213" bottom="0.74803149606299213" header="0.31496062992125984" footer="0.31496062992125984"/>
  <pageSetup paperSize="9" scale="56" orientation="portrait" verticalDpi="0" r:id="rId1"/>
  <colBreaks count="1" manualBreakCount="1">
    <brk id="6" max="1048575" man="1"/>
  </colBreaks>
  <tableParts count="1">
    <tablePart r:id="rId2"/>
  </tablePart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Q40"/>
  <sheetViews>
    <sheetView showGridLines="0" workbookViewId="0"/>
  </sheetViews>
  <sheetFormatPr defaultRowHeight="12.75"/>
  <cols>
    <col min="1" max="1" width="13.140625" customWidth="1"/>
    <col min="17" max="17" width="18.7109375" customWidth="1"/>
  </cols>
  <sheetData>
    <row r="1" spans="1:17">
      <c r="A1" t="s">
        <v>1033</v>
      </c>
    </row>
    <row r="2" spans="1:17">
      <c r="A2" s="278" t="s">
        <v>199</v>
      </c>
      <c r="B2" s="279" t="s">
        <v>876</v>
      </c>
      <c r="Q2" s="84" t="s">
        <v>742</v>
      </c>
    </row>
    <row r="3" spans="1:17">
      <c r="A3" s="276" t="s">
        <v>153</v>
      </c>
      <c r="B3" s="277">
        <v>1410</v>
      </c>
    </row>
    <row r="4" spans="1:17">
      <c r="A4" s="276" t="s">
        <v>873</v>
      </c>
      <c r="B4" s="277">
        <v>1403</v>
      </c>
    </row>
    <row r="5" spans="1:17">
      <c r="A5" s="276" t="s">
        <v>154</v>
      </c>
      <c r="B5" s="277">
        <v>2225</v>
      </c>
    </row>
    <row r="6" spans="1:17">
      <c r="A6" s="276" t="s">
        <v>155</v>
      </c>
      <c r="B6" s="277">
        <v>1653</v>
      </c>
    </row>
    <row r="7" spans="1:17">
      <c r="A7" s="276" t="s">
        <v>156</v>
      </c>
      <c r="B7" s="277">
        <v>1002</v>
      </c>
    </row>
    <row r="8" spans="1:17">
      <c r="A8" s="276" t="s">
        <v>157</v>
      </c>
      <c r="B8" s="277">
        <v>1140</v>
      </c>
    </row>
    <row r="9" spans="1:17">
      <c r="A9" s="276" t="s">
        <v>158</v>
      </c>
      <c r="B9" s="277">
        <v>2357</v>
      </c>
    </row>
    <row r="10" spans="1:17">
      <c r="A10" s="276" t="s">
        <v>159</v>
      </c>
      <c r="B10" s="277">
        <v>521</v>
      </c>
    </row>
    <row r="11" spans="1:17">
      <c r="A11" s="276" t="s">
        <v>160</v>
      </c>
      <c r="B11" s="277">
        <v>1076</v>
      </c>
    </row>
    <row r="12" spans="1:17">
      <c r="A12" s="276" t="s">
        <v>161</v>
      </c>
      <c r="B12" s="277">
        <v>5180</v>
      </c>
    </row>
    <row r="13" spans="1:17">
      <c r="A13" s="276" t="s">
        <v>162</v>
      </c>
      <c r="B13" s="277">
        <v>874</v>
      </c>
    </row>
    <row r="14" spans="1:17">
      <c r="A14" s="276" t="s">
        <v>163</v>
      </c>
      <c r="B14" s="277">
        <v>985</v>
      </c>
    </row>
    <row r="15" spans="1:17">
      <c r="A15" s="276" t="s">
        <v>164</v>
      </c>
      <c r="B15" s="277">
        <v>1511</v>
      </c>
    </row>
    <row r="16" spans="1:17">
      <c r="A16" s="276" t="s">
        <v>165</v>
      </c>
      <c r="B16" s="277">
        <v>578</v>
      </c>
    </row>
    <row r="17" spans="1:2">
      <c r="A17" s="276" t="s">
        <v>166</v>
      </c>
      <c r="B17" s="277">
        <v>826</v>
      </c>
    </row>
    <row r="18" spans="1:2">
      <c r="A18" s="276" t="s">
        <v>167</v>
      </c>
      <c r="B18" s="277">
        <v>654</v>
      </c>
    </row>
    <row r="19" spans="1:2">
      <c r="A19" s="276" t="s">
        <v>168</v>
      </c>
      <c r="B19" s="277">
        <v>1994</v>
      </c>
    </row>
    <row r="20" spans="1:2">
      <c r="A20" s="276" t="s">
        <v>169</v>
      </c>
      <c r="B20" s="277">
        <v>858</v>
      </c>
    </row>
    <row r="21" spans="1:2">
      <c r="A21" s="276" t="s">
        <v>170</v>
      </c>
      <c r="B21" s="277">
        <v>2459</v>
      </c>
    </row>
    <row r="22" spans="1:2">
      <c r="A22" s="276" t="s">
        <v>171</v>
      </c>
      <c r="B22" s="277">
        <v>761</v>
      </c>
    </row>
    <row r="23" spans="1:2">
      <c r="A23" s="276" t="s">
        <v>172</v>
      </c>
      <c r="B23" s="277">
        <v>5641</v>
      </c>
    </row>
    <row r="24" spans="1:2">
      <c r="A24" s="276" t="s">
        <v>173</v>
      </c>
      <c r="B24" s="277">
        <v>934</v>
      </c>
    </row>
    <row r="25" spans="1:2">
      <c r="A25" s="276" t="s">
        <v>174</v>
      </c>
      <c r="B25" s="277">
        <v>1508</v>
      </c>
    </row>
    <row r="26" spans="1:2">
      <c r="A26" s="276" t="s">
        <v>175</v>
      </c>
      <c r="B26" s="277">
        <v>1194</v>
      </c>
    </row>
    <row r="27" spans="1:2">
      <c r="A27" s="276" t="s">
        <v>176</v>
      </c>
      <c r="B27" s="277">
        <v>1354</v>
      </c>
    </row>
    <row r="28" spans="1:2">
      <c r="A28" s="276" t="s">
        <v>177</v>
      </c>
      <c r="B28" s="277">
        <v>540</v>
      </c>
    </row>
    <row r="29" spans="1:2">
      <c r="A29" s="276" t="s">
        <v>877</v>
      </c>
      <c r="B29" s="277">
        <v>1278</v>
      </c>
    </row>
    <row r="30" spans="1:2">
      <c r="A30" s="276" t="s">
        <v>179</v>
      </c>
      <c r="B30" s="277">
        <v>1274</v>
      </c>
    </row>
    <row r="31" spans="1:2">
      <c r="A31" s="276" t="s">
        <v>180</v>
      </c>
      <c r="B31" s="277">
        <v>498</v>
      </c>
    </row>
    <row r="32" spans="1:2">
      <c r="A32" s="276" t="s">
        <v>181</v>
      </c>
      <c r="B32" s="277">
        <v>1204</v>
      </c>
    </row>
    <row r="33" spans="1:4">
      <c r="A33" s="276" t="s">
        <v>182</v>
      </c>
      <c r="B33" s="277">
        <v>1639</v>
      </c>
    </row>
    <row r="34" spans="1:4">
      <c r="A34" s="280" t="s">
        <v>878</v>
      </c>
      <c r="B34" s="281">
        <v>46531</v>
      </c>
    </row>
    <row r="40" spans="1:4">
      <c r="D40" t="s">
        <v>879</v>
      </c>
    </row>
  </sheetData>
  <hyperlinks>
    <hyperlink ref="Q2" location="'spis tabel'!A1" display="'spis tabel'!A1" xr:uid="{00000000-0004-0000-2700-000000000000}"/>
  </hyperlinks>
  <pageMargins left="0.7" right="0.7" top="0.75" bottom="0.75" header="0.3" footer="0.3"/>
  <pageSetup paperSize="9" orientation="portrait" verticalDpi="0" r:id="rId1"/>
  <drawing r:id="rId2"/>
  <tableParts count="1">
    <tablePart r:id="rId3"/>
  </tablePart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P39"/>
  <sheetViews>
    <sheetView showGridLines="0" workbookViewId="0">
      <selection activeCell="A38" sqref="A38"/>
    </sheetView>
  </sheetViews>
  <sheetFormatPr defaultRowHeight="12.75"/>
  <cols>
    <col min="1" max="1" width="9.42578125" customWidth="1"/>
    <col min="16" max="16" width="18.28515625" customWidth="1"/>
  </cols>
  <sheetData>
    <row r="1" spans="1:16">
      <c r="A1" t="s">
        <v>1034</v>
      </c>
    </row>
    <row r="2" spans="1:16">
      <c r="A2" s="278" t="s">
        <v>199</v>
      </c>
      <c r="B2" s="279" t="s">
        <v>876</v>
      </c>
      <c r="P2" s="84" t="s">
        <v>742</v>
      </c>
    </row>
    <row r="3" spans="1:16">
      <c r="A3" s="276" t="s">
        <v>153</v>
      </c>
      <c r="B3" s="277">
        <v>1162</v>
      </c>
    </row>
    <row r="4" spans="1:16">
      <c r="A4" s="276" t="s">
        <v>873</v>
      </c>
      <c r="B4" s="277">
        <v>1111</v>
      </c>
    </row>
    <row r="5" spans="1:16">
      <c r="A5" s="276" t="s">
        <v>154</v>
      </c>
      <c r="B5" s="277">
        <v>1770</v>
      </c>
    </row>
    <row r="6" spans="1:16">
      <c r="A6" s="276" t="s">
        <v>155</v>
      </c>
      <c r="B6" s="277">
        <v>1346</v>
      </c>
    </row>
    <row r="7" spans="1:16">
      <c r="A7" s="276" t="s">
        <v>156</v>
      </c>
      <c r="B7" s="277">
        <v>848</v>
      </c>
    </row>
    <row r="8" spans="1:16">
      <c r="A8" s="276" t="s">
        <v>157</v>
      </c>
      <c r="B8" s="277">
        <v>948</v>
      </c>
    </row>
    <row r="9" spans="1:16">
      <c r="A9" s="276" t="s">
        <v>158</v>
      </c>
      <c r="B9" s="277">
        <v>2008</v>
      </c>
    </row>
    <row r="10" spans="1:16">
      <c r="A10" s="276" t="s">
        <v>159</v>
      </c>
      <c r="B10" s="277">
        <v>449</v>
      </c>
    </row>
    <row r="11" spans="1:16">
      <c r="A11" s="276" t="s">
        <v>160</v>
      </c>
      <c r="B11" s="277">
        <v>836</v>
      </c>
    </row>
    <row r="12" spans="1:16">
      <c r="A12" s="276" t="s">
        <v>161</v>
      </c>
      <c r="B12" s="277">
        <v>4407</v>
      </c>
    </row>
    <row r="13" spans="1:16">
      <c r="A13" s="276" t="s">
        <v>162</v>
      </c>
      <c r="B13" s="277">
        <v>689</v>
      </c>
    </row>
    <row r="14" spans="1:16">
      <c r="A14" s="276" t="s">
        <v>163</v>
      </c>
      <c r="B14" s="277">
        <v>832</v>
      </c>
    </row>
    <row r="15" spans="1:16">
      <c r="A15" s="276" t="s">
        <v>164</v>
      </c>
      <c r="B15" s="277">
        <v>1226</v>
      </c>
    </row>
    <row r="16" spans="1:16">
      <c r="A16" s="276" t="s">
        <v>165</v>
      </c>
      <c r="B16" s="277">
        <v>440</v>
      </c>
    </row>
    <row r="17" spans="1:2">
      <c r="A17" s="276" t="s">
        <v>166</v>
      </c>
      <c r="B17" s="277">
        <v>676</v>
      </c>
    </row>
    <row r="18" spans="1:2">
      <c r="A18" s="276" t="s">
        <v>167</v>
      </c>
      <c r="B18" s="277">
        <v>501</v>
      </c>
    </row>
    <row r="19" spans="1:2">
      <c r="A19" s="276" t="s">
        <v>168</v>
      </c>
      <c r="B19" s="277">
        <v>1555</v>
      </c>
    </row>
    <row r="20" spans="1:2">
      <c r="A20" s="276" t="s">
        <v>169</v>
      </c>
      <c r="B20" s="277">
        <v>694</v>
      </c>
    </row>
    <row r="21" spans="1:2">
      <c r="A21" s="276" t="s">
        <v>170</v>
      </c>
      <c r="B21" s="277">
        <v>1851</v>
      </c>
    </row>
    <row r="22" spans="1:2">
      <c r="A22" s="276" t="s">
        <v>171</v>
      </c>
      <c r="B22" s="277">
        <v>574</v>
      </c>
    </row>
    <row r="23" spans="1:2">
      <c r="A23" s="276" t="s">
        <v>172</v>
      </c>
      <c r="B23" s="277">
        <v>3933</v>
      </c>
    </row>
    <row r="24" spans="1:2">
      <c r="A24" s="276" t="s">
        <v>173</v>
      </c>
      <c r="B24" s="277">
        <v>761</v>
      </c>
    </row>
    <row r="25" spans="1:2">
      <c r="A25" s="276" t="s">
        <v>174</v>
      </c>
      <c r="B25" s="277">
        <v>1230</v>
      </c>
    </row>
    <row r="26" spans="1:2">
      <c r="A26" s="276" t="s">
        <v>175</v>
      </c>
      <c r="B26" s="277">
        <v>926</v>
      </c>
    </row>
    <row r="27" spans="1:2">
      <c r="A27" s="276" t="s">
        <v>176</v>
      </c>
      <c r="B27" s="277">
        <v>1098</v>
      </c>
    </row>
    <row r="28" spans="1:2">
      <c r="A28" s="276" t="s">
        <v>177</v>
      </c>
      <c r="B28" s="277">
        <v>434</v>
      </c>
    </row>
    <row r="29" spans="1:2">
      <c r="A29" s="276" t="s">
        <v>877</v>
      </c>
      <c r="B29" s="277">
        <v>994</v>
      </c>
    </row>
    <row r="30" spans="1:2">
      <c r="A30" s="276" t="s">
        <v>179</v>
      </c>
      <c r="B30" s="277">
        <v>1025</v>
      </c>
    </row>
    <row r="31" spans="1:2">
      <c r="A31" s="276" t="s">
        <v>180</v>
      </c>
      <c r="B31" s="277">
        <v>401</v>
      </c>
    </row>
    <row r="32" spans="1:2">
      <c r="A32" s="276" t="s">
        <v>181</v>
      </c>
      <c r="B32" s="277">
        <v>961</v>
      </c>
    </row>
    <row r="33" spans="1:4">
      <c r="A33" s="276" t="s">
        <v>182</v>
      </c>
      <c r="B33" s="277">
        <v>1313</v>
      </c>
    </row>
    <row r="34" spans="1:4">
      <c r="A34" s="280" t="s">
        <v>878</v>
      </c>
      <c r="B34" s="281">
        <v>36999</v>
      </c>
    </row>
    <row r="39" spans="1:4">
      <c r="D39" t="s">
        <v>879</v>
      </c>
    </row>
  </sheetData>
  <hyperlinks>
    <hyperlink ref="P2" location="'spis tabel'!A1" display="'spis tabel'!A1" xr:uid="{00000000-0004-0000-2800-000000000000}"/>
  </hyperlinks>
  <pageMargins left="0.7" right="0.7" top="0.75" bottom="0.75" header="0.3" footer="0.3"/>
  <drawing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M11"/>
  <sheetViews>
    <sheetView showGridLines="0" zoomScaleNormal="100" workbookViewId="0">
      <selection activeCell="B11" sqref="B11"/>
    </sheetView>
  </sheetViews>
  <sheetFormatPr defaultRowHeight="12.75"/>
  <cols>
    <col min="1" max="1" width="16.7109375" style="9" customWidth="1"/>
    <col min="2" max="2" width="18" style="8" customWidth="1"/>
    <col min="3" max="3" width="9.42578125" style="8" customWidth="1"/>
    <col min="4" max="4" width="10.85546875" style="8" customWidth="1"/>
    <col min="5" max="5" width="14.28515625" style="8" customWidth="1"/>
    <col min="6" max="6" width="11.42578125" style="8" customWidth="1"/>
    <col min="7" max="7" width="14.85546875" style="8" customWidth="1"/>
    <col min="8" max="8" width="18.42578125" style="8" customWidth="1"/>
    <col min="9" max="9" width="13.5703125" style="8" customWidth="1"/>
    <col min="10" max="10" width="16" style="8" customWidth="1"/>
    <col min="11" max="11" width="15.140625" style="8" customWidth="1"/>
    <col min="12" max="12" width="10.42578125" style="8" customWidth="1"/>
    <col min="13" max="13" width="24.7109375" style="8" customWidth="1"/>
    <col min="14" max="16384" width="9.140625" style="8"/>
  </cols>
  <sheetData>
    <row r="1" spans="1:13">
      <c r="A1" s="298" t="s">
        <v>229</v>
      </c>
      <c r="B1" s="298"/>
      <c r="C1" s="298"/>
      <c r="D1" s="298"/>
      <c r="E1" s="298"/>
      <c r="F1" s="298"/>
      <c r="G1" s="298"/>
      <c r="H1" s="298"/>
    </row>
    <row r="2" spans="1:13" ht="12.75" customHeight="1">
      <c r="A2" s="8" t="s">
        <v>907</v>
      </c>
      <c r="M2" s="96" t="s">
        <v>742</v>
      </c>
    </row>
    <row r="3" spans="1:13" s="9" customFormat="1" ht="38.25">
      <c r="A3" s="176" t="s">
        <v>270</v>
      </c>
      <c r="B3" s="177" t="s">
        <v>40</v>
      </c>
      <c r="C3" s="177" t="s">
        <v>36</v>
      </c>
      <c r="D3" s="177" t="s">
        <v>41</v>
      </c>
      <c r="E3" s="177" t="s">
        <v>42</v>
      </c>
      <c r="F3" s="177" t="s">
        <v>184</v>
      </c>
      <c r="G3" s="177" t="s">
        <v>59</v>
      </c>
      <c r="H3" s="177" t="s">
        <v>60</v>
      </c>
      <c r="I3" s="177" t="s">
        <v>61</v>
      </c>
      <c r="J3" s="177" t="s">
        <v>62</v>
      </c>
      <c r="K3" s="177" t="s">
        <v>201</v>
      </c>
      <c r="L3" s="178" t="s">
        <v>43</v>
      </c>
    </row>
    <row r="4" spans="1:13" ht="43.5" customHeight="1">
      <c r="A4" s="149" t="s">
        <v>986</v>
      </c>
      <c r="B4" s="34">
        <v>46531</v>
      </c>
      <c r="C4" s="34">
        <v>27191</v>
      </c>
      <c r="D4" s="34">
        <v>19340</v>
      </c>
      <c r="E4" s="34">
        <v>7923</v>
      </c>
      <c r="F4" s="34">
        <v>12531</v>
      </c>
      <c r="G4" s="34">
        <v>7169</v>
      </c>
      <c r="H4" s="34">
        <v>2354</v>
      </c>
      <c r="I4" s="34">
        <v>11845</v>
      </c>
      <c r="J4" s="35">
        <v>18133</v>
      </c>
      <c r="K4" s="35">
        <v>4350</v>
      </c>
      <c r="L4" s="172">
        <v>22240</v>
      </c>
    </row>
    <row r="5" spans="1:13" ht="51">
      <c r="A5" s="149" t="s">
        <v>987</v>
      </c>
      <c r="B5" s="36">
        <v>0.69029689258202609</v>
      </c>
      <c r="C5" s="36">
        <v>-9.9199059445950866E-2</v>
      </c>
      <c r="D5" s="36">
        <v>1.82162788248921</v>
      </c>
      <c r="E5" s="36">
        <v>0.76306753147655115</v>
      </c>
      <c r="F5" s="36">
        <v>-0.50023820867079394</v>
      </c>
      <c r="G5" s="36">
        <v>-1.5517714913485321</v>
      </c>
      <c r="H5" s="36">
        <v>-1.4237855946398668</v>
      </c>
      <c r="I5" s="36">
        <v>1.4213545680280788</v>
      </c>
      <c r="J5" s="36">
        <v>1.4774189937881204</v>
      </c>
      <c r="K5" s="36">
        <v>3.0317385125532894</v>
      </c>
      <c r="L5" s="173">
        <v>0.63348416289592535</v>
      </c>
    </row>
    <row r="6" spans="1:13" ht="51">
      <c r="A6" s="182" t="s">
        <v>988</v>
      </c>
      <c r="B6" s="174">
        <v>0.52280239365725834</v>
      </c>
      <c r="C6" s="174">
        <v>0.16946030576532678</v>
      </c>
      <c r="D6" s="174">
        <v>1.0238194734642576</v>
      </c>
      <c r="E6" s="174">
        <v>0.660653030110538</v>
      </c>
      <c r="F6" s="174">
        <v>1.3015359741309567</v>
      </c>
      <c r="G6" s="174">
        <v>2.5901545506582693</v>
      </c>
      <c r="H6" s="174">
        <v>-18.207088255733154</v>
      </c>
      <c r="I6" s="174">
        <v>-1.0442773600668431</v>
      </c>
      <c r="J6" s="174">
        <v>-4.0074113287453628</v>
      </c>
      <c r="K6" s="174">
        <v>5.1995163240628841</v>
      </c>
      <c r="L6" s="175">
        <v>0.53340565952446184</v>
      </c>
    </row>
    <row r="9" spans="1:13">
      <c r="B9" s="1"/>
      <c r="C9" s="1"/>
      <c r="D9" s="1"/>
      <c r="E9" s="1"/>
      <c r="F9" s="1"/>
      <c r="G9" s="1"/>
      <c r="H9" s="1"/>
      <c r="I9" s="1"/>
    </row>
    <row r="10" spans="1:13">
      <c r="B10" s="1"/>
      <c r="C10" s="1"/>
      <c r="D10" s="1"/>
      <c r="E10" s="1"/>
      <c r="F10" s="1"/>
      <c r="G10" s="1"/>
      <c r="H10" s="1"/>
      <c r="I10" s="1"/>
    </row>
    <row r="11" spans="1:13">
      <c r="B11" s="1"/>
      <c r="C11" s="1"/>
      <c r="D11" s="1"/>
      <c r="E11" s="1"/>
      <c r="F11" s="1"/>
      <c r="G11" s="1"/>
      <c r="H11" s="1"/>
      <c r="I11" s="1"/>
    </row>
  </sheetData>
  <phoneticPr fontId="0" type="noConversion"/>
  <hyperlinks>
    <hyperlink ref="M2" location="'spis tabel'!A1" display="Powrót do spisu tabel" xr:uid="{00000000-0004-0000-0400-000000000000}"/>
  </hyperlinks>
  <pageMargins left="0.75" right="0.75" top="1" bottom="1" header="0.5" footer="0.5"/>
  <pageSetup paperSize="9" scale="78" orientation="landscape" horizontalDpi="300" verticalDpi="300" r:id="rId1"/>
  <headerFooter alignWithMargins="0"/>
  <tableParts count="1">
    <tablePart r:id="rId2"/>
  </tablePart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P39"/>
  <sheetViews>
    <sheetView showGridLines="0" workbookViewId="0"/>
  </sheetViews>
  <sheetFormatPr defaultRowHeight="12.75"/>
  <cols>
    <col min="1" max="1" width="9.42578125" customWidth="1"/>
    <col min="16" max="16" width="18.140625" customWidth="1"/>
  </cols>
  <sheetData>
    <row r="1" spans="1:16">
      <c r="A1" t="s">
        <v>1035</v>
      </c>
    </row>
    <row r="2" spans="1:16">
      <c r="A2" s="278" t="s">
        <v>199</v>
      </c>
      <c r="B2" s="279" t="s">
        <v>876</v>
      </c>
      <c r="P2" s="84" t="s">
        <v>742</v>
      </c>
    </row>
    <row r="3" spans="1:16">
      <c r="A3" s="276" t="s">
        <v>153</v>
      </c>
      <c r="B3" s="277">
        <v>441</v>
      </c>
    </row>
    <row r="4" spans="1:16">
      <c r="A4" s="276" t="s">
        <v>873</v>
      </c>
      <c r="B4" s="277">
        <v>429</v>
      </c>
    </row>
    <row r="5" spans="1:16">
      <c r="A5" s="276" t="s">
        <v>154</v>
      </c>
      <c r="B5" s="277">
        <v>716</v>
      </c>
    </row>
    <row r="6" spans="1:16">
      <c r="A6" s="276" t="s">
        <v>155</v>
      </c>
      <c r="B6" s="277">
        <v>524</v>
      </c>
    </row>
    <row r="7" spans="1:16">
      <c r="A7" s="276" t="s">
        <v>156</v>
      </c>
      <c r="B7" s="277">
        <v>308</v>
      </c>
    </row>
    <row r="8" spans="1:16">
      <c r="A8" s="276" t="s">
        <v>157</v>
      </c>
      <c r="B8" s="277">
        <v>507</v>
      </c>
    </row>
    <row r="9" spans="1:16">
      <c r="A9" s="276" t="s">
        <v>158</v>
      </c>
      <c r="B9" s="277">
        <v>792</v>
      </c>
    </row>
    <row r="10" spans="1:16">
      <c r="A10" s="276" t="s">
        <v>159</v>
      </c>
      <c r="B10" s="277">
        <v>303</v>
      </c>
    </row>
    <row r="11" spans="1:16">
      <c r="A11" s="276" t="s">
        <v>160</v>
      </c>
      <c r="B11" s="277">
        <v>351</v>
      </c>
    </row>
    <row r="12" spans="1:16">
      <c r="A12" s="276" t="s">
        <v>161</v>
      </c>
      <c r="B12" s="277">
        <v>1555</v>
      </c>
    </row>
    <row r="13" spans="1:16">
      <c r="A13" s="276" t="s">
        <v>162</v>
      </c>
      <c r="B13" s="277">
        <v>446</v>
      </c>
    </row>
    <row r="14" spans="1:16">
      <c r="A14" s="276" t="s">
        <v>163</v>
      </c>
      <c r="B14" s="277">
        <v>442</v>
      </c>
    </row>
    <row r="15" spans="1:16">
      <c r="A15" s="276" t="s">
        <v>164</v>
      </c>
      <c r="B15" s="277">
        <v>576</v>
      </c>
    </row>
    <row r="16" spans="1:16">
      <c r="A16" s="276" t="s">
        <v>165</v>
      </c>
      <c r="B16" s="277">
        <v>299</v>
      </c>
    </row>
    <row r="17" spans="1:2">
      <c r="A17" s="276" t="s">
        <v>166</v>
      </c>
      <c r="B17" s="277">
        <v>331</v>
      </c>
    </row>
    <row r="18" spans="1:2">
      <c r="A18" s="276" t="s">
        <v>167</v>
      </c>
      <c r="B18" s="277">
        <v>377</v>
      </c>
    </row>
    <row r="19" spans="1:2">
      <c r="A19" s="276" t="s">
        <v>168</v>
      </c>
      <c r="B19" s="277">
        <v>570</v>
      </c>
    </row>
    <row r="20" spans="1:2">
      <c r="A20" s="276" t="s">
        <v>169</v>
      </c>
      <c r="B20" s="277">
        <v>374</v>
      </c>
    </row>
    <row r="21" spans="1:2">
      <c r="A21" s="276" t="s">
        <v>170</v>
      </c>
      <c r="B21" s="277">
        <v>864</v>
      </c>
    </row>
    <row r="22" spans="1:2">
      <c r="A22" s="276" t="s">
        <v>171</v>
      </c>
      <c r="B22" s="277">
        <v>572</v>
      </c>
    </row>
    <row r="23" spans="1:2">
      <c r="A23" s="276" t="s">
        <v>172</v>
      </c>
      <c r="B23" s="277">
        <v>1799</v>
      </c>
    </row>
    <row r="24" spans="1:2">
      <c r="A24" s="276" t="s">
        <v>173</v>
      </c>
      <c r="B24" s="277">
        <v>504</v>
      </c>
    </row>
    <row r="25" spans="1:2">
      <c r="A25" s="276" t="s">
        <v>174</v>
      </c>
      <c r="B25" s="277">
        <v>642</v>
      </c>
    </row>
    <row r="26" spans="1:2">
      <c r="A26" s="276" t="s">
        <v>175</v>
      </c>
      <c r="B26" s="277">
        <v>480</v>
      </c>
    </row>
    <row r="27" spans="1:2">
      <c r="A27" s="276" t="s">
        <v>176</v>
      </c>
      <c r="B27" s="277">
        <v>509</v>
      </c>
    </row>
    <row r="28" spans="1:2">
      <c r="A28" s="276" t="s">
        <v>177</v>
      </c>
      <c r="B28" s="277">
        <v>229</v>
      </c>
    </row>
    <row r="29" spans="1:2">
      <c r="A29" s="276" t="s">
        <v>877</v>
      </c>
      <c r="B29" s="277">
        <v>467</v>
      </c>
    </row>
    <row r="30" spans="1:2">
      <c r="A30" s="276" t="s">
        <v>179</v>
      </c>
      <c r="B30" s="277">
        <v>361</v>
      </c>
    </row>
    <row r="31" spans="1:2">
      <c r="A31" s="276" t="s">
        <v>180</v>
      </c>
      <c r="B31" s="277">
        <v>256</v>
      </c>
    </row>
    <row r="32" spans="1:2">
      <c r="A32" s="276" t="s">
        <v>181</v>
      </c>
      <c r="B32" s="277">
        <v>465</v>
      </c>
    </row>
    <row r="33" spans="1:4">
      <c r="A33" s="276" t="s">
        <v>182</v>
      </c>
      <c r="B33" s="277">
        <v>476</v>
      </c>
    </row>
    <row r="34" spans="1:4">
      <c r="A34" s="280" t="s">
        <v>878</v>
      </c>
      <c r="B34" s="281">
        <v>16965</v>
      </c>
    </row>
    <row r="39" spans="1:4">
      <c r="D39" t="s">
        <v>879</v>
      </c>
    </row>
  </sheetData>
  <hyperlinks>
    <hyperlink ref="P2" location="'spis tabel'!A1" display="'spis tabel'!A1" xr:uid="{00000000-0004-0000-2900-000000000000}"/>
  </hyperlinks>
  <pageMargins left="0.7" right="0.7" top="0.75" bottom="0.75" header="0.3" footer="0.3"/>
  <drawing r:id="rId1"/>
  <tableParts count="1">
    <tablePart r:id="rId2"/>
  </tablePart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P39"/>
  <sheetViews>
    <sheetView showGridLines="0" workbookViewId="0"/>
  </sheetViews>
  <sheetFormatPr defaultRowHeight="12.75"/>
  <cols>
    <col min="1" max="1" width="9.42578125" customWidth="1"/>
    <col min="16" max="16" width="20" customWidth="1"/>
  </cols>
  <sheetData>
    <row r="1" spans="1:16">
      <c r="A1" t="s">
        <v>1036</v>
      </c>
    </row>
    <row r="2" spans="1:16">
      <c r="A2" s="278" t="s">
        <v>199</v>
      </c>
      <c r="B2" s="279" t="s">
        <v>876</v>
      </c>
      <c r="P2" s="84" t="s">
        <v>742</v>
      </c>
    </row>
    <row r="3" spans="1:16">
      <c r="A3" s="276" t="s">
        <v>153</v>
      </c>
      <c r="B3" s="277">
        <v>5986.3722699999998</v>
      </c>
    </row>
    <row r="4" spans="1:16">
      <c r="A4" s="276" t="s">
        <v>873</v>
      </c>
      <c r="B4" s="277">
        <v>5517.60167</v>
      </c>
    </row>
    <row r="5" spans="1:16">
      <c r="A5" s="276" t="s">
        <v>154</v>
      </c>
      <c r="B5" s="277">
        <v>8132.7930500000002</v>
      </c>
    </row>
    <row r="6" spans="1:16">
      <c r="A6" s="276" t="s">
        <v>155</v>
      </c>
      <c r="B6" s="277">
        <v>6352.0541900000007</v>
      </c>
    </row>
    <row r="7" spans="1:16">
      <c r="A7" s="276" t="s">
        <v>156</v>
      </c>
      <c r="B7" s="277">
        <v>4116.96281</v>
      </c>
    </row>
    <row r="8" spans="1:16">
      <c r="A8" s="276" t="s">
        <v>157</v>
      </c>
      <c r="B8" s="277">
        <v>6417.7254999999996</v>
      </c>
    </row>
    <row r="9" spans="1:16">
      <c r="A9" s="276" t="s">
        <v>158</v>
      </c>
      <c r="B9" s="277">
        <v>13450.3102</v>
      </c>
    </row>
    <row r="10" spans="1:16">
      <c r="A10" s="276" t="s">
        <v>159</v>
      </c>
      <c r="B10" s="277">
        <v>5003.6888399999998</v>
      </c>
    </row>
    <row r="11" spans="1:16">
      <c r="A11" s="276" t="s">
        <v>160</v>
      </c>
      <c r="B11" s="277">
        <v>4645.2211600000001</v>
      </c>
    </row>
    <row r="12" spans="1:16">
      <c r="A12" s="276" t="s">
        <v>161</v>
      </c>
      <c r="B12" s="277">
        <v>20968.234680000001</v>
      </c>
    </row>
    <row r="13" spans="1:16">
      <c r="A13" s="276" t="s">
        <v>162</v>
      </c>
      <c r="B13" s="277">
        <v>4093.6232099999997</v>
      </c>
    </row>
    <row r="14" spans="1:16">
      <c r="A14" s="276" t="s">
        <v>163</v>
      </c>
      <c r="B14" s="277">
        <v>6029.5690300000006</v>
      </c>
    </row>
    <row r="15" spans="1:16">
      <c r="A15" s="276" t="s">
        <v>164</v>
      </c>
      <c r="B15" s="277">
        <v>6478.8416799999995</v>
      </c>
    </row>
    <row r="16" spans="1:16">
      <c r="A16" s="276" t="s">
        <v>165</v>
      </c>
      <c r="B16" s="277">
        <v>3255.0039900000002</v>
      </c>
    </row>
    <row r="17" spans="1:2">
      <c r="A17" s="276" t="s">
        <v>166</v>
      </c>
      <c r="B17" s="277">
        <v>3457.3690299999998</v>
      </c>
    </row>
    <row r="18" spans="1:2">
      <c r="A18" s="276" t="s">
        <v>167</v>
      </c>
      <c r="B18" s="277">
        <v>3385.9540499999998</v>
      </c>
    </row>
    <row r="19" spans="1:2">
      <c r="A19" s="276" t="s">
        <v>168</v>
      </c>
      <c r="B19" s="277">
        <v>9580.0659800000012</v>
      </c>
    </row>
    <row r="20" spans="1:2">
      <c r="A20" s="276" t="s">
        <v>169</v>
      </c>
      <c r="B20" s="277">
        <v>4340.8779599999998</v>
      </c>
    </row>
    <row r="21" spans="1:2">
      <c r="A21" s="276" t="s">
        <v>170</v>
      </c>
      <c r="B21" s="277">
        <v>9156.5998099999997</v>
      </c>
    </row>
    <row r="22" spans="1:2">
      <c r="A22" s="276" t="s">
        <v>171</v>
      </c>
      <c r="B22" s="277">
        <v>10806.964749999999</v>
      </c>
    </row>
    <row r="23" spans="1:2">
      <c r="A23" s="276" t="s">
        <v>172</v>
      </c>
      <c r="B23" s="277">
        <v>26401.616190000001</v>
      </c>
    </row>
    <row r="24" spans="1:2">
      <c r="A24" s="276" t="s">
        <v>173</v>
      </c>
      <c r="B24" s="277">
        <v>3834.5168199999998</v>
      </c>
    </row>
    <row r="25" spans="1:2">
      <c r="A25" s="276" t="s">
        <v>174</v>
      </c>
      <c r="B25" s="277">
        <v>7294.5234199999995</v>
      </c>
    </row>
    <row r="26" spans="1:2">
      <c r="A26" s="276" t="s">
        <v>175</v>
      </c>
      <c r="B26" s="277">
        <v>5769.3489300000001</v>
      </c>
    </row>
    <row r="27" spans="1:2">
      <c r="A27" s="276" t="s">
        <v>176</v>
      </c>
      <c r="B27" s="277">
        <v>6092.2376100000001</v>
      </c>
    </row>
    <row r="28" spans="1:2">
      <c r="A28" s="276" t="s">
        <v>177</v>
      </c>
      <c r="B28" s="277">
        <v>2994.4959100000001</v>
      </c>
    </row>
    <row r="29" spans="1:2">
      <c r="A29" s="276" t="s">
        <v>877</v>
      </c>
      <c r="B29" s="277">
        <v>6491.5932199999997</v>
      </c>
    </row>
    <row r="30" spans="1:2">
      <c r="A30" s="276" t="s">
        <v>179</v>
      </c>
      <c r="B30" s="277">
        <v>5521.97786</v>
      </c>
    </row>
    <row r="31" spans="1:2">
      <c r="A31" s="276" t="s">
        <v>180</v>
      </c>
      <c r="B31" s="277">
        <v>3085.6586200000002</v>
      </c>
    </row>
    <row r="32" spans="1:2">
      <c r="A32" s="276" t="s">
        <v>181</v>
      </c>
      <c r="B32" s="277">
        <v>6042.0595899999998</v>
      </c>
    </row>
    <row r="33" spans="1:4">
      <c r="A33" s="276" t="s">
        <v>182</v>
      </c>
      <c r="B33" s="277">
        <v>5591.3190300000006</v>
      </c>
    </row>
    <row r="34" spans="1:4">
      <c r="A34" s="280" t="s">
        <v>878</v>
      </c>
      <c r="B34" s="281">
        <v>220295.18106000006</v>
      </c>
    </row>
    <row r="39" spans="1:4">
      <c r="D39" t="s">
        <v>879</v>
      </c>
    </row>
  </sheetData>
  <hyperlinks>
    <hyperlink ref="P2" location="'spis tabel'!A1" display="'spis tabel'!A1" xr:uid="{00000000-0004-0000-2A00-000000000000}"/>
  </hyperlinks>
  <pageMargins left="0.7" right="0.7" top="0.75" bottom="0.75" header="0.3" footer="0.3"/>
  <drawing r:id="rId1"/>
  <tableParts count="1">
    <tablePart r:id="rId2"/>
  </tablePart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P39"/>
  <sheetViews>
    <sheetView showGridLines="0" workbookViewId="0"/>
  </sheetViews>
  <sheetFormatPr defaultRowHeight="12.75"/>
  <cols>
    <col min="1" max="1" width="9.42578125" customWidth="1"/>
    <col min="16" max="16" width="20.140625" customWidth="1"/>
  </cols>
  <sheetData>
    <row r="1" spans="1:16">
      <c r="A1" t="s">
        <v>1037</v>
      </c>
    </row>
    <row r="2" spans="1:16">
      <c r="A2" s="278" t="s">
        <v>199</v>
      </c>
      <c r="B2" s="279" t="s">
        <v>876</v>
      </c>
      <c r="P2" s="84" t="s">
        <v>742</v>
      </c>
    </row>
    <row r="3" spans="1:16">
      <c r="A3" s="276" t="s">
        <v>153</v>
      </c>
      <c r="B3" s="313">
        <v>7.5</v>
      </c>
    </row>
    <row r="4" spans="1:16">
      <c r="A4" s="276" t="s">
        <v>873</v>
      </c>
      <c r="B4" s="313">
        <v>4.8</v>
      </c>
    </row>
    <row r="5" spans="1:16">
      <c r="A5" s="276" t="s">
        <v>154</v>
      </c>
      <c r="B5" s="313">
        <v>4.5</v>
      </c>
    </row>
    <row r="6" spans="1:16">
      <c r="A6" s="276" t="s">
        <v>155</v>
      </c>
      <c r="B6" s="313">
        <v>5.0999999999999996</v>
      </c>
    </row>
    <row r="7" spans="1:16">
      <c r="A7" s="276" t="s">
        <v>156</v>
      </c>
      <c r="B7" s="313">
        <v>4.5999999999999996</v>
      </c>
    </row>
    <row r="8" spans="1:16">
      <c r="A8" s="276" t="s">
        <v>157</v>
      </c>
      <c r="B8" s="313">
        <v>4.3</v>
      </c>
    </row>
    <row r="9" spans="1:16">
      <c r="A9" s="276" t="s">
        <v>158</v>
      </c>
      <c r="B9" s="313">
        <v>3.16089278230658</v>
      </c>
    </row>
    <row r="10" spans="1:16">
      <c r="A10" s="276" t="s">
        <v>159</v>
      </c>
      <c r="B10" s="313">
        <v>1.6</v>
      </c>
    </row>
    <row r="11" spans="1:16">
      <c r="A11" s="276" t="s">
        <v>160</v>
      </c>
      <c r="B11" s="313">
        <v>3.9</v>
      </c>
    </row>
    <row r="12" spans="1:16">
      <c r="A12" s="276" t="s">
        <v>161</v>
      </c>
      <c r="B12" s="313">
        <v>7.1334176742642637</v>
      </c>
    </row>
    <row r="13" spans="1:16">
      <c r="A13" s="276" t="s">
        <v>162</v>
      </c>
      <c r="B13" s="313">
        <v>3</v>
      </c>
    </row>
    <row r="14" spans="1:16">
      <c r="A14" s="276" t="s">
        <v>163</v>
      </c>
      <c r="B14" s="313">
        <v>2.6</v>
      </c>
    </row>
    <row r="15" spans="1:16">
      <c r="A15" s="276" t="s">
        <v>164</v>
      </c>
      <c r="B15" s="313">
        <v>2.7262150660727169</v>
      </c>
    </row>
    <row r="16" spans="1:16">
      <c r="A16" s="276" t="s">
        <v>165</v>
      </c>
      <c r="B16" s="313">
        <v>4.5999999999999996</v>
      </c>
    </row>
    <row r="17" spans="1:2">
      <c r="A17" s="276" t="s">
        <v>166</v>
      </c>
      <c r="B17" s="313">
        <v>2.5</v>
      </c>
    </row>
    <row r="18" spans="1:2">
      <c r="A18" s="276" t="s">
        <v>167</v>
      </c>
      <c r="B18" s="313">
        <v>3</v>
      </c>
    </row>
    <row r="19" spans="1:2">
      <c r="A19" s="276" t="s">
        <v>168</v>
      </c>
      <c r="B19" s="313">
        <v>3</v>
      </c>
    </row>
    <row r="20" spans="1:2">
      <c r="A20" s="276" t="s">
        <v>169</v>
      </c>
      <c r="B20" s="313">
        <v>3.7</v>
      </c>
    </row>
    <row r="21" spans="1:2">
      <c r="A21" s="276" t="s">
        <v>170</v>
      </c>
      <c r="B21" s="313">
        <v>4.9000000000000004</v>
      </c>
    </row>
    <row r="22" spans="1:2">
      <c r="A22" s="276" t="s">
        <v>171</v>
      </c>
      <c r="B22" s="313">
        <v>3.3</v>
      </c>
    </row>
    <row r="23" spans="1:2">
      <c r="A23" s="276" t="s">
        <v>172</v>
      </c>
      <c r="B23" s="313">
        <v>1.0000000000000002</v>
      </c>
    </row>
    <row r="24" spans="1:2">
      <c r="A24" s="276" t="s">
        <v>173</v>
      </c>
      <c r="B24" s="313">
        <v>3.6</v>
      </c>
    </row>
    <row r="25" spans="1:2">
      <c r="A25" s="276" t="s">
        <v>174</v>
      </c>
      <c r="B25" s="313">
        <v>7.2</v>
      </c>
    </row>
    <row r="26" spans="1:2">
      <c r="A26" s="276" t="s">
        <v>175</v>
      </c>
      <c r="B26" s="313">
        <v>3.3</v>
      </c>
    </row>
    <row r="27" spans="1:2">
      <c r="A27" s="276" t="s">
        <v>176</v>
      </c>
      <c r="B27" s="313">
        <v>5.6</v>
      </c>
    </row>
    <row r="28" spans="1:2">
      <c r="A28" s="276" t="s">
        <v>177</v>
      </c>
      <c r="B28" s="313">
        <v>2.2999999999999998</v>
      </c>
    </row>
    <row r="29" spans="1:2">
      <c r="A29" s="276" t="s">
        <v>877</v>
      </c>
      <c r="B29" s="313">
        <v>4.0999999999999996</v>
      </c>
    </row>
    <row r="30" spans="1:2">
      <c r="A30" s="276" t="s">
        <v>179</v>
      </c>
      <c r="B30" s="313">
        <v>5.5</v>
      </c>
    </row>
    <row r="31" spans="1:2">
      <c r="A31" s="276" t="s">
        <v>180</v>
      </c>
      <c r="B31" s="313">
        <v>1.9</v>
      </c>
    </row>
    <row r="32" spans="1:2">
      <c r="A32" s="276" t="s">
        <v>181</v>
      </c>
      <c r="B32" s="313">
        <v>3.5</v>
      </c>
    </row>
    <row r="33" spans="1:4">
      <c r="A33" s="276" t="s">
        <v>182</v>
      </c>
      <c r="B33" s="313">
        <v>5</v>
      </c>
    </row>
    <row r="34" spans="1:4">
      <c r="A34" s="280" t="s">
        <v>878</v>
      </c>
      <c r="B34" s="314">
        <v>3</v>
      </c>
    </row>
    <row r="39" spans="1:4">
      <c r="D39" t="s">
        <v>879</v>
      </c>
    </row>
  </sheetData>
  <hyperlinks>
    <hyperlink ref="P2" location="'spis tabel'!A1" display="'spis tabel'!A1" xr:uid="{00000000-0004-0000-2B00-000000000000}"/>
  </hyperlinks>
  <pageMargins left="0.7" right="0.7" top="0.75" bottom="0.75" header="0.3" footer="0.3"/>
  <drawing r:id="rId1"/>
  <tableParts count="1">
    <tablePart r:id="rId2"/>
  </tablePart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P39"/>
  <sheetViews>
    <sheetView showGridLines="0" workbookViewId="0">
      <selection activeCell="A30" sqref="A30"/>
    </sheetView>
  </sheetViews>
  <sheetFormatPr defaultRowHeight="12.75"/>
  <cols>
    <col min="1" max="1" width="14.85546875" customWidth="1"/>
    <col min="16" max="16" width="18.5703125" customWidth="1"/>
  </cols>
  <sheetData>
    <row r="1" spans="1:16">
      <c r="A1" t="s">
        <v>1037</v>
      </c>
    </row>
    <row r="2" spans="1:16">
      <c r="A2" s="278" t="s">
        <v>84</v>
      </c>
      <c r="B2" s="279" t="s">
        <v>876</v>
      </c>
      <c r="P2" s="84" t="s">
        <v>742</v>
      </c>
    </row>
    <row r="3" spans="1:16">
      <c r="A3" s="276" t="s">
        <v>246</v>
      </c>
      <c r="B3" s="313">
        <v>4.4000000000000004</v>
      </c>
    </row>
    <row r="4" spans="1:16">
      <c r="A4" s="276" t="s">
        <v>247</v>
      </c>
      <c r="B4" s="313">
        <v>7.1</v>
      </c>
    </row>
    <row r="5" spans="1:16">
      <c r="A5" s="276" t="s">
        <v>248</v>
      </c>
      <c r="B5" s="313">
        <v>7.5</v>
      </c>
    </row>
    <row r="6" spans="1:16">
      <c r="A6" s="276" t="s">
        <v>249</v>
      </c>
      <c r="B6" s="313">
        <v>4.3</v>
      </c>
    </row>
    <row r="7" spans="1:16">
      <c r="A7" s="276" t="s">
        <v>250</v>
      </c>
      <c r="B7" s="313">
        <v>5.4</v>
      </c>
    </row>
    <row r="8" spans="1:16">
      <c r="A8" s="276" t="s">
        <v>251</v>
      </c>
      <c r="B8" s="313">
        <v>4.2</v>
      </c>
    </row>
    <row r="9" spans="1:16">
      <c r="A9" s="276" t="s">
        <v>252</v>
      </c>
      <c r="B9" s="313">
        <v>4.0999999999999996</v>
      </c>
    </row>
    <row r="10" spans="1:16">
      <c r="A10" s="276" t="s">
        <v>253</v>
      </c>
      <c r="B10" s="313">
        <v>5.9</v>
      </c>
    </row>
    <row r="11" spans="1:16">
      <c r="A11" s="276" t="s">
        <v>254</v>
      </c>
      <c r="B11" s="313">
        <v>8.6</v>
      </c>
    </row>
    <row r="12" spans="1:16">
      <c r="A12" s="276" t="s">
        <v>255</v>
      </c>
      <c r="B12" s="313">
        <v>7</v>
      </c>
    </row>
    <row r="13" spans="1:16">
      <c r="A13" s="276" t="s">
        <v>256</v>
      </c>
      <c r="B13" s="313">
        <v>4.5999999999999996</v>
      </c>
    </row>
    <row r="14" spans="1:16">
      <c r="A14" s="276" t="s">
        <v>257</v>
      </c>
      <c r="B14" s="313">
        <v>3.6</v>
      </c>
    </row>
    <row r="15" spans="1:16">
      <c r="A15" s="276" t="s">
        <v>258</v>
      </c>
      <c r="B15" s="313">
        <v>7.8</v>
      </c>
    </row>
    <row r="16" spans="1:16">
      <c r="A16" s="276" t="s">
        <v>259</v>
      </c>
      <c r="B16" s="313">
        <v>8.3000000000000007</v>
      </c>
    </row>
    <row r="17" spans="1:2">
      <c r="A17" s="276" t="s">
        <v>260</v>
      </c>
      <c r="B17" s="313">
        <v>3</v>
      </c>
    </row>
    <row r="18" spans="1:2">
      <c r="A18" s="280" t="s">
        <v>261</v>
      </c>
      <c r="B18" s="314">
        <v>6.7</v>
      </c>
    </row>
    <row r="39" spans="4:4">
      <c r="D39" t="s">
        <v>879</v>
      </c>
    </row>
  </sheetData>
  <hyperlinks>
    <hyperlink ref="P2" location="'spis tabel'!A1" display="'spis tabel'!A1" xr:uid="{00000000-0004-0000-2C00-000000000000}"/>
  </hyperlinks>
  <pageMargins left="0.7" right="0.7" top="0.75" bottom="0.75" header="0.3" footer="0.3"/>
  <drawing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8"/>
  <sheetViews>
    <sheetView showGridLines="0" zoomScaleNormal="100" workbookViewId="0">
      <selection activeCell="A6" sqref="A6"/>
    </sheetView>
  </sheetViews>
  <sheetFormatPr defaultRowHeight="12.75"/>
  <cols>
    <col min="1" max="1" width="27.85546875" style="9" customWidth="1"/>
    <col min="2" max="2" width="16.85546875" style="8" customWidth="1"/>
    <col min="3" max="3" width="15.140625" style="8" customWidth="1"/>
    <col min="4" max="4" width="15.85546875" style="8" customWidth="1"/>
    <col min="5" max="5" width="20.85546875" style="8" customWidth="1"/>
    <col min="6" max="6" width="23.28515625" style="8" customWidth="1"/>
    <col min="7" max="16384" width="9.140625" style="8"/>
  </cols>
  <sheetData>
    <row r="1" spans="1:8">
      <c r="A1" s="298" t="s">
        <v>229</v>
      </c>
      <c r="B1" s="298"/>
      <c r="C1" s="298"/>
      <c r="D1" s="298"/>
      <c r="E1" s="298"/>
      <c r="F1" s="298"/>
      <c r="G1" s="298"/>
      <c r="H1" s="298"/>
    </row>
    <row r="2" spans="1:8" ht="12.75" customHeight="1">
      <c r="A2" s="298" t="s">
        <v>908</v>
      </c>
      <c r="G2" s="84" t="s">
        <v>742</v>
      </c>
    </row>
    <row r="3" spans="1:8" s="9" customFormat="1" ht="78" customHeight="1">
      <c r="A3" s="176" t="s">
        <v>44</v>
      </c>
      <c r="B3" s="177" t="s">
        <v>45</v>
      </c>
      <c r="C3" s="177" t="s">
        <v>46</v>
      </c>
      <c r="D3" s="177" t="s">
        <v>762</v>
      </c>
      <c r="E3" s="177" t="s">
        <v>765</v>
      </c>
      <c r="F3" s="178" t="s">
        <v>120</v>
      </c>
    </row>
    <row r="4" spans="1:8" ht="39" customHeight="1">
      <c r="A4" s="149" t="s">
        <v>989</v>
      </c>
      <c r="B4" s="37">
        <v>94087</v>
      </c>
      <c r="C4" s="37">
        <v>93845</v>
      </c>
      <c r="D4" s="37">
        <v>49487</v>
      </c>
      <c r="E4" s="38">
        <v>16965</v>
      </c>
      <c r="F4" s="179">
        <v>65157</v>
      </c>
    </row>
    <row r="5" spans="1:8" ht="41.25" customHeight="1">
      <c r="A5" s="182" t="s">
        <v>47</v>
      </c>
      <c r="B5" s="180">
        <v>-1.6340825927861999</v>
      </c>
      <c r="C5" s="180">
        <v>-5.4086744413421854</v>
      </c>
      <c r="D5" s="180">
        <v>0.38541899101365118</v>
      </c>
      <c r="E5" s="180">
        <v>-24.63349622390048</v>
      </c>
      <c r="F5" s="181">
        <v>-19.470776532239128</v>
      </c>
    </row>
    <row r="7" spans="1:8">
      <c r="B7" s="10"/>
      <c r="C7" s="10"/>
      <c r="D7" s="10"/>
      <c r="E7" s="10"/>
      <c r="F7" s="10"/>
    </row>
    <row r="8" spans="1:8">
      <c r="B8" s="10"/>
      <c r="C8" s="10"/>
      <c r="D8" s="10"/>
      <c r="E8" s="11"/>
      <c r="F8" s="12"/>
    </row>
  </sheetData>
  <phoneticPr fontId="0" type="noConversion"/>
  <hyperlinks>
    <hyperlink ref="G2" location="'spis tabel'!A1" display="Powrót do spisu tabel" xr:uid="{00000000-0004-0000-0500-000000000000}"/>
  </hyperlinks>
  <pageMargins left="0.75" right="0.75" top="1" bottom="1" header="0.5" footer="0.5"/>
  <pageSetup paperSize="9" scale="70" orientation="portrait" horizontalDpi="300" verticalDpi="300" r:id="rId1"/>
  <headerFooter alignWithMargins="0"/>
  <colBreaks count="1" manualBreakCount="1">
    <brk id="6" max="1048575" man="1"/>
  </colBreaks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40"/>
  <sheetViews>
    <sheetView showGridLines="0" zoomScaleNormal="100" workbookViewId="0">
      <selection activeCell="A3" sqref="A3"/>
    </sheetView>
  </sheetViews>
  <sheetFormatPr defaultRowHeight="12.75"/>
  <cols>
    <col min="1" max="1" width="3.28515625" style="1" customWidth="1"/>
    <col min="2" max="2" width="29.7109375" style="1" customWidth="1"/>
    <col min="3" max="3" width="8.28515625" style="1" customWidth="1"/>
    <col min="4" max="4" width="8.7109375" style="1" customWidth="1"/>
    <col min="5" max="5" width="8.5703125" style="1" customWidth="1"/>
    <col min="6" max="6" width="8.28515625" style="1" customWidth="1"/>
    <col min="7" max="7" width="7.85546875" style="1" customWidth="1"/>
    <col min="8" max="8" width="7.7109375" style="1" customWidth="1"/>
    <col min="9" max="9" width="9.140625" style="1"/>
    <col min="10" max="10" width="8.140625" style="1" customWidth="1"/>
    <col min="11" max="11" width="7.85546875" style="1" customWidth="1"/>
    <col min="12" max="12" width="8.42578125" style="1" customWidth="1"/>
    <col min="13" max="13" width="9.140625" style="1"/>
    <col min="14" max="15" width="9" style="1" customWidth="1"/>
    <col min="16" max="16" width="17.85546875" style="1" customWidth="1"/>
    <col min="17" max="16384" width="9.140625" style="1"/>
  </cols>
  <sheetData>
    <row r="1" spans="1:16">
      <c r="A1" s="298" t="s">
        <v>229</v>
      </c>
      <c r="B1" s="298"/>
      <c r="C1" s="298"/>
      <c r="D1" s="298"/>
      <c r="E1" s="298"/>
      <c r="F1" s="298"/>
      <c r="G1" s="298"/>
      <c r="H1" s="298"/>
    </row>
    <row r="2" spans="1:16">
      <c r="A2" s="1" t="s">
        <v>232</v>
      </c>
      <c r="P2" s="84" t="s">
        <v>742</v>
      </c>
    </row>
    <row r="3" spans="1:16" ht="15" customHeight="1">
      <c r="A3" s="371" t="s">
        <v>102</v>
      </c>
      <c r="B3" s="371"/>
      <c r="C3" s="371"/>
      <c r="D3" s="371"/>
      <c r="E3" s="371"/>
      <c r="F3" s="371"/>
      <c r="G3" s="371"/>
      <c r="H3" s="371"/>
      <c r="I3" s="371"/>
      <c r="J3" s="371"/>
      <c r="K3" s="371"/>
      <c r="L3" s="371"/>
      <c r="M3" s="371"/>
      <c r="N3" s="371"/>
      <c r="O3" s="371"/>
    </row>
    <row r="4" spans="1:16" ht="15" customHeight="1">
      <c r="A4" s="113" t="s">
        <v>1</v>
      </c>
      <c r="B4" s="113" t="s">
        <v>96</v>
      </c>
      <c r="C4" s="114" t="s">
        <v>990</v>
      </c>
      <c r="D4" s="114" t="s">
        <v>909</v>
      </c>
      <c r="E4" s="114" t="s">
        <v>85</v>
      </c>
      <c r="F4" s="114" t="s">
        <v>86</v>
      </c>
      <c r="G4" s="114" t="s">
        <v>87</v>
      </c>
      <c r="H4" s="114" t="s">
        <v>88</v>
      </c>
      <c r="I4" s="114" t="s">
        <v>89</v>
      </c>
      <c r="J4" s="114" t="s">
        <v>90</v>
      </c>
      <c r="K4" s="114" t="s">
        <v>91</v>
      </c>
      <c r="L4" s="114" t="s">
        <v>92</v>
      </c>
      <c r="M4" s="114" t="s">
        <v>93</v>
      </c>
      <c r="N4" s="114" t="s">
        <v>94</v>
      </c>
      <c r="O4" s="114" t="s">
        <v>95</v>
      </c>
    </row>
    <row r="5" spans="1:16" ht="18" customHeight="1">
      <c r="A5" s="115">
        <v>1</v>
      </c>
      <c r="B5" s="116" t="s">
        <v>55</v>
      </c>
      <c r="C5" s="54">
        <v>46289</v>
      </c>
      <c r="D5" s="54">
        <v>49807</v>
      </c>
      <c r="E5" s="54">
        <v>50866</v>
      </c>
      <c r="F5" s="54">
        <v>50046</v>
      </c>
      <c r="G5" s="5">
        <v>48370</v>
      </c>
      <c r="H5" s="5">
        <v>47017</v>
      </c>
      <c r="I5" s="5">
        <v>46464</v>
      </c>
      <c r="J5" s="5">
        <v>46801</v>
      </c>
      <c r="K5" s="5">
        <v>46781</v>
      </c>
      <c r="L5" s="5">
        <v>46799</v>
      </c>
      <c r="M5" s="5">
        <v>46346</v>
      </c>
      <c r="N5" s="5">
        <v>46212</v>
      </c>
      <c r="O5" s="5">
        <v>46531</v>
      </c>
    </row>
    <row r="6" spans="1:16" ht="18" customHeight="1">
      <c r="A6" s="115">
        <v>2</v>
      </c>
      <c r="B6" s="116" t="s">
        <v>50</v>
      </c>
      <c r="C6" s="54">
        <v>27145</v>
      </c>
      <c r="D6" s="54">
        <v>28927</v>
      </c>
      <c r="E6" s="54">
        <v>29423</v>
      </c>
      <c r="F6" s="54">
        <v>28933</v>
      </c>
      <c r="G6" s="5">
        <v>28046</v>
      </c>
      <c r="H6" s="5">
        <v>27434</v>
      </c>
      <c r="I6" s="5">
        <v>27285</v>
      </c>
      <c r="J6" s="5">
        <v>27602</v>
      </c>
      <c r="K6" s="5">
        <v>27854</v>
      </c>
      <c r="L6" s="5">
        <v>27601</v>
      </c>
      <c r="M6" s="5">
        <v>27350</v>
      </c>
      <c r="N6" s="5">
        <v>27218</v>
      </c>
      <c r="O6" s="5">
        <v>27191</v>
      </c>
    </row>
    <row r="7" spans="1:16" ht="18" customHeight="1">
      <c r="A7" s="115">
        <v>3</v>
      </c>
      <c r="B7" s="116" t="s">
        <v>198</v>
      </c>
      <c r="C7" s="54">
        <v>12370</v>
      </c>
      <c r="D7" s="54">
        <v>13656</v>
      </c>
      <c r="E7" s="54">
        <v>13901</v>
      </c>
      <c r="F7" s="54">
        <v>13426</v>
      </c>
      <c r="G7" s="5">
        <v>12631</v>
      </c>
      <c r="H7" s="5">
        <v>12091</v>
      </c>
      <c r="I7" s="5">
        <v>11945</v>
      </c>
      <c r="J7" s="5">
        <v>12130</v>
      </c>
      <c r="K7" s="5">
        <v>12117</v>
      </c>
      <c r="L7" s="5">
        <v>12905</v>
      </c>
      <c r="M7" s="5">
        <v>12782</v>
      </c>
      <c r="N7" s="5">
        <v>12594</v>
      </c>
      <c r="O7" s="5">
        <v>12531</v>
      </c>
    </row>
    <row r="8" spans="1:16" ht="18" customHeight="1">
      <c r="A8" s="115">
        <v>4</v>
      </c>
      <c r="B8" s="116" t="s">
        <v>98</v>
      </c>
      <c r="C8" s="54">
        <v>11970</v>
      </c>
      <c r="D8" s="54">
        <v>12516</v>
      </c>
      <c r="E8" s="54">
        <v>12720</v>
      </c>
      <c r="F8" s="54">
        <v>12608</v>
      </c>
      <c r="G8" s="5">
        <v>12388</v>
      </c>
      <c r="H8" s="5">
        <v>12115</v>
      </c>
      <c r="I8" s="5">
        <v>11934</v>
      </c>
      <c r="J8" s="5">
        <v>11843</v>
      </c>
      <c r="K8" s="5">
        <v>11723</v>
      </c>
      <c r="L8" s="5">
        <v>11604</v>
      </c>
      <c r="M8" s="5">
        <v>11506</v>
      </c>
      <c r="N8" s="5">
        <v>11679</v>
      </c>
      <c r="O8" s="5">
        <v>11845</v>
      </c>
    </row>
    <row r="9" spans="1:16" ht="18" customHeight="1">
      <c r="A9" s="115">
        <v>5</v>
      </c>
      <c r="B9" s="116" t="s">
        <v>97</v>
      </c>
      <c r="C9" s="54">
        <v>18890</v>
      </c>
      <c r="D9" s="54">
        <v>19246</v>
      </c>
      <c r="E9" s="54">
        <v>19288</v>
      </c>
      <c r="F9" s="54">
        <v>19014</v>
      </c>
      <c r="G9" s="5">
        <v>18643</v>
      </c>
      <c r="H9" s="5">
        <v>18248</v>
      </c>
      <c r="I9" s="5">
        <v>17890</v>
      </c>
      <c r="J9" s="5">
        <v>17759</v>
      </c>
      <c r="K9" s="5">
        <v>17682</v>
      </c>
      <c r="L9" s="5">
        <v>17752</v>
      </c>
      <c r="M9" s="5">
        <v>17775</v>
      </c>
      <c r="N9" s="5">
        <v>17869</v>
      </c>
      <c r="O9" s="5">
        <v>18133</v>
      </c>
    </row>
    <row r="10" spans="1:16" ht="18" customHeight="1">
      <c r="A10" s="115">
        <v>6</v>
      </c>
      <c r="B10" s="116" t="s">
        <v>99</v>
      </c>
      <c r="C10" s="54">
        <v>13057</v>
      </c>
      <c r="D10" s="54">
        <v>13901</v>
      </c>
      <c r="E10" s="54">
        <v>14299</v>
      </c>
      <c r="F10" s="54">
        <v>14203</v>
      </c>
      <c r="G10" s="5">
        <v>13607</v>
      </c>
      <c r="H10" s="5">
        <v>13170</v>
      </c>
      <c r="I10" s="5">
        <v>12787</v>
      </c>
      <c r="J10" s="5">
        <v>12699</v>
      </c>
      <c r="K10" s="5">
        <v>12646</v>
      </c>
      <c r="L10" s="5">
        <v>12989</v>
      </c>
      <c r="M10" s="5">
        <v>12869</v>
      </c>
      <c r="N10" s="5">
        <v>12876</v>
      </c>
      <c r="O10" s="5">
        <v>12795</v>
      </c>
    </row>
    <row r="11" spans="1:16" ht="17.25" customHeight="1">
      <c r="A11" s="115">
        <v>7</v>
      </c>
      <c r="B11" s="116" t="s">
        <v>121</v>
      </c>
      <c r="C11" s="54">
        <v>7308</v>
      </c>
      <c r="D11" s="54">
        <v>7711</v>
      </c>
      <c r="E11" s="54">
        <v>7931</v>
      </c>
      <c r="F11" s="54">
        <v>7690</v>
      </c>
      <c r="G11" s="5">
        <v>7330</v>
      </c>
      <c r="H11" s="5">
        <v>7206</v>
      </c>
      <c r="I11" s="5">
        <v>7083</v>
      </c>
      <c r="J11" s="5">
        <v>7065</v>
      </c>
      <c r="K11" s="5">
        <v>7117</v>
      </c>
      <c r="L11" s="5">
        <v>7580</v>
      </c>
      <c r="M11" s="5">
        <v>7572</v>
      </c>
      <c r="N11" s="5">
        <v>7406</v>
      </c>
      <c r="O11" s="5">
        <v>7295</v>
      </c>
    </row>
    <row r="12" spans="1:16" ht="18" customHeight="1">
      <c r="A12" s="115">
        <v>8</v>
      </c>
      <c r="B12" s="116" t="s">
        <v>100</v>
      </c>
      <c r="C12" s="54">
        <v>4135</v>
      </c>
      <c r="D12" s="54">
        <v>4301</v>
      </c>
      <c r="E12" s="54">
        <v>4329</v>
      </c>
      <c r="F12" s="54">
        <v>4317</v>
      </c>
      <c r="G12" s="5">
        <v>4295</v>
      </c>
      <c r="H12" s="5">
        <v>4228</v>
      </c>
      <c r="I12" s="5">
        <v>4156</v>
      </c>
      <c r="J12" s="5">
        <v>4190</v>
      </c>
      <c r="K12" s="5">
        <v>4268</v>
      </c>
      <c r="L12" s="5">
        <v>4279</v>
      </c>
      <c r="M12" s="5">
        <v>4250</v>
      </c>
      <c r="N12" s="5">
        <v>4222</v>
      </c>
      <c r="O12" s="5">
        <v>4350</v>
      </c>
    </row>
    <row r="13" spans="1:16" ht="13.5" customHeight="1">
      <c r="A13" s="371" t="s">
        <v>101</v>
      </c>
      <c r="B13" s="371"/>
      <c r="C13" s="371"/>
      <c r="D13" s="371"/>
      <c r="E13" s="371"/>
      <c r="F13" s="371"/>
      <c r="G13" s="371"/>
      <c r="H13" s="371"/>
      <c r="I13" s="371"/>
      <c r="J13" s="371"/>
      <c r="K13" s="371"/>
      <c r="L13" s="371"/>
      <c r="M13" s="371"/>
      <c r="N13" s="371"/>
      <c r="O13" s="371"/>
    </row>
    <row r="14" spans="1:16" ht="18" customHeight="1">
      <c r="A14" s="113" t="s">
        <v>1</v>
      </c>
      <c r="B14" s="113" t="s">
        <v>96</v>
      </c>
      <c r="C14" s="114" t="s">
        <v>990</v>
      </c>
      <c r="D14" s="114" t="s">
        <v>909</v>
      </c>
      <c r="E14" s="114" t="s">
        <v>85</v>
      </c>
      <c r="F14" s="114" t="s">
        <v>86</v>
      </c>
      <c r="G14" s="114" t="s">
        <v>87</v>
      </c>
      <c r="H14" s="114" t="s">
        <v>88</v>
      </c>
      <c r="I14" s="114" t="s">
        <v>89</v>
      </c>
      <c r="J14" s="114" t="s">
        <v>90</v>
      </c>
      <c r="K14" s="114" t="s">
        <v>91</v>
      </c>
      <c r="L14" s="114" t="s">
        <v>92</v>
      </c>
      <c r="M14" s="114" t="s">
        <v>93</v>
      </c>
      <c r="N14" s="114" t="s">
        <v>94</v>
      </c>
      <c r="O14" s="114" t="s">
        <v>95</v>
      </c>
    </row>
    <row r="15" spans="1:16" ht="18" customHeight="1">
      <c r="A15" s="115">
        <v>1</v>
      </c>
      <c r="B15" s="116" t="s">
        <v>50</v>
      </c>
      <c r="C15" s="53">
        <v>58.642442048866904</v>
      </c>
      <c r="D15" s="53">
        <v>58.078181781677273</v>
      </c>
      <c r="E15" s="53">
        <v>57.844139503794281</v>
      </c>
      <c r="F15" s="53">
        <v>57.81281221276425</v>
      </c>
      <c r="G15" s="53">
        <v>57.982220384535864</v>
      </c>
      <c r="H15" s="53">
        <v>58.349107769530171</v>
      </c>
      <c r="I15" s="53">
        <v>58.722882231404959</v>
      </c>
      <c r="J15" s="53">
        <v>58.977372278370119</v>
      </c>
      <c r="K15" s="53">
        <v>59.541266753596545</v>
      </c>
      <c r="L15" s="53">
        <v>58.97775593495588</v>
      </c>
      <c r="M15" s="53">
        <v>59.012644025374364</v>
      </c>
      <c r="N15" s="53">
        <v>58.898121699991343</v>
      </c>
      <c r="O15" s="6">
        <v>58.436311276353401</v>
      </c>
    </row>
    <row r="16" spans="1:16" ht="18" customHeight="1">
      <c r="A16" s="115">
        <v>2</v>
      </c>
      <c r="B16" s="116" t="s">
        <v>198</v>
      </c>
      <c r="C16" s="53">
        <v>26.723411609669682</v>
      </c>
      <c r="D16" s="53">
        <v>27.417832834742107</v>
      </c>
      <c r="E16" s="53">
        <v>27.328667479259227</v>
      </c>
      <c r="F16" s="53">
        <v>26.827318866642692</v>
      </c>
      <c r="G16" s="53">
        <v>26.11329336365516</v>
      </c>
      <c r="H16" s="53">
        <v>25.716230299678838</v>
      </c>
      <c r="I16" s="53">
        <v>25.708075068870524</v>
      </c>
      <c r="J16" s="53">
        <v>25.91824961005107</v>
      </c>
      <c r="K16" s="53">
        <v>25.901541224001196</v>
      </c>
      <c r="L16" s="53">
        <v>27.575375542212438</v>
      </c>
      <c r="M16" s="53">
        <v>27.579510637379713</v>
      </c>
      <c r="N16" s="53">
        <v>27.252661646325631</v>
      </c>
      <c r="O16" s="6">
        <v>26.930433474457889</v>
      </c>
    </row>
    <row r="17" spans="1:15" ht="18" customHeight="1">
      <c r="A17" s="115">
        <v>3</v>
      </c>
      <c r="B17" s="116" t="s">
        <v>98</v>
      </c>
      <c r="C17" s="53">
        <v>25.859275421806476</v>
      </c>
      <c r="D17" s="53">
        <v>25.128997932017587</v>
      </c>
      <c r="E17" s="53">
        <v>25.006880824126139</v>
      </c>
      <c r="F17" s="53">
        <v>25.192822603205052</v>
      </c>
      <c r="G17" s="53">
        <v>25.610915856936117</v>
      </c>
      <c r="H17" s="53">
        <v>25.767275666248381</v>
      </c>
      <c r="I17" s="53">
        <v>25.684400826446279</v>
      </c>
      <c r="J17" s="53">
        <v>25.305014850110041</v>
      </c>
      <c r="K17" s="53">
        <v>25.059318954276311</v>
      </c>
      <c r="L17" s="53">
        <v>24.795401611145536</v>
      </c>
      <c r="M17" s="53">
        <v>24.8263064773659</v>
      </c>
      <c r="N17" s="53">
        <v>25.272656452869384</v>
      </c>
      <c r="O17" s="6">
        <v>25.456147514560186</v>
      </c>
    </row>
    <row r="18" spans="1:15" ht="18" customHeight="1">
      <c r="A18" s="115">
        <v>4</v>
      </c>
      <c r="B18" s="116" t="s">
        <v>97</v>
      </c>
      <c r="C18" s="53">
        <v>40.808831471839966</v>
      </c>
      <c r="D18" s="53">
        <v>38.641154857750919</v>
      </c>
      <c r="E18" s="53">
        <v>37.919238784256677</v>
      </c>
      <c r="F18" s="53">
        <v>37.993046397314473</v>
      </c>
      <c r="G18" s="53">
        <v>38.542485011370687</v>
      </c>
      <c r="H18" s="53">
        <v>38.811493715039241</v>
      </c>
      <c r="I18" s="53">
        <v>38.502926997245183</v>
      </c>
      <c r="J18" s="53">
        <v>37.945770389521591</v>
      </c>
      <c r="K18" s="53">
        <v>37.79739637887176</v>
      </c>
      <c r="L18" s="53">
        <v>37.932434453727645</v>
      </c>
      <c r="M18" s="53">
        <v>38.352824407715872</v>
      </c>
      <c r="N18" s="53">
        <v>38.667445685103438</v>
      </c>
      <c r="O18" s="6">
        <v>38.96971911198986</v>
      </c>
    </row>
    <row r="19" spans="1:15" ht="18" customHeight="1">
      <c r="A19" s="115">
        <v>5</v>
      </c>
      <c r="B19" s="116" t="s">
        <v>99</v>
      </c>
      <c r="C19" s="53">
        <v>28.207565512324745</v>
      </c>
      <c r="D19" s="53">
        <v>27.909731563836409</v>
      </c>
      <c r="E19" s="53">
        <v>28.111115479888333</v>
      </c>
      <c r="F19" s="53">
        <v>28.379890500739318</v>
      </c>
      <c r="G19" s="53">
        <v>28.131072979119288</v>
      </c>
      <c r="H19" s="53">
        <v>28.011144905034353</v>
      </c>
      <c r="I19" s="53">
        <v>27.52023071625344</v>
      </c>
      <c r="J19" s="53">
        <v>27.134035597529966</v>
      </c>
      <c r="K19" s="53">
        <v>27.032342190205426</v>
      </c>
      <c r="L19" s="53">
        <v>27.754866556977714</v>
      </c>
      <c r="M19" s="53">
        <v>27.767229102835195</v>
      </c>
      <c r="N19" s="53">
        <v>27.862892755128538</v>
      </c>
      <c r="O19" s="6">
        <v>27.497797167479742</v>
      </c>
    </row>
    <row r="20" spans="1:15" ht="24.75" customHeight="1">
      <c r="A20" s="115">
        <v>6</v>
      </c>
      <c r="B20" s="116" t="s">
        <v>121</v>
      </c>
      <c r="C20" s="53">
        <v>15.787768152260798</v>
      </c>
      <c r="D20" s="53">
        <v>15.481759592025218</v>
      </c>
      <c r="E20" s="53">
        <v>15.591947469822671</v>
      </c>
      <c r="F20" s="53">
        <v>15.365863405666785</v>
      </c>
      <c r="G20" s="53">
        <v>15.1540210874509</v>
      </c>
      <c r="H20" s="53">
        <v>15.326371312503989</v>
      </c>
      <c r="I20" s="53">
        <v>15.24405991735537</v>
      </c>
      <c r="J20" s="53">
        <v>15.095831285656288</v>
      </c>
      <c r="K20" s="53">
        <v>15.213441354396014</v>
      </c>
      <c r="L20" s="53">
        <v>16.196927284771043</v>
      </c>
      <c r="M20" s="53">
        <v>16.337979545160316</v>
      </c>
      <c r="N20" s="53">
        <v>16.026140396433828</v>
      </c>
      <c r="O20" s="6">
        <v>15.677720229524402</v>
      </c>
    </row>
    <row r="21" spans="1:15" ht="18" customHeight="1">
      <c r="A21" s="115">
        <v>7</v>
      </c>
      <c r="B21" s="116" t="s">
        <v>100</v>
      </c>
      <c r="C21" s="53">
        <v>8.933007842035904</v>
      </c>
      <c r="D21" s="53">
        <v>8.6353323829983744</v>
      </c>
      <c r="E21" s="53">
        <v>8.5105964691542475</v>
      </c>
      <c r="F21" s="53">
        <v>8.6260640211005875</v>
      </c>
      <c r="G21" s="53">
        <v>8.8794707463303695</v>
      </c>
      <c r="H21" s="53">
        <v>8.9924920773337309</v>
      </c>
      <c r="I21" s="53">
        <v>8.9445592286501387</v>
      </c>
      <c r="J21" s="53">
        <v>8.9528001538428672</v>
      </c>
      <c r="K21" s="53">
        <v>9.1233620486949825</v>
      </c>
      <c r="L21" s="53">
        <v>9.1433577640547874</v>
      </c>
      <c r="M21" s="53">
        <v>9.1701549216760885</v>
      </c>
      <c r="N21" s="53">
        <v>9.1361551112265218</v>
      </c>
      <c r="O21" s="6">
        <v>9.3486063054737709</v>
      </c>
    </row>
    <row r="22" spans="1:15" ht="12.75" customHeight="1">
      <c r="A22" s="371" t="s">
        <v>103</v>
      </c>
      <c r="B22" s="371"/>
      <c r="C22" s="371"/>
      <c r="D22" s="371"/>
      <c r="E22" s="371"/>
      <c r="F22" s="371"/>
      <c r="G22" s="371"/>
      <c r="H22" s="371"/>
      <c r="I22" s="371"/>
      <c r="J22" s="371"/>
      <c r="K22" s="371"/>
      <c r="L22" s="371"/>
      <c r="M22" s="371"/>
      <c r="N22" s="371"/>
      <c r="O22" s="371"/>
    </row>
    <row r="23" spans="1:15" ht="16.5" customHeight="1">
      <c r="A23" s="113" t="s">
        <v>1</v>
      </c>
      <c r="B23" s="113" t="s">
        <v>96</v>
      </c>
      <c r="C23" s="114" t="s">
        <v>990</v>
      </c>
      <c r="D23" s="114" t="s">
        <v>909</v>
      </c>
      <c r="E23" s="114" t="s">
        <v>85</v>
      </c>
      <c r="F23" s="114" t="s">
        <v>86</v>
      </c>
      <c r="G23" s="114" t="s">
        <v>87</v>
      </c>
      <c r="H23" s="114" t="s">
        <v>88</v>
      </c>
      <c r="I23" s="114" t="s">
        <v>89</v>
      </c>
      <c r="J23" s="114" t="s">
        <v>90</v>
      </c>
      <c r="K23" s="114" t="s">
        <v>91</v>
      </c>
      <c r="L23" s="114" t="s">
        <v>92</v>
      </c>
      <c r="M23" s="114" t="s">
        <v>93</v>
      </c>
      <c r="N23" s="114" t="s">
        <v>94</v>
      </c>
      <c r="O23" s="114" t="s">
        <v>95</v>
      </c>
    </row>
    <row r="24" spans="1:15" ht="18" customHeight="1">
      <c r="A24" s="115">
        <v>1</v>
      </c>
      <c r="B24" s="116" t="s">
        <v>55</v>
      </c>
      <c r="C24" s="5">
        <v>1132</v>
      </c>
      <c r="D24" s="5">
        <v>293</v>
      </c>
      <c r="E24" s="5">
        <v>1337</v>
      </c>
      <c r="F24" s="5">
        <v>2194</v>
      </c>
      <c r="G24" s="5">
        <v>1659</v>
      </c>
      <c r="H24" s="5">
        <v>1248</v>
      </c>
      <c r="I24" s="5">
        <v>940</v>
      </c>
      <c r="J24" s="5">
        <v>1278</v>
      </c>
      <c r="K24" s="5">
        <v>1646</v>
      </c>
      <c r="L24" s="5">
        <v>1909</v>
      </c>
      <c r="M24" s="5">
        <v>1797</v>
      </c>
      <c r="N24" s="5">
        <v>1436</v>
      </c>
      <c r="O24" s="5">
        <v>1228</v>
      </c>
    </row>
    <row r="25" spans="1:15" ht="18" customHeight="1">
      <c r="A25" s="115">
        <v>2</v>
      </c>
      <c r="B25" s="116" t="s">
        <v>50</v>
      </c>
      <c r="C25" s="5">
        <v>623</v>
      </c>
      <c r="D25" s="5">
        <v>183</v>
      </c>
      <c r="E25" s="5">
        <v>807</v>
      </c>
      <c r="F25" s="5">
        <v>1267</v>
      </c>
      <c r="G25" s="5">
        <v>904</v>
      </c>
      <c r="H25" s="5">
        <v>686</v>
      </c>
      <c r="I25" s="5">
        <v>522</v>
      </c>
      <c r="J25" s="5">
        <v>783</v>
      </c>
      <c r="K25" s="5">
        <v>1012</v>
      </c>
      <c r="L25" s="5">
        <v>1148</v>
      </c>
      <c r="M25" s="5">
        <v>996</v>
      </c>
      <c r="N25" s="5">
        <v>783</v>
      </c>
      <c r="O25" s="5">
        <v>605</v>
      </c>
    </row>
    <row r="26" spans="1:15" ht="18" customHeight="1">
      <c r="A26" s="115">
        <v>3</v>
      </c>
      <c r="B26" s="116" t="s">
        <v>198</v>
      </c>
      <c r="C26" s="5">
        <v>480</v>
      </c>
      <c r="D26" s="5">
        <v>138</v>
      </c>
      <c r="E26" s="5">
        <v>693</v>
      </c>
      <c r="F26" s="5">
        <v>1028</v>
      </c>
      <c r="G26" s="5">
        <v>674</v>
      </c>
      <c r="H26" s="5">
        <v>564</v>
      </c>
      <c r="I26" s="5">
        <v>453</v>
      </c>
      <c r="J26" s="5">
        <v>633</v>
      </c>
      <c r="K26" s="5">
        <v>859</v>
      </c>
      <c r="L26" s="5">
        <v>942</v>
      </c>
      <c r="M26" s="5">
        <v>950</v>
      </c>
      <c r="N26" s="5">
        <v>717</v>
      </c>
      <c r="O26" s="5">
        <v>590</v>
      </c>
    </row>
    <row r="27" spans="1:15" ht="18" customHeight="1">
      <c r="A27" s="115">
        <v>4</v>
      </c>
      <c r="B27" s="116" t="s">
        <v>97</v>
      </c>
      <c r="C27" s="5">
        <v>97</v>
      </c>
      <c r="D27" s="5">
        <v>50</v>
      </c>
      <c r="E27" s="5">
        <v>176</v>
      </c>
      <c r="F27" s="5">
        <v>328</v>
      </c>
      <c r="G27" s="5">
        <v>321</v>
      </c>
      <c r="H27" s="5">
        <v>151</v>
      </c>
      <c r="I27" s="5">
        <v>116</v>
      </c>
      <c r="J27" s="5">
        <v>153</v>
      </c>
      <c r="K27" s="5">
        <v>209</v>
      </c>
      <c r="L27" s="5">
        <v>258</v>
      </c>
      <c r="M27" s="5">
        <v>212</v>
      </c>
      <c r="N27" s="5">
        <v>177</v>
      </c>
      <c r="O27" s="5">
        <v>112</v>
      </c>
    </row>
    <row r="28" spans="1:15" ht="18" customHeight="1">
      <c r="A28" s="115">
        <v>5</v>
      </c>
      <c r="B28" s="116" t="s">
        <v>98</v>
      </c>
      <c r="C28" s="5">
        <v>89</v>
      </c>
      <c r="D28" s="5">
        <v>47</v>
      </c>
      <c r="E28" s="5">
        <v>146</v>
      </c>
      <c r="F28" s="5">
        <v>281</v>
      </c>
      <c r="G28" s="5">
        <v>266</v>
      </c>
      <c r="H28" s="5">
        <v>145</v>
      </c>
      <c r="I28" s="5">
        <v>111</v>
      </c>
      <c r="J28" s="5">
        <v>127</v>
      </c>
      <c r="K28" s="5">
        <v>152</v>
      </c>
      <c r="L28" s="5">
        <v>145</v>
      </c>
      <c r="M28" s="5">
        <v>150</v>
      </c>
      <c r="N28" s="5">
        <v>96</v>
      </c>
      <c r="O28" s="5">
        <v>89</v>
      </c>
    </row>
    <row r="32" spans="1:15">
      <c r="B32" s="13"/>
    </row>
    <row r="40" spans="5:5">
      <c r="E40" s="14"/>
    </row>
  </sheetData>
  <phoneticPr fontId="4" type="noConversion"/>
  <hyperlinks>
    <hyperlink ref="P2" location="'spis tabel'!A1" display="'spis tabel'!A1" xr:uid="{00000000-0004-0000-0600-000000000000}"/>
  </hyperlinks>
  <pageMargins left="0" right="0" top="0.98425196850393704" bottom="0.98425196850393704" header="0.51181102362204722" footer="0.51181102362204722"/>
  <pageSetup paperSize="9" scale="95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31"/>
  <sheetViews>
    <sheetView showGridLines="0" zoomScaleNormal="100" workbookViewId="0">
      <selection activeCell="A31" sqref="A31:B31"/>
    </sheetView>
  </sheetViews>
  <sheetFormatPr defaultRowHeight="12.75"/>
  <cols>
    <col min="1" max="1" width="14.42578125" style="1" customWidth="1"/>
    <col min="2" max="2" width="11.28515625" style="1" customWidth="1"/>
    <col min="3" max="3" width="11.5703125" style="1" customWidth="1"/>
    <col min="4" max="4" width="13.28515625" style="1" customWidth="1"/>
    <col min="5" max="5" width="15.28515625" style="1" customWidth="1"/>
    <col min="6" max="6" width="12.85546875" style="1" customWidth="1"/>
    <col min="7" max="7" width="14.5703125" style="1" customWidth="1"/>
    <col min="8" max="8" width="11.5703125" style="1" customWidth="1"/>
    <col min="9" max="9" width="18.42578125" style="1" customWidth="1"/>
    <col min="10" max="10" width="16.42578125" style="1" customWidth="1"/>
    <col min="11" max="11" width="17.5703125" style="1" customWidth="1"/>
    <col min="12" max="16384" width="9.140625" style="1"/>
  </cols>
  <sheetData>
    <row r="1" spans="1:11">
      <c r="A1" s="298" t="s">
        <v>229</v>
      </c>
      <c r="B1" s="298"/>
      <c r="C1" s="298"/>
      <c r="D1" s="298"/>
      <c r="E1" s="298"/>
      <c r="F1" s="298"/>
      <c r="G1" s="298"/>
    </row>
    <row r="2" spans="1:11">
      <c r="A2" s="316" t="s">
        <v>910</v>
      </c>
      <c r="B2" s="316"/>
      <c r="C2" s="316"/>
      <c r="D2" s="316"/>
      <c r="E2" s="316"/>
      <c r="F2" s="316"/>
      <c r="G2" s="316"/>
      <c r="H2" s="316"/>
      <c r="I2" s="316"/>
      <c r="J2" s="316"/>
      <c r="K2" s="84" t="s">
        <v>743</v>
      </c>
    </row>
    <row r="3" spans="1:11" ht="12.75" customHeight="1">
      <c r="A3" s="330" t="s">
        <v>54</v>
      </c>
      <c r="B3" s="330"/>
      <c r="C3" s="330" t="s">
        <v>238</v>
      </c>
      <c r="D3" s="330" t="s">
        <v>240</v>
      </c>
      <c r="E3" s="330"/>
      <c r="F3" s="330"/>
      <c r="G3" s="330"/>
      <c r="H3" s="330"/>
      <c r="I3" s="330"/>
      <c r="J3" s="330"/>
    </row>
    <row r="4" spans="1:11" ht="137.25" customHeight="1">
      <c r="A4" s="330"/>
      <c r="B4" s="330"/>
      <c r="C4" s="330"/>
      <c r="D4" s="212" t="s">
        <v>53</v>
      </c>
      <c r="E4" s="212" t="s">
        <v>766</v>
      </c>
      <c r="F4" s="212" t="s">
        <v>767</v>
      </c>
      <c r="G4" s="212" t="s">
        <v>202</v>
      </c>
      <c r="H4" s="212" t="s">
        <v>203</v>
      </c>
      <c r="I4" s="212" t="s">
        <v>239</v>
      </c>
      <c r="J4" s="212" t="s">
        <v>768</v>
      </c>
    </row>
    <row r="5" spans="1:11" ht="15">
      <c r="A5" s="328" t="s">
        <v>769</v>
      </c>
      <c r="B5" s="40" t="s">
        <v>233</v>
      </c>
      <c r="C5" s="39">
        <v>6055</v>
      </c>
      <c r="D5" s="39">
        <v>3302</v>
      </c>
      <c r="E5" s="39">
        <v>131</v>
      </c>
      <c r="F5" s="39">
        <v>0</v>
      </c>
      <c r="G5" s="39">
        <v>1211</v>
      </c>
      <c r="H5" s="39">
        <v>600</v>
      </c>
      <c r="I5" s="39">
        <v>102</v>
      </c>
      <c r="J5" s="39">
        <v>709</v>
      </c>
    </row>
    <row r="6" spans="1:11" ht="15">
      <c r="A6" s="328"/>
      <c r="B6" s="40" t="s">
        <v>234</v>
      </c>
      <c r="C6" s="41">
        <v>100</v>
      </c>
      <c r="D6" s="41">
        <v>54.533443435177546</v>
      </c>
      <c r="E6" s="41">
        <v>2.1635012386457473</v>
      </c>
      <c r="F6" s="41">
        <v>0</v>
      </c>
      <c r="G6" s="41">
        <v>20</v>
      </c>
      <c r="H6" s="41">
        <v>9.9091659785301403</v>
      </c>
      <c r="I6" s="41">
        <v>1.6845582163501238</v>
      </c>
      <c r="J6" s="41">
        <v>11.70933113129645</v>
      </c>
    </row>
    <row r="7" spans="1:11" ht="15">
      <c r="A7" s="328" t="s">
        <v>770</v>
      </c>
      <c r="B7" s="40" t="s">
        <v>235</v>
      </c>
      <c r="C7" s="39">
        <v>7003</v>
      </c>
      <c r="D7" s="39">
        <v>3572</v>
      </c>
      <c r="E7" s="39">
        <v>864</v>
      </c>
      <c r="F7" s="39">
        <v>0</v>
      </c>
      <c r="G7" s="39">
        <v>1198</v>
      </c>
      <c r="H7" s="39">
        <v>519</v>
      </c>
      <c r="I7" s="39">
        <v>178</v>
      </c>
      <c r="J7" s="39">
        <v>672</v>
      </c>
    </row>
    <row r="8" spans="1:11" ht="15">
      <c r="A8" s="328"/>
      <c r="B8" s="40" t="s">
        <v>234</v>
      </c>
      <c r="C8" s="42">
        <v>100</v>
      </c>
      <c r="D8" s="42">
        <v>51.006711409395976</v>
      </c>
      <c r="E8" s="42">
        <v>12.337569613022991</v>
      </c>
      <c r="F8" s="42">
        <v>0</v>
      </c>
      <c r="G8" s="42">
        <v>17.106954162501786</v>
      </c>
      <c r="H8" s="42">
        <v>7.4111095244895049</v>
      </c>
      <c r="I8" s="42">
        <v>2.5417678137940882</v>
      </c>
      <c r="J8" s="42">
        <v>9.5958874767956583</v>
      </c>
    </row>
    <row r="9" spans="1:11" ht="15">
      <c r="A9" s="328" t="s">
        <v>771</v>
      </c>
      <c r="B9" s="40" t="s">
        <v>233</v>
      </c>
      <c r="C9" s="39">
        <v>9006</v>
      </c>
      <c r="D9" s="39">
        <v>4465</v>
      </c>
      <c r="E9" s="39">
        <v>1280</v>
      </c>
      <c r="F9" s="39">
        <v>0</v>
      </c>
      <c r="G9" s="39">
        <v>1548</v>
      </c>
      <c r="H9" s="39">
        <v>699</v>
      </c>
      <c r="I9" s="39">
        <v>202</v>
      </c>
      <c r="J9" s="39">
        <v>812</v>
      </c>
    </row>
    <row r="10" spans="1:11" ht="15">
      <c r="A10" s="328"/>
      <c r="B10" s="40" t="s">
        <v>234</v>
      </c>
      <c r="C10" s="42">
        <v>100</v>
      </c>
      <c r="D10" s="42">
        <v>49.57805907172996</v>
      </c>
      <c r="E10" s="42">
        <v>14.212747057517211</v>
      </c>
      <c r="F10" s="42">
        <v>0</v>
      </c>
      <c r="G10" s="42">
        <v>17.188540972684876</v>
      </c>
      <c r="H10" s="42">
        <v>7.7614923384410393</v>
      </c>
      <c r="I10" s="42">
        <v>2.242949145014435</v>
      </c>
      <c r="J10" s="42">
        <v>9.0162114146124814</v>
      </c>
    </row>
    <row r="11" spans="1:11" ht="15">
      <c r="A11" s="328" t="s">
        <v>772</v>
      </c>
      <c r="B11" s="40" t="s">
        <v>233</v>
      </c>
      <c r="C11" s="39">
        <v>8059</v>
      </c>
      <c r="D11" s="39">
        <v>4201</v>
      </c>
      <c r="E11" s="39">
        <v>844</v>
      </c>
      <c r="F11" s="39">
        <v>0</v>
      </c>
      <c r="G11" s="39">
        <v>1501</v>
      </c>
      <c r="H11" s="39">
        <v>653</v>
      </c>
      <c r="I11" s="39">
        <v>184</v>
      </c>
      <c r="J11" s="39">
        <v>676</v>
      </c>
    </row>
    <row r="12" spans="1:11" ht="15">
      <c r="A12" s="328"/>
      <c r="B12" s="40" t="s">
        <v>234</v>
      </c>
      <c r="C12" s="42">
        <v>100</v>
      </c>
      <c r="D12" s="42">
        <v>52.128055590023578</v>
      </c>
      <c r="E12" s="42">
        <v>10.472763370145181</v>
      </c>
      <c r="F12" s="42">
        <v>0</v>
      </c>
      <c r="G12" s="42">
        <v>18.625139595483311</v>
      </c>
      <c r="H12" s="42">
        <v>8.1027422757165901</v>
      </c>
      <c r="I12" s="42">
        <v>2.283161682590892</v>
      </c>
      <c r="J12" s="42">
        <v>8.3881374860404527</v>
      </c>
    </row>
    <row r="13" spans="1:11" ht="15">
      <c r="A13" s="328" t="s">
        <v>773</v>
      </c>
      <c r="B13" s="40" t="s">
        <v>233</v>
      </c>
      <c r="C13" s="39">
        <v>7961</v>
      </c>
      <c r="D13" s="39">
        <v>4078</v>
      </c>
      <c r="E13" s="39">
        <v>610</v>
      </c>
      <c r="F13" s="39">
        <v>0</v>
      </c>
      <c r="G13" s="39">
        <v>1611</v>
      </c>
      <c r="H13" s="39">
        <v>575</v>
      </c>
      <c r="I13" s="39">
        <v>259</v>
      </c>
      <c r="J13" s="39">
        <v>828</v>
      </c>
    </row>
    <row r="14" spans="1:11" ht="15">
      <c r="A14" s="328"/>
      <c r="B14" s="40" t="s">
        <v>234</v>
      </c>
      <c r="C14" s="42">
        <v>100</v>
      </c>
      <c r="D14" s="42">
        <v>51.224720512498436</v>
      </c>
      <c r="E14" s="42">
        <v>7.662353975631202</v>
      </c>
      <c r="F14" s="42">
        <v>0</v>
      </c>
      <c r="G14" s="42">
        <v>20.236151237281749</v>
      </c>
      <c r="H14" s="42">
        <v>7.2227107147343306</v>
      </c>
      <c r="I14" s="42">
        <v>3.2533601306368545</v>
      </c>
      <c r="J14" s="42">
        <v>10.400703429217435</v>
      </c>
    </row>
    <row r="15" spans="1:11" ht="15">
      <c r="A15" s="328" t="s">
        <v>774</v>
      </c>
      <c r="B15" s="40" t="s">
        <v>233</v>
      </c>
      <c r="C15" s="39">
        <v>7496</v>
      </c>
      <c r="D15" s="39">
        <v>3812</v>
      </c>
      <c r="E15" s="39">
        <v>416</v>
      </c>
      <c r="F15" s="39">
        <v>0</v>
      </c>
      <c r="G15" s="39">
        <v>1723</v>
      </c>
      <c r="H15" s="39">
        <v>598</v>
      </c>
      <c r="I15" s="39">
        <v>197</v>
      </c>
      <c r="J15" s="39">
        <v>750</v>
      </c>
    </row>
    <row r="16" spans="1:11" ht="15">
      <c r="A16" s="328"/>
      <c r="B16" s="40" t="s">
        <v>234</v>
      </c>
      <c r="C16" s="42">
        <v>100</v>
      </c>
      <c r="D16" s="42">
        <v>50.853788687299897</v>
      </c>
      <c r="E16" s="42">
        <v>5.5496264674493059</v>
      </c>
      <c r="F16" s="42">
        <v>0</v>
      </c>
      <c r="G16" s="42">
        <v>22.985592315901815</v>
      </c>
      <c r="H16" s="42">
        <v>7.9775880469583784</v>
      </c>
      <c r="I16" s="42">
        <v>2.6280683030949841</v>
      </c>
      <c r="J16" s="42">
        <v>10.005336179295625</v>
      </c>
    </row>
    <row r="17" spans="1:10" ht="15">
      <c r="A17" s="332" t="s">
        <v>775</v>
      </c>
      <c r="B17" s="40" t="s">
        <v>233</v>
      </c>
      <c r="C17" s="39">
        <v>7405</v>
      </c>
      <c r="D17" s="39">
        <v>3619</v>
      </c>
      <c r="E17" s="39">
        <v>820</v>
      </c>
      <c r="F17" s="39">
        <v>0</v>
      </c>
      <c r="G17" s="39">
        <v>1514</v>
      </c>
      <c r="H17" s="39">
        <v>515</v>
      </c>
      <c r="I17" s="39">
        <v>213</v>
      </c>
      <c r="J17" s="39">
        <v>724</v>
      </c>
    </row>
    <row r="18" spans="1:10" ht="15">
      <c r="A18" s="332"/>
      <c r="B18" s="40" t="s">
        <v>234</v>
      </c>
      <c r="C18" s="42">
        <v>100</v>
      </c>
      <c r="D18" s="42">
        <v>48.872383524645507</v>
      </c>
      <c r="E18" s="42">
        <v>11.073598919648886</v>
      </c>
      <c r="F18" s="42">
        <v>0</v>
      </c>
      <c r="G18" s="42">
        <v>20.445644834571237</v>
      </c>
      <c r="H18" s="42">
        <v>6.9547602970965556</v>
      </c>
      <c r="I18" s="42">
        <v>2.8764348413234297</v>
      </c>
      <c r="J18" s="42">
        <v>9.7771775827143816</v>
      </c>
    </row>
    <row r="19" spans="1:10" ht="15">
      <c r="A19" s="328" t="s">
        <v>776</v>
      </c>
      <c r="B19" s="40" t="s">
        <v>233</v>
      </c>
      <c r="C19" s="39">
        <v>7961</v>
      </c>
      <c r="D19" s="39">
        <v>3885</v>
      </c>
      <c r="E19" s="39">
        <v>1077</v>
      </c>
      <c r="F19" s="39">
        <v>0</v>
      </c>
      <c r="G19" s="39">
        <v>1568</v>
      </c>
      <c r="H19" s="39">
        <v>525</v>
      </c>
      <c r="I19" s="39">
        <v>196</v>
      </c>
      <c r="J19" s="39">
        <v>710</v>
      </c>
    </row>
    <row r="20" spans="1:10" ht="15">
      <c r="A20" s="328"/>
      <c r="B20" s="40" t="s">
        <v>234</v>
      </c>
      <c r="C20" s="42">
        <v>100</v>
      </c>
      <c r="D20" s="42">
        <v>48.800401959552822</v>
      </c>
      <c r="E20" s="42">
        <v>13.52845119959804</v>
      </c>
      <c r="F20" s="42">
        <v>0</v>
      </c>
      <c r="G20" s="42">
        <v>19.696018088179876</v>
      </c>
      <c r="H20" s="42">
        <v>6.5946489134530841</v>
      </c>
      <c r="I20" s="42">
        <v>2.4620022610224845</v>
      </c>
      <c r="J20" s="42">
        <v>8.9184775781936931</v>
      </c>
    </row>
    <row r="21" spans="1:10" ht="15">
      <c r="A21" s="328" t="s">
        <v>236</v>
      </c>
      <c r="B21" s="40" t="s">
        <v>233</v>
      </c>
      <c r="C21" s="39">
        <v>9054</v>
      </c>
      <c r="D21" s="39">
        <v>5199</v>
      </c>
      <c r="E21" s="39">
        <v>1109</v>
      </c>
      <c r="F21" s="39">
        <v>0</v>
      </c>
      <c r="G21" s="39">
        <v>1383</v>
      </c>
      <c r="H21" s="39">
        <v>536</v>
      </c>
      <c r="I21" s="39">
        <v>190</v>
      </c>
      <c r="J21" s="39">
        <v>637</v>
      </c>
    </row>
    <row r="22" spans="1:10" ht="15">
      <c r="A22" s="328"/>
      <c r="B22" s="40" t="s">
        <v>234</v>
      </c>
      <c r="C22" s="42">
        <v>100</v>
      </c>
      <c r="D22" s="42">
        <v>57.422133863485747</v>
      </c>
      <c r="E22" s="42">
        <v>12.248729843163243</v>
      </c>
      <c r="F22" s="42">
        <v>0</v>
      </c>
      <c r="G22" s="42">
        <v>15.275016567263089</v>
      </c>
      <c r="H22" s="42">
        <v>5.9200353434945878</v>
      </c>
      <c r="I22" s="42">
        <v>2.0985199911641264</v>
      </c>
      <c r="J22" s="42">
        <v>7.0355643914292028</v>
      </c>
    </row>
    <row r="23" spans="1:10" ht="15">
      <c r="A23" s="328" t="s">
        <v>777</v>
      </c>
      <c r="B23" s="40" t="s">
        <v>233</v>
      </c>
      <c r="C23" s="39">
        <v>8911</v>
      </c>
      <c r="D23" s="39">
        <v>4816</v>
      </c>
      <c r="E23" s="39">
        <v>913</v>
      </c>
      <c r="F23" s="39">
        <v>0</v>
      </c>
      <c r="G23" s="39">
        <v>1630</v>
      </c>
      <c r="H23" s="39">
        <v>507</v>
      </c>
      <c r="I23" s="39">
        <v>195</v>
      </c>
      <c r="J23" s="39">
        <v>850</v>
      </c>
    </row>
    <row r="24" spans="1:10" ht="15">
      <c r="A24" s="328"/>
      <c r="B24" s="40" t="s">
        <v>234</v>
      </c>
      <c r="C24" s="42">
        <v>100</v>
      </c>
      <c r="D24" s="42">
        <v>54.045561665357425</v>
      </c>
      <c r="E24" s="42">
        <v>10.245763662888564</v>
      </c>
      <c r="F24" s="42">
        <v>0</v>
      </c>
      <c r="G24" s="42">
        <v>18.291998653349793</v>
      </c>
      <c r="H24" s="42">
        <v>5.6895971271462242</v>
      </c>
      <c r="I24" s="42">
        <v>2.188306587363932</v>
      </c>
      <c r="J24" s="42">
        <v>9.5387723038940635</v>
      </c>
    </row>
    <row r="25" spans="1:10" ht="15">
      <c r="A25" s="328" t="s">
        <v>778</v>
      </c>
      <c r="B25" s="40" t="s">
        <v>233</v>
      </c>
      <c r="C25" s="39">
        <v>7936</v>
      </c>
      <c r="D25" s="39">
        <v>4306</v>
      </c>
      <c r="E25" s="39">
        <v>765</v>
      </c>
      <c r="F25" s="39">
        <v>0</v>
      </c>
      <c r="G25" s="39">
        <v>1509</v>
      </c>
      <c r="H25" s="39">
        <v>426</v>
      </c>
      <c r="I25" s="39">
        <v>159</v>
      </c>
      <c r="J25" s="39">
        <v>771</v>
      </c>
    </row>
    <row r="26" spans="1:10" ht="15">
      <c r="A26" s="328"/>
      <c r="B26" s="40" t="s">
        <v>234</v>
      </c>
      <c r="C26" s="42">
        <v>100</v>
      </c>
      <c r="D26" s="42">
        <v>54.25907258064516</v>
      </c>
      <c r="E26" s="42">
        <v>9.6396169354838701</v>
      </c>
      <c r="F26" s="42">
        <v>0</v>
      </c>
      <c r="G26" s="42">
        <v>19.014616935483872</v>
      </c>
      <c r="H26" s="42">
        <v>5.367943548387097</v>
      </c>
      <c r="I26" s="42">
        <v>2.0035282258064515</v>
      </c>
      <c r="J26" s="42">
        <v>9.715221774193548</v>
      </c>
    </row>
    <row r="27" spans="1:10" ht="15">
      <c r="A27" s="328" t="s">
        <v>779</v>
      </c>
      <c r="B27" s="40" t="s">
        <v>233</v>
      </c>
      <c r="C27" s="39">
        <v>6998</v>
      </c>
      <c r="D27" s="39">
        <v>4232</v>
      </c>
      <c r="E27" s="39">
        <v>293</v>
      </c>
      <c r="F27" s="39">
        <v>0</v>
      </c>
      <c r="G27" s="39">
        <v>1325</v>
      </c>
      <c r="H27" s="39">
        <v>292</v>
      </c>
      <c r="I27" s="39">
        <v>127</v>
      </c>
      <c r="J27" s="39">
        <v>729</v>
      </c>
    </row>
    <row r="28" spans="1:10" ht="15">
      <c r="A28" s="328"/>
      <c r="B28" s="40" t="s">
        <v>234</v>
      </c>
      <c r="C28" s="42">
        <v>100</v>
      </c>
      <c r="D28" s="42">
        <v>60.474421263218062</v>
      </c>
      <c r="E28" s="42">
        <v>4.1869105458702487</v>
      </c>
      <c r="F28" s="42">
        <v>0</v>
      </c>
      <c r="G28" s="42">
        <v>18.933981137467846</v>
      </c>
      <c r="H28" s="42">
        <v>4.1726207487853673</v>
      </c>
      <c r="I28" s="42">
        <v>1.8148042297799372</v>
      </c>
      <c r="J28" s="42">
        <v>10.417262074878536</v>
      </c>
    </row>
    <row r="29" spans="1:10" ht="15">
      <c r="A29" s="329" t="s">
        <v>911</v>
      </c>
      <c r="B29" s="40" t="s">
        <v>233</v>
      </c>
      <c r="C29" s="90">
        <v>93845</v>
      </c>
      <c r="D29" s="90">
        <v>49487</v>
      </c>
      <c r="E29" s="90">
        <v>9122</v>
      </c>
      <c r="F29" s="90">
        <v>0</v>
      </c>
      <c r="G29" s="90">
        <v>17721</v>
      </c>
      <c r="H29" s="90">
        <v>6445</v>
      </c>
      <c r="I29" s="90">
        <v>2202</v>
      </c>
      <c r="J29" s="90">
        <v>8868</v>
      </c>
    </row>
    <row r="30" spans="1:10" ht="15">
      <c r="A30" s="329"/>
      <c r="B30" s="40" t="s">
        <v>234</v>
      </c>
      <c r="C30" s="41">
        <v>100</v>
      </c>
      <c r="D30" s="41">
        <v>52.732697533166395</v>
      </c>
      <c r="E30" s="41">
        <v>9.7202834461079437</v>
      </c>
      <c r="F30" s="41">
        <v>0</v>
      </c>
      <c r="G30" s="41">
        <v>18.883264958175715</v>
      </c>
      <c r="H30" s="41">
        <v>6.8677073898449574</v>
      </c>
      <c r="I30" s="41">
        <v>2.3464222920773619</v>
      </c>
      <c r="J30" s="41">
        <v>9.4496243806276308</v>
      </c>
    </row>
    <row r="31" spans="1:10" ht="27" customHeight="1">
      <c r="A31" s="331" t="s">
        <v>991</v>
      </c>
      <c r="B31" s="331"/>
      <c r="C31" s="91">
        <v>-11.819556451612897</v>
      </c>
      <c r="D31" s="91">
        <v>-1.7185322805387813</v>
      </c>
      <c r="E31" s="91">
        <v>-61.699346405228752</v>
      </c>
      <c r="F31" s="91">
        <v>0</v>
      </c>
      <c r="G31" s="91">
        <v>-12.193505632869446</v>
      </c>
      <c r="H31" s="91">
        <v>-31.455399061032864</v>
      </c>
      <c r="I31" s="91">
        <v>-20.125786163522008</v>
      </c>
      <c r="J31" s="91">
        <v>-5.4474708171206316</v>
      </c>
    </row>
  </sheetData>
  <mergeCells count="17">
    <mergeCell ref="A31:B31"/>
    <mergeCell ref="A17:A18"/>
    <mergeCell ref="A19:A20"/>
    <mergeCell ref="A21:A22"/>
    <mergeCell ref="A23:A24"/>
    <mergeCell ref="A25:A26"/>
    <mergeCell ref="A27:A28"/>
    <mergeCell ref="C3:C4"/>
    <mergeCell ref="D3:J3"/>
    <mergeCell ref="A5:A6"/>
    <mergeCell ref="A7:A8"/>
    <mergeCell ref="A9:A10"/>
    <mergeCell ref="A11:A12"/>
    <mergeCell ref="A13:A14"/>
    <mergeCell ref="A29:A30"/>
    <mergeCell ref="A15:A16"/>
    <mergeCell ref="A3:B4"/>
  </mergeCells>
  <hyperlinks>
    <hyperlink ref="K2" location="'spis tabel'!A1" display="Powró do spisu tabel" xr:uid="{00000000-0004-0000-0700-000000000000}"/>
  </hyperlinks>
  <pageMargins left="0.7" right="0.7" top="0.75" bottom="0.75" header="0.3" footer="0.3"/>
  <pageSetup paperSize="9" scale="64" orientation="portrait" verticalDpi="0" r:id="rId1"/>
  <colBreaks count="1" manualBreakCount="1">
    <brk id="10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J18"/>
  <sheetViews>
    <sheetView showGridLines="0" zoomScaleNormal="100" workbookViewId="0">
      <selection activeCell="A21" sqref="A21"/>
    </sheetView>
  </sheetViews>
  <sheetFormatPr defaultRowHeight="12.75"/>
  <cols>
    <col min="1" max="1" width="15.5703125" style="15" customWidth="1"/>
    <col min="2" max="2" width="15" style="15" customWidth="1"/>
    <col min="3" max="3" width="13.42578125" style="15" customWidth="1"/>
    <col min="4" max="4" width="10.140625" style="15" customWidth="1"/>
    <col min="5" max="5" width="9" style="15" customWidth="1"/>
    <col min="6" max="6" width="16" style="15" customWidth="1"/>
    <col min="7" max="7" width="16.5703125" style="15" customWidth="1"/>
    <col min="8" max="8" width="14.28515625" style="15" customWidth="1"/>
    <col min="9" max="9" width="12.28515625" style="15" customWidth="1"/>
    <col min="10" max="10" width="19" style="15" customWidth="1"/>
    <col min="11" max="16384" width="9.140625" style="15"/>
  </cols>
  <sheetData>
    <row r="1" spans="1:10">
      <c r="A1" s="298" t="s">
        <v>229</v>
      </c>
      <c r="B1" s="298"/>
      <c r="C1" s="298"/>
      <c r="D1" s="298"/>
      <c r="E1" s="298"/>
      <c r="F1" s="298"/>
      <c r="G1" s="298"/>
      <c r="H1" s="298"/>
    </row>
    <row r="2" spans="1:10" ht="29.25" customHeight="1">
      <c r="A2" s="333" t="s">
        <v>912</v>
      </c>
      <c r="B2" s="333"/>
      <c r="C2" s="333"/>
      <c r="D2" s="333"/>
      <c r="E2" s="333"/>
      <c r="F2" s="333"/>
      <c r="G2" s="333"/>
      <c r="H2" s="333"/>
      <c r="I2" s="333"/>
      <c r="J2" s="96" t="s">
        <v>742</v>
      </c>
    </row>
    <row r="3" spans="1:10" ht="91.5" customHeight="1">
      <c r="A3" s="205" t="s">
        <v>241</v>
      </c>
      <c r="B3" s="206" t="s">
        <v>56</v>
      </c>
      <c r="C3" s="206" t="s">
        <v>57</v>
      </c>
      <c r="D3" s="206" t="s">
        <v>70</v>
      </c>
      <c r="E3" s="206" t="s">
        <v>242</v>
      </c>
      <c r="F3" s="206" t="s">
        <v>190</v>
      </c>
      <c r="G3" s="206" t="s">
        <v>191</v>
      </c>
      <c r="H3" s="206" t="s">
        <v>882</v>
      </c>
      <c r="I3" s="239" t="s">
        <v>886</v>
      </c>
    </row>
    <row r="4" spans="1:10">
      <c r="A4" s="232" t="s">
        <v>769</v>
      </c>
      <c r="B4" s="44">
        <v>24</v>
      </c>
      <c r="C4" s="44">
        <v>35</v>
      </c>
      <c r="D4" s="44">
        <v>8</v>
      </c>
      <c r="E4" s="44">
        <v>100</v>
      </c>
      <c r="F4" s="44">
        <v>16</v>
      </c>
      <c r="G4" s="44">
        <v>42</v>
      </c>
      <c r="H4" s="44">
        <v>68</v>
      </c>
      <c r="I4" s="234">
        <v>293</v>
      </c>
    </row>
    <row r="5" spans="1:10">
      <c r="A5" s="232" t="s">
        <v>770</v>
      </c>
      <c r="B5" s="44">
        <v>192</v>
      </c>
      <c r="C5" s="44">
        <v>74</v>
      </c>
      <c r="D5" s="44">
        <v>196</v>
      </c>
      <c r="E5" s="44">
        <v>630</v>
      </c>
      <c r="F5" s="44">
        <v>38</v>
      </c>
      <c r="G5" s="44">
        <v>43</v>
      </c>
      <c r="H5" s="44">
        <v>164</v>
      </c>
      <c r="I5" s="234">
        <v>1337</v>
      </c>
    </row>
    <row r="6" spans="1:10">
      <c r="A6" s="232" t="s">
        <v>771</v>
      </c>
      <c r="B6" s="44">
        <v>303</v>
      </c>
      <c r="C6" s="44">
        <v>125</v>
      </c>
      <c r="D6" s="44">
        <v>303</v>
      </c>
      <c r="E6" s="44">
        <v>825</v>
      </c>
      <c r="F6" s="44">
        <v>243</v>
      </c>
      <c r="G6" s="44">
        <v>83</v>
      </c>
      <c r="H6" s="44">
        <v>312</v>
      </c>
      <c r="I6" s="234">
        <v>2194</v>
      </c>
    </row>
    <row r="7" spans="1:10">
      <c r="A7" s="232" t="s">
        <v>772</v>
      </c>
      <c r="B7" s="44">
        <v>201</v>
      </c>
      <c r="C7" s="44">
        <v>133</v>
      </c>
      <c r="D7" s="44">
        <v>213</v>
      </c>
      <c r="E7" s="44">
        <v>438</v>
      </c>
      <c r="F7" s="44">
        <v>218</v>
      </c>
      <c r="G7" s="44">
        <v>132</v>
      </c>
      <c r="H7" s="44">
        <v>324</v>
      </c>
      <c r="I7" s="234">
        <v>1659</v>
      </c>
    </row>
    <row r="8" spans="1:10">
      <c r="A8" s="232" t="s">
        <v>773</v>
      </c>
      <c r="B8" s="44">
        <v>178</v>
      </c>
      <c r="C8" s="44">
        <v>64</v>
      </c>
      <c r="D8" s="44">
        <v>238</v>
      </c>
      <c r="E8" s="44">
        <v>336</v>
      </c>
      <c r="F8" s="44">
        <v>165</v>
      </c>
      <c r="G8" s="44">
        <v>150</v>
      </c>
      <c r="H8" s="44">
        <v>117</v>
      </c>
      <c r="I8" s="234">
        <v>1248</v>
      </c>
    </row>
    <row r="9" spans="1:10">
      <c r="A9" s="232" t="s">
        <v>774</v>
      </c>
      <c r="B9" s="44">
        <v>148</v>
      </c>
      <c r="C9" s="44">
        <v>39</v>
      </c>
      <c r="D9" s="44">
        <v>158</v>
      </c>
      <c r="E9" s="44">
        <v>225</v>
      </c>
      <c r="F9" s="44">
        <v>162</v>
      </c>
      <c r="G9" s="44">
        <v>95</v>
      </c>
      <c r="H9" s="44">
        <v>113</v>
      </c>
      <c r="I9" s="234">
        <v>940</v>
      </c>
    </row>
    <row r="10" spans="1:10">
      <c r="A10" s="232" t="s">
        <v>775</v>
      </c>
      <c r="B10" s="44">
        <v>147</v>
      </c>
      <c r="C10" s="44">
        <v>20</v>
      </c>
      <c r="D10" s="44">
        <v>156</v>
      </c>
      <c r="E10" s="44">
        <v>652</v>
      </c>
      <c r="F10" s="44">
        <v>129</v>
      </c>
      <c r="G10" s="44">
        <v>115</v>
      </c>
      <c r="H10" s="44">
        <v>59</v>
      </c>
      <c r="I10" s="234">
        <v>1278</v>
      </c>
    </row>
    <row r="11" spans="1:10">
      <c r="A11" s="232" t="s">
        <v>776</v>
      </c>
      <c r="B11" s="44">
        <v>157</v>
      </c>
      <c r="C11" s="44">
        <v>31</v>
      </c>
      <c r="D11" s="44">
        <v>286</v>
      </c>
      <c r="E11" s="44">
        <v>770</v>
      </c>
      <c r="F11" s="44">
        <v>195</v>
      </c>
      <c r="G11" s="44">
        <v>106</v>
      </c>
      <c r="H11" s="44">
        <v>101</v>
      </c>
      <c r="I11" s="234">
        <v>1646</v>
      </c>
    </row>
    <row r="12" spans="1:10">
      <c r="A12" s="232" t="s">
        <v>780</v>
      </c>
      <c r="B12" s="44">
        <v>164</v>
      </c>
      <c r="C12" s="44">
        <v>43</v>
      </c>
      <c r="D12" s="44">
        <v>364</v>
      </c>
      <c r="E12" s="44">
        <v>725</v>
      </c>
      <c r="F12" s="44">
        <v>400</v>
      </c>
      <c r="G12" s="44">
        <v>104</v>
      </c>
      <c r="H12" s="44">
        <v>109</v>
      </c>
      <c r="I12" s="234">
        <v>1909</v>
      </c>
    </row>
    <row r="13" spans="1:10">
      <c r="A13" s="232" t="s">
        <v>777</v>
      </c>
      <c r="B13" s="44">
        <v>133</v>
      </c>
      <c r="C13" s="44">
        <v>36</v>
      </c>
      <c r="D13" s="44">
        <v>453</v>
      </c>
      <c r="E13" s="44">
        <v>448</v>
      </c>
      <c r="F13" s="44">
        <v>424</v>
      </c>
      <c r="G13" s="44">
        <v>129</v>
      </c>
      <c r="H13" s="44">
        <v>174</v>
      </c>
      <c r="I13" s="234">
        <v>1797</v>
      </c>
    </row>
    <row r="14" spans="1:10">
      <c r="A14" s="232" t="s">
        <v>778</v>
      </c>
      <c r="B14" s="44">
        <v>80</v>
      </c>
      <c r="C14" s="44">
        <v>15</v>
      </c>
      <c r="D14" s="44">
        <v>506</v>
      </c>
      <c r="E14" s="44">
        <v>254</v>
      </c>
      <c r="F14" s="44">
        <v>307</v>
      </c>
      <c r="G14" s="44">
        <v>149</v>
      </c>
      <c r="H14" s="44">
        <v>125</v>
      </c>
      <c r="I14" s="234">
        <v>1436</v>
      </c>
    </row>
    <row r="15" spans="1:10">
      <c r="A15" s="232" t="s">
        <v>237</v>
      </c>
      <c r="B15" s="44">
        <v>44</v>
      </c>
      <c r="C15" s="44">
        <v>10</v>
      </c>
      <c r="D15" s="44">
        <v>181</v>
      </c>
      <c r="E15" s="44">
        <v>112</v>
      </c>
      <c r="F15" s="44">
        <v>485</v>
      </c>
      <c r="G15" s="44">
        <v>309</v>
      </c>
      <c r="H15" s="44">
        <v>87</v>
      </c>
      <c r="I15" s="234">
        <v>1228</v>
      </c>
    </row>
    <row r="16" spans="1:10">
      <c r="A16" s="233" t="s">
        <v>911</v>
      </c>
      <c r="B16" s="89">
        <v>1771</v>
      </c>
      <c r="C16" s="89">
        <v>625</v>
      </c>
      <c r="D16" s="89">
        <v>3062</v>
      </c>
      <c r="E16" s="89">
        <v>5515</v>
      </c>
      <c r="F16" s="89">
        <v>2782</v>
      </c>
      <c r="G16" s="89">
        <v>1457</v>
      </c>
      <c r="H16" s="89">
        <v>1753</v>
      </c>
      <c r="I16" s="235">
        <v>16965</v>
      </c>
    </row>
    <row r="17" spans="1:9">
      <c r="A17" s="236" t="s">
        <v>913</v>
      </c>
      <c r="B17" s="237">
        <v>10.439139404656645</v>
      </c>
      <c r="C17" s="237">
        <v>3.6840554081933394</v>
      </c>
      <c r="D17" s="237">
        <v>18.048924255820808</v>
      </c>
      <c r="E17" s="237">
        <v>32.508104921898024</v>
      </c>
      <c r="F17" s="237">
        <v>16.398467432950191</v>
      </c>
      <c r="G17" s="237">
        <v>8.5882699675803131</v>
      </c>
      <c r="H17" s="237">
        <v>10.333038608900678</v>
      </c>
      <c r="I17" s="238">
        <v>100</v>
      </c>
    </row>
    <row r="18" spans="1:9">
      <c r="A18" s="16"/>
      <c r="B18" s="17"/>
      <c r="C18" s="17"/>
      <c r="D18" s="17"/>
      <c r="E18" s="17"/>
      <c r="F18" s="17"/>
      <c r="G18" s="17"/>
      <c r="H18" s="17"/>
      <c r="I18" s="17"/>
    </row>
  </sheetData>
  <mergeCells count="1">
    <mergeCell ref="A2:I2"/>
  </mergeCells>
  <hyperlinks>
    <hyperlink ref="J2" location="'spis tabel'!A1" display="'spis tabel'!A1" xr:uid="{00000000-0004-0000-0800-000000000000}"/>
  </hyperlinks>
  <pageMargins left="0.7" right="0.7" top="0.75" bottom="0.75" header="0.3" footer="0.3"/>
  <pageSetup paperSize="9" scale="72" orientation="portrait" verticalDpi="0" r:id="rId1"/>
  <colBreaks count="1" manualBreakCount="1">
    <brk id="9" max="1048575" man="1"/>
  </colBreaks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53</vt:i4>
      </vt:variant>
      <vt:variant>
        <vt:lpstr>Nazwane zakresy</vt:lpstr>
      </vt:variant>
      <vt:variant>
        <vt:i4>49</vt:i4>
      </vt:variant>
    </vt:vector>
  </HeadingPairs>
  <TitlesOfParts>
    <vt:vector size="102" baseType="lpstr">
      <vt:lpstr>spis tabel</vt:lpstr>
      <vt:lpstr>podział na subregiony</vt:lpstr>
      <vt:lpstr>Tab. 1.1</vt:lpstr>
      <vt:lpstr>Tab. 1.2 </vt:lpstr>
      <vt:lpstr>Tab. 1.3.1</vt:lpstr>
      <vt:lpstr>Tab. 1.3.2</vt:lpstr>
      <vt:lpstr>Tab. 1.4 </vt:lpstr>
      <vt:lpstr>Tab. 1.5 </vt:lpstr>
      <vt:lpstr>Tab. 1.6.1 </vt:lpstr>
      <vt:lpstr>Tab. 1.6.2</vt:lpstr>
      <vt:lpstr>Tab. 1.7.1</vt:lpstr>
      <vt:lpstr>Tab. 1.7.2</vt:lpstr>
      <vt:lpstr>Tab. 1.7.3</vt:lpstr>
      <vt:lpstr>Tab. 1.7.3.1</vt:lpstr>
      <vt:lpstr>Tab. 2.1</vt:lpstr>
      <vt:lpstr>Tab. 2.2</vt:lpstr>
      <vt:lpstr>Tab. 3.1</vt:lpstr>
      <vt:lpstr>Tab. 3.2</vt:lpstr>
      <vt:lpstr>Tab. 4.1</vt:lpstr>
      <vt:lpstr>Tab. 4.2</vt:lpstr>
      <vt:lpstr>Tab. 5.1</vt:lpstr>
      <vt:lpstr>Tab. 5.2</vt:lpstr>
      <vt:lpstr>Tab. 6.1</vt:lpstr>
      <vt:lpstr>Tab. 6.2</vt:lpstr>
      <vt:lpstr>Tab. 7.1</vt:lpstr>
      <vt:lpstr>Tab. 7.2</vt:lpstr>
      <vt:lpstr>Tab. 8.1</vt:lpstr>
      <vt:lpstr>Tab. 8.2 </vt:lpstr>
      <vt:lpstr>Tab. 9</vt:lpstr>
      <vt:lpstr>Tab. 10.1</vt:lpstr>
      <vt:lpstr>Tab. 10.2</vt:lpstr>
      <vt:lpstr>Tab. 10.3</vt:lpstr>
      <vt:lpstr>Tab. 10.4</vt:lpstr>
      <vt:lpstr>Tab. 10.5</vt:lpstr>
      <vt:lpstr>Tab. 10.6</vt:lpstr>
      <vt:lpstr>Tab. 11</vt:lpstr>
      <vt:lpstr>Tab. 12.1</vt:lpstr>
      <vt:lpstr>Tab. 12.2</vt:lpstr>
      <vt:lpstr>Tab. 12.3</vt:lpstr>
      <vt:lpstr>Tab. 12.4</vt:lpstr>
      <vt:lpstr>Tab. 12.5</vt:lpstr>
      <vt:lpstr>Tab. 12.6</vt:lpstr>
      <vt:lpstr>Tab. 13</vt:lpstr>
      <vt:lpstr>Tab. 14 FP 1</vt:lpstr>
      <vt:lpstr>Tab. 14FP 2</vt:lpstr>
      <vt:lpstr>Tab. 15</vt:lpstr>
      <vt:lpstr>Tab. 16</vt:lpstr>
      <vt:lpstr>M1</vt:lpstr>
      <vt:lpstr>M2</vt:lpstr>
      <vt:lpstr>M3</vt:lpstr>
      <vt:lpstr>M4</vt:lpstr>
      <vt:lpstr>M5</vt:lpstr>
      <vt:lpstr>M6</vt:lpstr>
      <vt:lpstr>'podział na subregiony'!Obszar_wydruku</vt:lpstr>
      <vt:lpstr>'Tab. 1.1'!Obszar_wydruku</vt:lpstr>
      <vt:lpstr>'Tab. 1.2 '!Obszar_wydruku</vt:lpstr>
      <vt:lpstr>'Tab. 1.3.1'!Obszar_wydruku</vt:lpstr>
      <vt:lpstr>'Tab. 1.3.2'!Obszar_wydruku</vt:lpstr>
      <vt:lpstr>'Tab. 1.4 '!Obszar_wydruku</vt:lpstr>
      <vt:lpstr>'Tab. 1.5 '!Obszar_wydruku</vt:lpstr>
      <vt:lpstr>'Tab. 1.6.1 '!Obszar_wydruku</vt:lpstr>
      <vt:lpstr>'Tab. 1.6.2'!Obszar_wydruku</vt:lpstr>
      <vt:lpstr>'Tab. 1.7.1'!Obszar_wydruku</vt:lpstr>
      <vt:lpstr>'Tab. 1.7.2'!Obszar_wydruku</vt:lpstr>
      <vt:lpstr>'Tab. 1.7.3'!Obszar_wydruku</vt:lpstr>
      <vt:lpstr>'Tab. 1.7.3.1'!Obszar_wydruku</vt:lpstr>
      <vt:lpstr>'Tab. 10.1'!Obszar_wydruku</vt:lpstr>
      <vt:lpstr>'Tab. 10.2'!Obszar_wydruku</vt:lpstr>
      <vt:lpstr>'Tab. 10.3'!Obszar_wydruku</vt:lpstr>
      <vt:lpstr>'Tab. 10.4'!Obszar_wydruku</vt:lpstr>
      <vt:lpstr>'Tab. 10.5'!Obszar_wydruku</vt:lpstr>
      <vt:lpstr>'Tab. 10.6'!Obszar_wydruku</vt:lpstr>
      <vt:lpstr>'Tab. 11'!Obszar_wydruku</vt:lpstr>
      <vt:lpstr>'Tab. 12.1'!Obszar_wydruku</vt:lpstr>
      <vt:lpstr>'Tab. 12.2'!Obszar_wydruku</vt:lpstr>
      <vt:lpstr>'Tab. 12.3'!Obszar_wydruku</vt:lpstr>
      <vt:lpstr>'Tab. 12.4'!Obszar_wydruku</vt:lpstr>
      <vt:lpstr>'Tab. 12.5'!Obszar_wydruku</vt:lpstr>
      <vt:lpstr>'Tab. 12.6'!Obszar_wydruku</vt:lpstr>
      <vt:lpstr>'Tab. 13'!Obszar_wydruku</vt:lpstr>
      <vt:lpstr>'Tab. 14 FP 1'!Obszar_wydruku</vt:lpstr>
      <vt:lpstr>'Tab. 14FP 2'!Obszar_wydruku</vt:lpstr>
      <vt:lpstr>'Tab. 15'!Obszar_wydruku</vt:lpstr>
      <vt:lpstr>'Tab. 16'!Obszar_wydruku</vt:lpstr>
      <vt:lpstr>'Tab. 2.1'!Obszar_wydruku</vt:lpstr>
      <vt:lpstr>'Tab. 2.2'!Obszar_wydruku</vt:lpstr>
      <vt:lpstr>'Tab. 3.1'!Obszar_wydruku</vt:lpstr>
      <vt:lpstr>'Tab. 3.2'!Obszar_wydruku</vt:lpstr>
      <vt:lpstr>'Tab. 4.1'!Obszar_wydruku</vt:lpstr>
      <vt:lpstr>'Tab. 4.2'!Obszar_wydruku</vt:lpstr>
      <vt:lpstr>'Tab. 5.1'!Obszar_wydruku</vt:lpstr>
      <vt:lpstr>'Tab. 5.2'!Obszar_wydruku</vt:lpstr>
      <vt:lpstr>'Tab. 6.1'!Obszar_wydruku</vt:lpstr>
      <vt:lpstr>'Tab. 6.2'!Obszar_wydruku</vt:lpstr>
      <vt:lpstr>'Tab. 7.1'!Obszar_wydruku</vt:lpstr>
      <vt:lpstr>'Tab. 7.2'!Obszar_wydruku</vt:lpstr>
      <vt:lpstr>'Tab. 8.1'!Obszar_wydruku</vt:lpstr>
      <vt:lpstr>'Tab. 8.2 '!Obszar_wydruku</vt:lpstr>
      <vt:lpstr>'Tab. 9'!Obszar_wydruku</vt:lpstr>
      <vt:lpstr>T_1__A1</vt:lpstr>
      <vt:lpstr>'Tab. 15'!Tytuły_wydruku</vt:lpstr>
      <vt:lpstr>'Tab. 16'!Tytuły_wydruku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Informacja sygnalna miesiąc 2022 rok</dc:title>
  <dc:creator>none</dc:creator>
  <cp:lastModifiedBy>Anna Garstka </cp:lastModifiedBy>
  <cp:lastPrinted>2023-02-23T08:18:38Z</cp:lastPrinted>
  <dcterms:created xsi:type="dcterms:W3CDTF">2003-06-02T11:13:17Z</dcterms:created>
  <dcterms:modified xsi:type="dcterms:W3CDTF">2024-02-02T10:43:46Z</dcterms:modified>
</cp:coreProperties>
</file>