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Urządzenia biurowe" sheetId="3" r:id="rId1"/>
  </sheets>
  <calcPr calcId="145621"/>
</workbook>
</file>

<file path=xl/calcChain.xml><?xml version="1.0" encoding="utf-8"?>
<calcChain xmlns="http://schemas.openxmlformats.org/spreadsheetml/2006/main">
  <c r="G8" i="3" l="1"/>
  <c r="H8" i="3" s="1"/>
  <c r="G7" i="3"/>
  <c r="H7" i="3" s="1"/>
  <c r="G6" i="3"/>
  <c r="H6" i="3" s="1"/>
  <c r="H5" i="3"/>
  <c r="H9" i="3" s="1"/>
  <c r="G5" i="3"/>
  <c r="G9" i="3" s="1"/>
</calcChain>
</file>

<file path=xl/sharedStrings.xml><?xml version="1.0" encoding="utf-8"?>
<sst xmlns="http://schemas.openxmlformats.org/spreadsheetml/2006/main" count="26" uniqueCount="26">
  <si>
    <t>Lp.</t>
  </si>
  <si>
    <t>Nazwa wyrobu</t>
  </si>
  <si>
    <t>Opis</t>
  </si>
  <si>
    <t>Niszczarka</t>
  </si>
  <si>
    <t xml:space="preserve">Ilość (szt.) </t>
  </si>
  <si>
    <t>Bindownica</t>
  </si>
  <si>
    <t>Laminator</t>
  </si>
  <si>
    <t>Gilotyna do papieru</t>
  </si>
  <si>
    <t>Wartość netto                       w zł</t>
  </si>
  <si>
    <t>Wartość brutto                        w zł</t>
  </si>
  <si>
    <t>Cena jedn. netto                          w zł</t>
  </si>
  <si>
    <t>Ogółem</t>
  </si>
  <si>
    <t>Nazwa producenta, model oferowanego urządzenia</t>
  </si>
  <si>
    <t>A</t>
  </si>
  <si>
    <t>C</t>
  </si>
  <si>
    <t>D</t>
  </si>
  <si>
    <t>E</t>
  </si>
  <si>
    <t>F</t>
  </si>
  <si>
    <t>G</t>
  </si>
  <si>
    <t>H</t>
  </si>
  <si>
    <t>B</t>
  </si>
  <si>
    <t xml:space="preserve"> format A3 grubość folii min. 2x150 mikrometrów, prędkość laminacji min. 22cm/min, szerokość laminacji min. 330 mm </t>
  </si>
  <si>
    <t>do papieru z ogranicznikiem formatu i nożem stalowym. Docisk papieru za pomocą listwy z elastycznego tworzywa. Długość cięcia min. 310 mm, format min. A4. Tnie jednorazowo min. 15 kartek. Samoostrzące ostrze z blokadą i osłoną.</t>
  </si>
  <si>
    <t>Urządzenia biurowe</t>
  </si>
  <si>
    <t xml:space="preserve">do grzbietów plastikowych. Dziurkuje jednorazowo min. 25 kartek. Liczba oprawianych kartek: min. 510 kartek. Dwie odrębne, usprawniające pracę dźwignie do dziurkowania i otwierania grzbietu. Wskaźnik do pomiaru grubości dokumentów. Regulator szerokości marginesu dziurkowania min. 2 - 5 mm. Posiada pojemnik na ścinki. </t>
  </si>
  <si>
    <t xml:space="preserve"> wyposażona w cichy i wydajny silnik. Odporna na zszywki i spinacze biurowe. Posiada: wsuwany pojemnik z przeźroczystym oknem, funkcję automatycznego start-stopu, funkcję cofania, podwójne zabezpieczenie silnika przed przegrzaniem, automatyczne wyłączenie po zdjęciu głowicy tnącej, plastikowa klapka bezpieczeństwa przy szczelinie podawczej zapewniająca bezpieczeństwo. Szerokość szczeliny podawczej min. 220 mm, sposób niszczenia: paski szerokości max. 4 mm, pojemność kosza min. 20 l, jednorazowo niszczy min. 9 arkuszy min. 80g/m2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</si>
</sst>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7" zoomScaleNormal="100" workbookViewId="0">
      <selection activeCell="F5" sqref="F5"/>
    </sheetView>
  </sheetViews>
  <sheetFormatPr defaultRowHeight="15" x14ac:dyDescent="0.25"/>
  <cols>
    <col min="1" max="1" width="5" customWidth="1"/>
    <col min="2" max="2" width="12.5703125" customWidth="1"/>
    <col min="3" max="3" width="41.5703125" customWidth="1"/>
    <col min="4" max="4" width="33.140625" customWidth="1"/>
    <col min="5" max="5" width="10.28515625" customWidth="1"/>
    <col min="6" max="8" width="12.7109375" customWidth="1"/>
  </cols>
  <sheetData>
    <row r="1" spans="1:8" x14ac:dyDescent="0.25">
      <c r="C1" s="9" t="s">
        <v>23</v>
      </c>
      <c r="D1" s="9"/>
    </row>
    <row r="3" spans="1:8" ht="65.25" customHeight="1" x14ac:dyDescent="0.25">
      <c r="A3" s="5" t="s">
        <v>0</v>
      </c>
      <c r="B3" s="5" t="s">
        <v>1</v>
      </c>
      <c r="C3" s="5" t="s">
        <v>2</v>
      </c>
      <c r="D3" s="5" t="s">
        <v>12</v>
      </c>
      <c r="E3" s="5" t="s">
        <v>4</v>
      </c>
      <c r="F3" s="14" t="s">
        <v>10</v>
      </c>
      <c r="G3" s="14" t="s">
        <v>8</v>
      </c>
      <c r="H3" s="14" t="s">
        <v>9</v>
      </c>
    </row>
    <row r="4" spans="1:8" ht="21" customHeight="1" x14ac:dyDescent="0.25">
      <c r="A4" s="15" t="s">
        <v>13</v>
      </c>
      <c r="B4" s="15" t="s">
        <v>20</v>
      </c>
      <c r="C4" s="15" t="s">
        <v>14</v>
      </c>
      <c r="D4" s="15" t="s">
        <v>15</v>
      </c>
      <c r="E4" s="15" t="s">
        <v>16</v>
      </c>
      <c r="F4" s="16" t="s">
        <v>17</v>
      </c>
      <c r="G4" s="16" t="s">
        <v>18</v>
      </c>
      <c r="H4" s="16" t="s">
        <v>19</v>
      </c>
    </row>
    <row r="5" spans="1:8" ht="115.5" customHeight="1" x14ac:dyDescent="0.25">
      <c r="A5" s="7">
        <v>1</v>
      </c>
      <c r="B5" s="6" t="s">
        <v>5</v>
      </c>
      <c r="C5" s="8" t="s">
        <v>24</v>
      </c>
      <c r="D5" s="8"/>
      <c r="E5" s="10">
        <v>1</v>
      </c>
      <c r="F5" s="12"/>
      <c r="G5" s="12">
        <f>E5*F5</f>
        <v>0</v>
      </c>
      <c r="H5" s="12">
        <f>G5*1.23</f>
        <v>0</v>
      </c>
    </row>
    <row r="6" spans="1:8" ht="56.25" customHeight="1" x14ac:dyDescent="0.25">
      <c r="A6" s="2">
        <v>2</v>
      </c>
      <c r="B6" s="3" t="s">
        <v>6</v>
      </c>
      <c r="C6" s="1" t="s">
        <v>21</v>
      </c>
      <c r="D6" s="1"/>
      <c r="E6" s="11">
        <v>1</v>
      </c>
      <c r="F6" s="12"/>
      <c r="G6" s="12">
        <f t="shared" ref="G6:G8" si="0">E6*F6</f>
        <v>0</v>
      </c>
      <c r="H6" s="12">
        <f t="shared" ref="H6:H8" si="1">G6*1.23</f>
        <v>0</v>
      </c>
    </row>
    <row r="7" spans="1:8" ht="189.75" customHeight="1" x14ac:dyDescent="0.25">
      <c r="A7" s="2">
        <v>3</v>
      </c>
      <c r="B7" s="3" t="s">
        <v>3</v>
      </c>
      <c r="C7" s="3" t="s">
        <v>25</v>
      </c>
      <c r="D7" s="4"/>
      <c r="E7" s="11">
        <v>4</v>
      </c>
      <c r="F7" s="12"/>
      <c r="G7" s="12">
        <f t="shared" si="0"/>
        <v>0</v>
      </c>
      <c r="H7" s="12">
        <f t="shared" si="1"/>
        <v>0</v>
      </c>
    </row>
    <row r="8" spans="1:8" ht="89.25" customHeight="1" x14ac:dyDescent="0.25">
      <c r="A8" s="2">
        <v>4</v>
      </c>
      <c r="B8" s="3" t="s">
        <v>7</v>
      </c>
      <c r="C8" s="3" t="s">
        <v>22</v>
      </c>
      <c r="D8" s="4"/>
      <c r="E8" s="11">
        <v>1</v>
      </c>
      <c r="F8" s="12"/>
      <c r="G8" s="12">
        <f t="shared" si="0"/>
        <v>0</v>
      </c>
      <c r="H8" s="12">
        <f t="shared" si="1"/>
        <v>0</v>
      </c>
    </row>
    <row r="9" spans="1:8" ht="24" customHeight="1" x14ac:dyDescent="0.25">
      <c r="A9" s="17" t="s">
        <v>11</v>
      </c>
      <c r="B9" s="17"/>
      <c r="C9" s="17"/>
      <c r="D9" s="17"/>
      <c r="E9" s="17"/>
      <c r="F9" s="17"/>
      <c r="G9" s="13">
        <f>SUM(G5:G8)</f>
        <v>0</v>
      </c>
      <c r="H9" s="13">
        <f>SUM(H5:H8)</f>
        <v>0</v>
      </c>
    </row>
  </sheetData>
  <mergeCells count="1">
    <mergeCell ref="A9:F9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Header xml:space="preserve">&amp;R&amp;"-,Pogrubiony"&amp;10Załącznik nr 6 do SIWZ
</oddHeader>
    <oddFooter>&amp;R28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Urządzenia biurowe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2018-02-05T12:42:48Z</dcterms:modified>
</cp:coreProperties>
</file>