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525" windowWidth="14805" windowHeight="7590"/>
  </bookViews>
  <sheets>
    <sheet name="Arkusz 1" sheetId="3" r:id="rId1"/>
  </sheets>
  <calcPr calcId="145621"/>
</workbook>
</file>

<file path=xl/calcChain.xml><?xml version="1.0" encoding="utf-8"?>
<calcChain xmlns="http://schemas.openxmlformats.org/spreadsheetml/2006/main">
  <c r="H6" i="3" l="1"/>
  <c r="H25" i="3"/>
  <c r="I25" i="3" s="1"/>
  <c r="G25" i="3"/>
  <c r="H24" i="3"/>
  <c r="I24" i="3" s="1"/>
  <c r="G24" i="3"/>
  <c r="H23" i="3"/>
  <c r="I23" i="3" s="1"/>
  <c r="G23" i="3"/>
  <c r="H22" i="3"/>
  <c r="I22" i="3" s="1"/>
  <c r="G22" i="3"/>
  <c r="H21" i="3"/>
  <c r="I21" i="3" s="1"/>
  <c r="G21" i="3"/>
  <c r="H20" i="3"/>
  <c r="I20" i="3" s="1"/>
  <c r="G20" i="3"/>
  <c r="H19" i="3"/>
  <c r="I19" i="3" s="1"/>
  <c r="G19" i="3"/>
  <c r="H18" i="3"/>
  <c r="I18" i="3" s="1"/>
  <c r="G18" i="3"/>
  <c r="H17" i="3"/>
  <c r="I17" i="3" s="1"/>
  <c r="G17" i="3"/>
  <c r="H16" i="3"/>
  <c r="I16" i="3" s="1"/>
  <c r="G16" i="3"/>
  <c r="H15" i="3"/>
  <c r="I15" i="3" s="1"/>
  <c r="G15" i="3"/>
  <c r="H14" i="3"/>
  <c r="I14" i="3" s="1"/>
  <c r="G14" i="3"/>
  <c r="H13" i="3"/>
  <c r="I13" i="3" s="1"/>
  <c r="G13" i="3"/>
  <c r="H12" i="3"/>
  <c r="I12" i="3" s="1"/>
  <c r="G12" i="3"/>
  <c r="H11" i="3"/>
  <c r="I11" i="3" s="1"/>
  <c r="G11" i="3"/>
  <c r="H10" i="3"/>
  <c r="I10" i="3" s="1"/>
  <c r="G10" i="3"/>
  <c r="H9" i="3"/>
  <c r="I9" i="3" s="1"/>
  <c r="G9" i="3"/>
  <c r="I8" i="3"/>
  <c r="H8" i="3"/>
  <c r="G8" i="3"/>
  <c r="H7" i="3"/>
  <c r="I7" i="3" s="1"/>
  <c r="G7" i="3"/>
  <c r="I6" i="3"/>
  <c r="G6" i="3"/>
  <c r="I26" i="3" l="1"/>
  <c r="H26" i="3"/>
</calcChain>
</file>

<file path=xl/sharedStrings.xml><?xml version="1.0" encoding="utf-8"?>
<sst xmlns="http://schemas.openxmlformats.org/spreadsheetml/2006/main" count="104" uniqueCount="75">
  <si>
    <t>Lp.</t>
  </si>
  <si>
    <t>Nazwa wyrobu</t>
  </si>
  <si>
    <t>jm.</t>
  </si>
  <si>
    <t>Ilość</t>
  </si>
  <si>
    <t>szt.</t>
  </si>
  <si>
    <t>kpl</t>
  </si>
  <si>
    <t>kpl.</t>
  </si>
  <si>
    <t>Opis techniczno - użytkowy wymagania minimalne</t>
  </si>
  <si>
    <t>Pas transmisyjny</t>
  </si>
  <si>
    <t xml:space="preserve">do kserokopiarki Toshiba e-Studio 287cs,  wydajność 60.000 stron </t>
  </si>
  <si>
    <t>Zestaw rolek</t>
  </si>
  <si>
    <t>Zestaw naprawczy</t>
  </si>
  <si>
    <t>Bęben</t>
  </si>
  <si>
    <t>zestaw naprawczy - bęben do kserokopiarki Kyocera Taskalfa 180 na 150.000 kopii</t>
  </si>
  <si>
    <t>do kserokpiarki Kyocera 1035 MFP na 100.000 kopii</t>
  </si>
  <si>
    <t>do kserokopiarki Kyocera FS- 1028 na 100.000 kopii</t>
  </si>
  <si>
    <t>Developer</t>
  </si>
  <si>
    <t>do kserokopiarki Konica Minolta Bizhub 283</t>
  </si>
  <si>
    <t>Zespół developera</t>
  </si>
  <si>
    <t xml:space="preserve">Zestaw rolek </t>
  </si>
  <si>
    <t>zestaw rolek tranportu papieru z kasety do kserokopiarki Konica Minolta Bizhub 283</t>
  </si>
  <si>
    <t>1.</t>
  </si>
  <si>
    <t>2.</t>
  </si>
  <si>
    <t>3.</t>
  </si>
  <si>
    <t>zestaw zawierający bęben oraz elektrodę do kserokopiarki Konica Minolta Bizhub 283</t>
  </si>
  <si>
    <t>zestaw rolek tranportu papieru do podajnika oryginałów do kserokopiarki Konica Minolta Bizhub 283</t>
  </si>
  <si>
    <t>4.</t>
  </si>
  <si>
    <t>5.</t>
  </si>
  <si>
    <t>6.</t>
  </si>
  <si>
    <t>8.</t>
  </si>
  <si>
    <t>10.</t>
  </si>
  <si>
    <t>11.</t>
  </si>
  <si>
    <t>12.</t>
  </si>
  <si>
    <t>13.</t>
  </si>
  <si>
    <t>14.</t>
  </si>
  <si>
    <t>15.</t>
  </si>
  <si>
    <t xml:space="preserve">Zespół grzewczy </t>
  </si>
  <si>
    <t>Zespół utrwalania</t>
  </si>
  <si>
    <t>Zestaw  rolek</t>
  </si>
  <si>
    <t>zestaw rolek tranportu papieru do podajnika oryginałów do kserokopiarki Utax 3560i</t>
  </si>
  <si>
    <t>do kserokopiarki Kyocera Taskalfa 250ci wydajność 300.000 kopii</t>
  </si>
  <si>
    <t>Wałek grzewczy</t>
  </si>
  <si>
    <t>Wałek dociskowy</t>
  </si>
  <si>
    <t>Odrywacze zespołu utrwalania</t>
  </si>
  <si>
    <t>do kserokopiarki OLIVETTI D-COPIA 16</t>
  </si>
  <si>
    <t>7.</t>
  </si>
  <si>
    <t>9.</t>
  </si>
  <si>
    <t>16.</t>
  </si>
  <si>
    <t>17.</t>
  </si>
  <si>
    <t>18.</t>
  </si>
  <si>
    <t>19.</t>
  </si>
  <si>
    <t>20.</t>
  </si>
  <si>
    <t>Zespół utrwalania termicznego</t>
  </si>
  <si>
    <t>do kserokopiarki Kyocera KM 2035 zestaw naprawczy na 300.000 kopii</t>
  </si>
  <si>
    <t>Część 3 - Sukcesywna dostawa części eksploatacyjnych do kserokopiarek</t>
  </si>
  <si>
    <t>A</t>
  </si>
  <si>
    <t>C</t>
  </si>
  <si>
    <t>D</t>
  </si>
  <si>
    <t>E</t>
  </si>
  <si>
    <t>B</t>
  </si>
  <si>
    <t>Załacznik nr 9 do SIWZ</t>
  </si>
  <si>
    <t>Cena jednostkowa netto [zł]</t>
  </si>
  <si>
    <t>Cena jednostkowa brutto [zł]</t>
  </si>
  <si>
    <t>Wartość netto [zł]</t>
  </si>
  <si>
    <t>Wartość brutto [zł]</t>
  </si>
  <si>
    <t>F</t>
  </si>
  <si>
    <t>G</t>
  </si>
  <si>
    <t>H</t>
  </si>
  <si>
    <t>I</t>
  </si>
  <si>
    <t>Oświadczam, że zaoferowany asortyment spełnia wymagania określone przez Zamawiającego.</t>
  </si>
  <si>
    <t>Miejscowosć ……………………….., dnia…………………..   …………..roku</t>
  </si>
  <si>
    <t>(pieczęć i podpis osoby uprawnionej do składania oświadczeń woli w imieniu Wykonawcy)</t>
  </si>
  <si>
    <t>Ogółem</t>
  </si>
  <si>
    <t>do kserokopiarki Canon i RADV C3320i wydajność 180.000 kopii</t>
  </si>
  <si>
    <t>do kserokopiarki Canon i RADV C3320i wydajność 200.000 kopii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</si>
</sst>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i/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ill="1"/>
    <xf numFmtId="0" fontId="1" fillId="0" borderId="1" xfId="0" applyFont="1" applyFill="1" applyBorder="1" applyAlignment="1">
      <alignment horizontal="center" vertical="center" wrapText="1"/>
    </xf>
    <xf numFmtId="0" fontId="0" fillId="0" borderId="2" xfId="0" applyBorder="1"/>
    <xf numFmtId="0" fontId="0" fillId="0" borderId="2" xfId="0" applyFill="1" applyBorder="1"/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6" fillId="0" borderId="0" xfId="0" applyFont="1"/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4" fontId="0" fillId="0" borderId="1" xfId="0" applyNumberFormat="1" applyBorder="1" applyAlignment="1">
      <alignment horizontal="right" vertical="center"/>
    </xf>
    <xf numFmtId="4" fontId="8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9" fillId="0" borderId="3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8" fillId="0" borderId="1" xfId="0" applyFont="1" applyFill="1" applyBorder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abSelected="1" zoomScaleNormal="100" workbookViewId="0">
      <selection activeCell="C25" sqref="C25"/>
    </sheetView>
  </sheetViews>
  <sheetFormatPr defaultRowHeight="15" x14ac:dyDescent="0.25"/>
  <cols>
    <col min="1" max="1" width="9.140625" style="9"/>
    <col min="2" max="2" width="13.140625" style="9" bestFit="1" customWidth="1"/>
    <col min="3" max="3" width="34.85546875" customWidth="1"/>
    <col min="4" max="5" width="9.140625" customWidth="1"/>
    <col min="6" max="6" width="12.140625" customWidth="1"/>
    <col min="7" max="7" width="13.28515625" customWidth="1"/>
    <col min="8" max="8" width="14" customWidth="1"/>
    <col min="9" max="9" width="13.28515625" customWidth="1"/>
  </cols>
  <sheetData>
    <row r="1" spans="1:9" ht="21.75" customHeight="1" x14ac:dyDescent="0.25">
      <c r="A1" s="21" t="s">
        <v>60</v>
      </c>
      <c r="B1" s="21"/>
      <c r="C1" s="21"/>
      <c r="D1" s="21"/>
      <c r="E1" s="21"/>
      <c r="F1" s="21"/>
      <c r="G1" s="21"/>
      <c r="H1" s="21"/>
      <c r="I1" s="21"/>
    </row>
    <row r="2" spans="1:9" ht="18.75" customHeight="1" x14ac:dyDescent="0.25">
      <c r="A2" s="22" t="s">
        <v>54</v>
      </c>
      <c r="B2" s="22"/>
      <c r="C2" s="22"/>
      <c r="D2" s="22"/>
      <c r="E2" s="22"/>
      <c r="F2" s="22"/>
      <c r="G2" s="22"/>
      <c r="H2" s="22"/>
      <c r="I2" s="22"/>
    </row>
    <row r="3" spans="1:9" x14ac:dyDescent="0.25">
      <c r="A3" s="12"/>
      <c r="B3" s="12"/>
      <c r="C3" s="11"/>
      <c r="D3" s="11"/>
      <c r="E3" s="11"/>
    </row>
    <row r="4" spans="1:9" s="15" customFormat="1" ht="36" x14ac:dyDescent="0.2">
      <c r="A4" s="13" t="s">
        <v>0</v>
      </c>
      <c r="B4" s="10" t="s">
        <v>1</v>
      </c>
      <c r="C4" s="2" t="s">
        <v>7</v>
      </c>
      <c r="D4" s="1" t="s">
        <v>2</v>
      </c>
      <c r="E4" s="2" t="s">
        <v>3</v>
      </c>
      <c r="F4" s="16" t="s">
        <v>61</v>
      </c>
      <c r="G4" s="16" t="s">
        <v>62</v>
      </c>
      <c r="H4" s="17" t="s">
        <v>63</v>
      </c>
      <c r="I4" s="17" t="s">
        <v>64</v>
      </c>
    </row>
    <row r="5" spans="1:9" x14ac:dyDescent="0.25">
      <c r="A5" s="13" t="s">
        <v>55</v>
      </c>
      <c r="B5" s="10" t="s">
        <v>59</v>
      </c>
      <c r="C5" s="2" t="s">
        <v>56</v>
      </c>
      <c r="D5" s="1" t="s">
        <v>57</v>
      </c>
      <c r="E5" s="2" t="s">
        <v>58</v>
      </c>
      <c r="F5" s="18" t="s">
        <v>65</v>
      </c>
      <c r="G5" s="18" t="s">
        <v>66</v>
      </c>
      <c r="H5" s="18" t="s">
        <v>67</v>
      </c>
      <c r="I5" s="18" t="s">
        <v>68</v>
      </c>
    </row>
    <row r="6" spans="1:9" ht="42.75" customHeight="1" x14ac:dyDescent="0.25">
      <c r="A6" s="6" t="s">
        <v>21</v>
      </c>
      <c r="B6" s="7" t="s">
        <v>8</v>
      </c>
      <c r="C6" s="7" t="s">
        <v>9</v>
      </c>
      <c r="D6" s="6" t="s">
        <v>4</v>
      </c>
      <c r="E6" s="8">
        <v>1</v>
      </c>
      <c r="F6" s="19"/>
      <c r="G6" s="19">
        <f>F6*1.23</f>
        <v>0</v>
      </c>
      <c r="H6" s="19">
        <f>E6*F6</f>
        <v>0</v>
      </c>
      <c r="I6" s="19">
        <f>H6*1.23</f>
        <v>0</v>
      </c>
    </row>
    <row r="7" spans="1:9" ht="42.75" customHeight="1" x14ac:dyDescent="0.25">
      <c r="A7" s="6" t="s">
        <v>22</v>
      </c>
      <c r="B7" s="7" t="s">
        <v>36</v>
      </c>
      <c r="C7" s="7" t="s">
        <v>9</v>
      </c>
      <c r="D7" s="6" t="s">
        <v>4</v>
      </c>
      <c r="E7" s="8">
        <v>1</v>
      </c>
      <c r="F7" s="19"/>
      <c r="G7" s="19">
        <f t="shared" ref="G7:G25" si="0">F7*1.23</f>
        <v>0</v>
      </c>
      <c r="H7" s="19">
        <f t="shared" ref="H7:H25" si="1">E7*F7</f>
        <v>0</v>
      </c>
      <c r="I7" s="19">
        <f t="shared" ref="I7:I25" si="2">H7*1.23</f>
        <v>0</v>
      </c>
    </row>
    <row r="8" spans="1:9" ht="42.75" customHeight="1" x14ac:dyDescent="0.25">
      <c r="A8" s="6" t="s">
        <v>23</v>
      </c>
      <c r="B8" s="7" t="s">
        <v>37</v>
      </c>
      <c r="C8" s="7" t="s">
        <v>73</v>
      </c>
      <c r="D8" s="6" t="s">
        <v>4</v>
      </c>
      <c r="E8" s="8">
        <v>1</v>
      </c>
      <c r="F8" s="19"/>
      <c r="G8" s="19">
        <f t="shared" si="0"/>
        <v>0</v>
      </c>
      <c r="H8" s="19">
        <f t="shared" si="1"/>
        <v>0</v>
      </c>
      <c r="I8" s="19">
        <f t="shared" si="2"/>
        <v>0</v>
      </c>
    </row>
    <row r="9" spans="1:9" ht="42.75" customHeight="1" x14ac:dyDescent="0.25">
      <c r="A9" s="6" t="s">
        <v>26</v>
      </c>
      <c r="B9" s="7" t="s">
        <v>8</v>
      </c>
      <c r="C9" s="7" t="s">
        <v>73</v>
      </c>
      <c r="D9" s="6" t="s">
        <v>4</v>
      </c>
      <c r="E9" s="8">
        <v>1</v>
      </c>
      <c r="F9" s="19"/>
      <c r="G9" s="19">
        <f t="shared" si="0"/>
        <v>0</v>
      </c>
      <c r="H9" s="19">
        <f t="shared" si="1"/>
        <v>0</v>
      </c>
      <c r="I9" s="19">
        <f t="shared" si="2"/>
        <v>0</v>
      </c>
    </row>
    <row r="10" spans="1:9" ht="42.75" customHeight="1" x14ac:dyDescent="0.25">
      <c r="A10" s="6" t="s">
        <v>27</v>
      </c>
      <c r="B10" s="7" t="s">
        <v>16</v>
      </c>
      <c r="C10" s="7" t="s">
        <v>74</v>
      </c>
      <c r="D10" s="6" t="s">
        <v>4</v>
      </c>
      <c r="E10" s="8">
        <v>1</v>
      </c>
      <c r="F10" s="19"/>
      <c r="G10" s="19">
        <f t="shared" si="0"/>
        <v>0</v>
      </c>
      <c r="H10" s="19">
        <f t="shared" si="1"/>
        <v>0</v>
      </c>
      <c r="I10" s="19">
        <f t="shared" si="2"/>
        <v>0</v>
      </c>
    </row>
    <row r="11" spans="1:9" ht="42.75" customHeight="1" x14ac:dyDescent="0.25">
      <c r="A11" s="6" t="s">
        <v>28</v>
      </c>
      <c r="B11" s="7" t="s">
        <v>11</v>
      </c>
      <c r="C11" s="7" t="s">
        <v>40</v>
      </c>
      <c r="D11" s="6" t="s">
        <v>4</v>
      </c>
      <c r="E11" s="8">
        <v>1</v>
      </c>
      <c r="F11" s="19"/>
      <c r="G11" s="19">
        <f t="shared" si="0"/>
        <v>0</v>
      </c>
      <c r="H11" s="19">
        <f t="shared" si="1"/>
        <v>0</v>
      </c>
      <c r="I11" s="19">
        <f t="shared" si="2"/>
        <v>0</v>
      </c>
    </row>
    <row r="12" spans="1:9" ht="29.25" customHeight="1" x14ac:dyDescent="0.25">
      <c r="A12" s="6" t="s">
        <v>45</v>
      </c>
      <c r="B12" s="7" t="s">
        <v>11</v>
      </c>
      <c r="C12" s="4" t="s">
        <v>53</v>
      </c>
      <c r="D12" s="5" t="s">
        <v>4</v>
      </c>
      <c r="E12" s="3">
        <v>1</v>
      </c>
      <c r="F12" s="19"/>
      <c r="G12" s="19">
        <f t="shared" si="0"/>
        <v>0</v>
      </c>
      <c r="H12" s="19">
        <f t="shared" si="1"/>
        <v>0</v>
      </c>
      <c r="I12" s="19">
        <f t="shared" si="2"/>
        <v>0</v>
      </c>
    </row>
    <row r="13" spans="1:9" ht="29.25" customHeight="1" x14ac:dyDescent="0.25">
      <c r="A13" s="6" t="s">
        <v>29</v>
      </c>
      <c r="B13" s="7" t="s">
        <v>12</v>
      </c>
      <c r="C13" s="4" t="s">
        <v>15</v>
      </c>
      <c r="D13" s="5" t="s">
        <v>4</v>
      </c>
      <c r="E13" s="3">
        <v>3</v>
      </c>
      <c r="F13" s="19"/>
      <c r="G13" s="19">
        <f t="shared" si="0"/>
        <v>0</v>
      </c>
      <c r="H13" s="19">
        <f t="shared" si="1"/>
        <v>0</v>
      </c>
      <c r="I13" s="19">
        <f t="shared" si="2"/>
        <v>0</v>
      </c>
    </row>
    <row r="14" spans="1:9" ht="41.25" customHeight="1" x14ac:dyDescent="0.25">
      <c r="A14" s="6" t="s">
        <v>46</v>
      </c>
      <c r="B14" s="7" t="s">
        <v>11</v>
      </c>
      <c r="C14" s="4" t="s">
        <v>13</v>
      </c>
      <c r="D14" s="5" t="s">
        <v>4</v>
      </c>
      <c r="E14" s="3">
        <v>1</v>
      </c>
      <c r="F14" s="19"/>
      <c r="G14" s="19">
        <f t="shared" si="0"/>
        <v>0</v>
      </c>
      <c r="H14" s="19">
        <f t="shared" si="1"/>
        <v>0</v>
      </c>
      <c r="I14" s="19">
        <f t="shared" si="2"/>
        <v>0</v>
      </c>
    </row>
    <row r="15" spans="1:9" ht="30" customHeight="1" x14ac:dyDescent="0.25">
      <c r="A15" s="6" t="s">
        <v>30</v>
      </c>
      <c r="B15" s="7" t="s">
        <v>11</v>
      </c>
      <c r="C15" s="14" t="s">
        <v>14</v>
      </c>
      <c r="D15" s="5" t="s">
        <v>6</v>
      </c>
      <c r="E15" s="3">
        <v>1</v>
      </c>
      <c r="F15" s="19"/>
      <c r="G15" s="19">
        <f t="shared" si="0"/>
        <v>0</v>
      </c>
      <c r="H15" s="19">
        <f t="shared" si="1"/>
        <v>0</v>
      </c>
      <c r="I15" s="19">
        <f t="shared" si="2"/>
        <v>0</v>
      </c>
    </row>
    <row r="16" spans="1:9" ht="40.5" customHeight="1" x14ac:dyDescent="0.25">
      <c r="A16" s="6" t="s">
        <v>31</v>
      </c>
      <c r="B16" s="7" t="s">
        <v>52</v>
      </c>
      <c r="C16" s="4" t="s">
        <v>17</v>
      </c>
      <c r="D16" s="5" t="s">
        <v>4</v>
      </c>
      <c r="E16" s="3">
        <v>1</v>
      </c>
      <c r="F16" s="19"/>
      <c r="G16" s="19">
        <f t="shared" si="0"/>
        <v>0</v>
      </c>
      <c r="H16" s="19">
        <f t="shared" si="1"/>
        <v>0</v>
      </c>
      <c r="I16" s="19">
        <f t="shared" si="2"/>
        <v>0</v>
      </c>
    </row>
    <row r="17" spans="1:9" ht="31.5" customHeight="1" x14ac:dyDescent="0.25">
      <c r="A17" s="6" t="s">
        <v>32</v>
      </c>
      <c r="B17" s="7" t="s">
        <v>16</v>
      </c>
      <c r="C17" s="4" t="s">
        <v>17</v>
      </c>
      <c r="D17" s="5" t="s">
        <v>4</v>
      </c>
      <c r="E17" s="3">
        <v>2</v>
      </c>
      <c r="F17" s="19"/>
      <c r="G17" s="19">
        <f t="shared" si="0"/>
        <v>0</v>
      </c>
      <c r="H17" s="19">
        <f t="shared" si="1"/>
        <v>0</v>
      </c>
      <c r="I17" s="19">
        <f t="shared" si="2"/>
        <v>0</v>
      </c>
    </row>
    <row r="18" spans="1:9" ht="50.25" customHeight="1" x14ac:dyDescent="0.25">
      <c r="A18" s="6" t="s">
        <v>33</v>
      </c>
      <c r="B18" s="7" t="s">
        <v>18</v>
      </c>
      <c r="C18" s="4" t="s">
        <v>17</v>
      </c>
      <c r="D18" s="5" t="s">
        <v>4</v>
      </c>
      <c r="E18" s="3">
        <v>1</v>
      </c>
      <c r="F18" s="19"/>
      <c r="G18" s="19">
        <f t="shared" si="0"/>
        <v>0</v>
      </c>
      <c r="H18" s="19">
        <f t="shared" si="1"/>
        <v>0</v>
      </c>
      <c r="I18" s="19">
        <f t="shared" si="2"/>
        <v>0</v>
      </c>
    </row>
    <row r="19" spans="1:9" ht="55.5" customHeight="1" x14ac:dyDescent="0.25">
      <c r="A19" s="6" t="s">
        <v>34</v>
      </c>
      <c r="B19" s="7" t="s">
        <v>12</v>
      </c>
      <c r="C19" s="4" t="s">
        <v>24</v>
      </c>
      <c r="D19" s="5" t="s">
        <v>4</v>
      </c>
      <c r="E19" s="3">
        <v>2</v>
      </c>
      <c r="F19" s="19"/>
      <c r="G19" s="19">
        <f t="shared" si="0"/>
        <v>0</v>
      </c>
      <c r="H19" s="19">
        <f t="shared" si="1"/>
        <v>0</v>
      </c>
      <c r="I19" s="19">
        <f t="shared" si="2"/>
        <v>0</v>
      </c>
    </row>
    <row r="20" spans="1:9" ht="53.25" customHeight="1" x14ac:dyDescent="0.25">
      <c r="A20" s="6" t="s">
        <v>35</v>
      </c>
      <c r="B20" s="7" t="s">
        <v>19</v>
      </c>
      <c r="C20" s="4" t="s">
        <v>20</v>
      </c>
      <c r="D20" s="5" t="s">
        <v>6</v>
      </c>
      <c r="E20" s="3">
        <v>1</v>
      </c>
      <c r="F20" s="19"/>
      <c r="G20" s="19">
        <f t="shared" si="0"/>
        <v>0</v>
      </c>
      <c r="H20" s="19">
        <f t="shared" si="1"/>
        <v>0</v>
      </c>
      <c r="I20" s="19">
        <f t="shared" si="2"/>
        <v>0</v>
      </c>
    </row>
    <row r="21" spans="1:9" ht="53.25" customHeight="1" x14ac:dyDescent="0.25">
      <c r="A21" s="6" t="s">
        <v>47</v>
      </c>
      <c r="B21" s="7" t="s">
        <v>41</v>
      </c>
      <c r="C21" s="4" t="s">
        <v>44</v>
      </c>
      <c r="D21" s="5" t="s">
        <v>6</v>
      </c>
      <c r="E21" s="3">
        <v>1</v>
      </c>
      <c r="F21" s="19"/>
      <c r="G21" s="19">
        <f t="shared" si="0"/>
        <v>0</v>
      </c>
      <c r="H21" s="19">
        <f t="shared" si="1"/>
        <v>0</v>
      </c>
      <c r="I21" s="19">
        <f t="shared" si="2"/>
        <v>0</v>
      </c>
    </row>
    <row r="22" spans="1:9" ht="53.25" customHeight="1" x14ac:dyDescent="0.25">
      <c r="A22" s="6" t="s">
        <v>48</v>
      </c>
      <c r="B22" s="7" t="s">
        <v>42</v>
      </c>
      <c r="C22" s="4" t="s">
        <v>44</v>
      </c>
      <c r="D22" s="5" t="s">
        <v>6</v>
      </c>
      <c r="E22" s="3">
        <v>1</v>
      </c>
      <c r="F22" s="19"/>
      <c r="G22" s="19">
        <f t="shared" si="0"/>
        <v>0</v>
      </c>
      <c r="H22" s="19">
        <f t="shared" si="1"/>
        <v>0</v>
      </c>
      <c r="I22" s="19">
        <f t="shared" si="2"/>
        <v>0</v>
      </c>
    </row>
    <row r="23" spans="1:9" ht="53.25" customHeight="1" x14ac:dyDescent="0.25">
      <c r="A23" s="6" t="s">
        <v>49</v>
      </c>
      <c r="B23" s="7" t="s">
        <v>43</v>
      </c>
      <c r="C23" s="4" t="s">
        <v>44</v>
      </c>
      <c r="D23" s="5" t="s">
        <v>6</v>
      </c>
      <c r="E23" s="3">
        <v>1</v>
      </c>
      <c r="F23" s="19"/>
      <c r="G23" s="19">
        <f t="shared" si="0"/>
        <v>0</v>
      </c>
      <c r="H23" s="19">
        <f t="shared" si="1"/>
        <v>0</v>
      </c>
      <c r="I23" s="19">
        <f t="shared" si="2"/>
        <v>0</v>
      </c>
    </row>
    <row r="24" spans="1:9" ht="61.5" customHeight="1" x14ac:dyDescent="0.25">
      <c r="A24" s="6" t="s">
        <v>50</v>
      </c>
      <c r="B24" s="7" t="s">
        <v>10</v>
      </c>
      <c r="C24" s="4" t="s">
        <v>25</v>
      </c>
      <c r="D24" s="5" t="s">
        <v>5</v>
      </c>
      <c r="E24" s="3">
        <v>1</v>
      </c>
      <c r="F24" s="19"/>
      <c r="G24" s="19">
        <f t="shared" si="0"/>
        <v>0</v>
      </c>
      <c r="H24" s="19">
        <f t="shared" si="1"/>
        <v>0</v>
      </c>
      <c r="I24" s="19">
        <f t="shared" si="2"/>
        <v>0</v>
      </c>
    </row>
    <row r="25" spans="1:9" ht="61.5" customHeight="1" x14ac:dyDescent="0.25">
      <c r="A25" s="6" t="s">
        <v>51</v>
      </c>
      <c r="B25" s="7" t="s">
        <v>38</v>
      </c>
      <c r="C25" s="4" t="s">
        <v>39</v>
      </c>
      <c r="D25" s="5" t="s">
        <v>5</v>
      </c>
      <c r="E25" s="3">
        <v>1</v>
      </c>
      <c r="F25" s="19"/>
      <c r="G25" s="19">
        <f t="shared" si="0"/>
        <v>0</v>
      </c>
      <c r="H25" s="19">
        <f t="shared" si="1"/>
        <v>0</v>
      </c>
      <c r="I25" s="19">
        <f t="shared" si="2"/>
        <v>0</v>
      </c>
    </row>
    <row r="26" spans="1:9" ht="24.75" customHeight="1" x14ac:dyDescent="0.25">
      <c r="A26" s="34" t="s">
        <v>72</v>
      </c>
      <c r="B26" s="34"/>
      <c r="C26" s="34"/>
      <c r="D26" s="34"/>
      <c r="E26" s="34"/>
      <c r="F26" s="34"/>
      <c r="G26" s="34"/>
      <c r="H26" s="20">
        <f>SUM(H6:H25)</f>
        <v>0</v>
      </c>
      <c r="I26" s="20">
        <f>SUM(I6:I25)</f>
        <v>0</v>
      </c>
    </row>
    <row r="28" spans="1:9" ht="26.25" customHeight="1" x14ac:dyDescent="0.25">
      <c r="B28" s="23" t="s">
        <v>69</v>
      </c>
      <c r="C28" s="23"/>
      <c r="D28" s="23"/>
      <c r="E28" s="23"/>
      <c r="F28" s="23"/>
      <c r="G28" s="23"/>
    </row>
    <row r="30" spans="1:9" x14ac:dyDescent="0.25">
      <c r="A30"/>
      <c r="B30"/>
    </row>
    <row r="31" spans="1:9" x14ac:dyDescent="0.25">
      <c r="A31" s="24" t="s">
        <v>70</v>
      </c>
      <c r="B31" s="24"/>
      <c r="C31" s="24"/>
      <c r="D31" s="24"/>
      <c r="E31" s="24"/>
    </row>
    <row r="32" spans="1:9" x14ac:dyDescent="0.25">
      <c r="A32"/>
      <c r="B32"/>
    </row>
    <row r="33" spans="1:9" ht="15" customHeight="1" x14ac:dyDescent="0.25">
      <c r="A33"/>
      <c r="B33"/>
      <c r="G33" s="25" t="s">
        <v>71</v>
      </c>
      <c r="H33" s="26"/>
      <c r="I33" s="27"/>
    </row>
    <row r="34" spans="1:9" x14ac:dyDescent="0.25">
      <c r="A34"/>
      <c r="B34"/>
      <c r="G34" s="28"/>
      <c r="H34" s="29"/>
      <c r="I34" s="30"/>
    </row>
    <row r="35" spans="1:9" ht="30.75" customHeight="1" x14ac:dyDescent="0.25">
      <c r="A35"/>
      <c r="B35"/>
      <c r="G35" s="31"/>
      <c r="H35" s="32"/>
      <c r="I35" s="33"/>
    </row>
  </sheetData>
  <mergeCells count="6">
    <mergeCell ref="A1:I1"/>
    <mergeCell ref="A2:I2"/>
    <mergeCell ref="B28:G28"/>
    <mergeCell ref="A31:E31"/>
    <mergeCell ref="G33:I35"/>
    <mergeCell ref="A26:G26"/>
  </mergeCells>
  <pageMargins left="0" right="0" top="0" bottom="0" header="0" footer="0"/>
  <pageSetup paperSize="9" scale="1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2018-07-31T11:18:20Z</dcterms:modified>
</cp:coreProperties>
</file>