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27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8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M1" sheetId="119" r:id="rId35"/>
    <sheet name="M2" sheetId="124" r:id="rId36"/>
    <sheet name="M3" sheetId="123" r:id="rId37"/>
    <sheet name="M4" sheetId="122" r:id="rId38"/>
    <sheet name="M5" sheetId="121" r:id="rId39"/>
    <sheet name="M6" sheetId="120" r:id="rId40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D372" i="116"/>
  <c r="E372"/>
  <c r="F372"/>
  <c r="G372"/>
  <c r="H372"/>
  <c r="C372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<sst xmlns="http://schemas.openxmlformats.org/spreadsheetml/2006/main" count="3426" uniqueCount="1059">
  <si>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</si>
  <si>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</si>
  <si>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</si>
  <si>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</si>
  <si>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</si>
  <si>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</si>
  <si>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</si>
  <si>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</si>
  <si>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</si>
  <si>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</si>
  <si>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</si>
  <si>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</si>
  <si>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</si>
  <si>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</si>
  <si>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</si>
  <si>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</si>
  <si>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</si>
  <si>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</si>
  <si>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</si>
  <si>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</si>
  <si>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</si>
  <si>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</si>
  <si>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</si>
  <si>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</si>
  <si>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</si>
  <si>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</si>
  <si>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</si>
  <si>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</si>
  <si>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</si>
  <si>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</si>
  <si>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</si>
  <si>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</si>
  <si>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</si>
  <si>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</si>
  <si>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</si>
  <si>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</si>
  <si>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</si>
  <si>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</si>
  <si>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</si>
  <si>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</si>
  <si>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</si>
  <si>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</si>
  <si>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</si>
  <si>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</si>
  <si>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</si>
  <si>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</si>
  <si>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</si>
  <si>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</si>
  <si>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US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</si>
  <si>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</si>
  <si>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</si>
  <si>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</si>
  <si>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</si>
  <si>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</si>
  <si>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</si>
  <si>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</si>
  <si>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</si>
  <si>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</si>
  <si>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</si>
  <si>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</si>
  <si>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</si>
  <si>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</si>
  <si>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</si>
  <si>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</si>
  <si>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</si>
  <si>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</si>
  <si>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</si>
  <si>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</si>
  <si>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</si>
  <si>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</si>
  <si>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</si>
  <si>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</si>
  <si>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</si>
  <si>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</si>
  <si>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</si>
  <si>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</si>
  <si>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</si>
  <si>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</si>
  <si>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</si>
  <si>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</si>
  <si>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</si>
  <si>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</si>
  <si>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</si>
  <si>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</si>
  <si>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</si>
  <si>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</si>
  <si>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</si>
  <si>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</si>
  <si>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</si>
  <si>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</si>
  <si>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</si>
  <si>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</si>
  <si>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</si>
  <si>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</si>
  <si>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</si>
  <si>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</si>
  <si>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</si>
  <si>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</si>
  <si>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</si>
  <si>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</si>
  <si>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</si>
  <si>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</si>
  <si>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</si>
  <si>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</si>
  <si>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</si>
  <si>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</si>
  <si>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</si>
  <si>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</si>
  <si>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</si>
  <si>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</si>
  <si>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</si>
  <si>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</si>
  <si>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</si>
  <si>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</si>
  <si>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</si>
  <si>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</si>
  <si>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</si>
  <si>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</si>
  <si>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</si>
  <si>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</si>
  <si>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</si>
  <si>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</si>
  <si>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</si>
  <si>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</si>
  <si>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</si>
  <si>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</si>
  <si>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</si>
  <si>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</si>
  <si>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</si>
  <si>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</si>
  <si>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</si>
  <si>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</si>
  <si>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</si>
  <si>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</si>
  <si>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</si>
  <si>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</si>
  <si>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</si>
  <si>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</si>
  <si>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</si>
  <si>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</si>
  <si>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</si>
  <si>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</si>
  <si>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</si>
  <si>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</si>
  <si>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</si>
  <si>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</si>
  <si>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</si>
  <si>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</si>
  <si>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</si>
  <si>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</si>
  <si>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</si>
  <si>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</si>
  <si>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</si>
  <si>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</si>
  <si>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</si>
  <si>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</si>
  <si>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</si>
  <si>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</si>
  <si>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</si>
  <si>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</si>
  <si>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</si>
  <si>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</si>
  <si>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</si>
  <si>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</si>
  <si>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</si>
  <si>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</si>
  <si>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</si>
  <si>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</si>
  <si>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</si>
  <si>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</si>
  <si>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</si>
  <si>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</si>
  <si>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</si>
  <si>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</si>
  <si>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</si>
  <si>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</si>
  <si>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</si>
  <si>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</si>
  <si>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</si>
  <si>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</si>
  <si>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</si>
  <si>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</si>
  <si>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</si>
  <si>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</si>
  <si>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</si>
  <si>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</si>
  <si>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</si>
  <si>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</si>
  <si>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</si>
  <si>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</si>
  <si>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</si>
  <si>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</si>
  <si>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</si>
  <si>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</si>
  <si>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</si>
  <si>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</si>
  <si>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</si>
  <si>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</si>
  <si>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</si>
  <si>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</si>
  <si>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</si>
  <si>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</si>
  <si>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</si>
  <si>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</si>
  <si>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</si>
  <si>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</si>
  <si>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</si>
  <si>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</si>
  <si>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</si>
  <si>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</si>
  <si>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</si>
  <si>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</si>
  <si>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</si>
  <si>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</si>
  <si>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</si>
  <si>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</si>
  <si>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</si>
  <si>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</si>
  <si>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</si>
  <si>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</si>
  <si>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</si>
  <si>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</si>
  <si>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</si>
  <si>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</si>
  <si>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</si>
  <si>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</si>
  <si>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</si>
  <si>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</si>
  <si>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</si>
  <si>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</si>
  <si>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</si>
  <si>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</si>
  <si>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</si>
  <si>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</si>
  <si>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</si>
  <si>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II 2018</t>
  </si>
  <si>
    <t>III 2018</t>
  </si>
  <si>
    <t>IV 2018</t>
  </si>
  <si>
    <t>V 2018</t>
  </si>
  <si>
    <t>VI 2018</t>
  </si>
  <si>
    <t>VII 2018</t>
  </si>
  <si>
    <t>VIII 2018</t>
  </si>
  <si>
    <t>IX 2018</t>
  </si>
  <si>
    <t>X 2018</t>
  </si>
  <si>
    <t>XI 2018</t>
  </si>
  <si>
    <t>XII 2018</t>
  </si>
  <si>
    <t>czarnkowsko -trzcianecki</t>
  </si>
  <si>
    <t>1.4 Wybrane kategorie bezrobotnych w Wielkopolsce w ostatnich 13 miesiącach</t>
  </si>
  <si>
    <t>I'19</t>
  </si>
  <si>
    <t>styczeń</t>
  </si>
  <si>
    <t xml:space="preserve">Liczba </t>
  </si>
  <si>
    <t xml:space="preserve">% udział </t>
  </si>
  <si>
    <t>luty</t>
  </si>
  <si>
    <t>Liczba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</si>
  <si>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</si>
  <si>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</si>
  <si>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</si>
  <si>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</si>
  <si>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</si>
  <si>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</si>
  <si>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</si>
  <si>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</si>
  <si>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</si>
  <si>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</si>
  <si>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</si>
  <si>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</si>
  <si>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</si>
  <si>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% wzrost/spadek luty 2019 / styczeń 2019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</si>
  <si>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</si>
  <si>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</si>
  <si>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</si>
  <si>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</si>
  <si>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</si>
  <si>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</si>
  <si>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</si>
  <si>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</si>
  <si>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</si>
  <si>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1.7.1  Liczba wydanych oświadczeń o zamiarze zatrudnienia cudzoziemców w latach 2018 i 2019</t>
  </si>
  <si>
    <t>w tym dla obywateli: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</si>
  <si>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</si>
  <si>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</si>
  <si>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</si>
  <si>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</si>
  <si>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</si>
  <si>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</si>
  <si>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</si>
  <si>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</si>
  <si>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</si>
  <si>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</si>
  <si>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</si>
  <si>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</si>
  <si>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</si>
  <si>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</si>
  <si>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</si>
  <si>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</si>
  <si>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</si>
  <si>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</si>
  <si>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</si>
  <si>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</si>
  <si>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</si>
  <si>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</si>
  <si>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</si>
  <si>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</si>
  <si>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</si>
  <si>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</si>
  <si>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</si>
  <si>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</si>
  <si>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</si>
  <si>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</si>
  <si>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</si>
  <si>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</si>
  <si>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</si>
  <si>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</si>
  <si>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</si>
  <si>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</si>
  <si>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</si>
  <si>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</si>
  <si>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</si>
  <si>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</si>
  <si>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</si>
  <si>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</si>
  <si>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</si>
  <si>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</si>
  <si>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</si>
  <si>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</si>
  <si>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</si>
  <si>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</si>
  <si>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</si>
  <si>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</si>
  <si>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</si>
  <si>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</si>
  <si>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</si>
  <si>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</si>
  <si>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</si>
  <si>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</si>
  <si>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</si>
  <si>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</si>
  <si>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</si>
  <si>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</si>
  <si>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</si>
  <si>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</si>
  <si>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</si>
  <si>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</si>
  <si>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</si>
  <si>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</si>
  <si>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</si>
  <si>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</si>
  <si>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</si>
  <si>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</si>
  <si>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</si>
  <si>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</si>
  <si>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</si>
  <si>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</si>
  <si>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</si>
  <si>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</si>
  <si>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</si>
  <si>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</si>
  <si>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</si>
  <si>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</si>
  <si>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</si>
  <si>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</si>
  <si>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</si>
  <si>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</si>
  <si>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</si>
  <si>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</si>
  <si>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</si>
  <si>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</si>
  <si>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</si>
  <si>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</si>
  <si>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</si>
  <si>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</si>
  <si>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</si>
  <si>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</si>
  <si>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</si>
  <si>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</si>
  <si>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</si>
  <si>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</si>
  <si>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</si>
  <si>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</si>
  <si>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</si>
  <si>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</si>
  <si>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</si>
  <si>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</si>
  <si>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</si>
  <si>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</si>
  <si>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</si>
  <si>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</si>
  <si>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</si>
  <si>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</si>
  <si>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</si>
  <si>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</si>
  <si>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</si>
  <si>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</si>
  <si>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</si>
  <si>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</si>
  <si>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</si>
  <si>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</si>
  <si>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</si>
  <si>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</si>
  <si>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</si>
  <si>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</si>
  <si>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</si>
  <si>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</si>
  <si>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</si>
  <si>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</si>
  <si>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</si>
  <si>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</si>
  <si>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</si>
  <si>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</si>
  <si>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</si>
  <si>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</si>
  <si>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</si>
  <si>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</si>
  <si>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</si>
  <si>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</si>
  <si>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</si>
  <si>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</si>
  <si>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</si>
  <si>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</si>
  <si>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</si>
  <si>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</si>
  <si>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</si>
  <si>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</si>
  <si>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</si>
  <si>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</si>
  <si>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</si>
  <si>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</si>
  <si>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</si>
  <si>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</si>
  <si>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</si>
  <si>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</si>
  <si>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</si>
  <si>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</si>
  <si>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</si>
  <si>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</si>
  <si>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</si>
  <si>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</si>
  <si>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</si>
  <si>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</si>
  <si>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</si>
  <si>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</si>
  <si>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</si>
  <si>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</si>
  <si>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</si>
  <si>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</si>
  <si>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</si>
  <si>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</si>
  <si>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</si>
  <si>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</si>
  <si>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</si>
  <si>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</si>
  <si>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</si>
  <si>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</si>
  <si>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</si>
  <si>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</si>
  <si>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</si>
  <si>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</si>
  <si>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</si>
  <si>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</si>
  <si>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</si>
  <si>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</si>
  <si>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</si>
  <si>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</si>
  <si>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</si>
  <si>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</si>
  <si>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</si>
  <si>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</si>
  <si>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</si>
  <si>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</si>
  <si>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</si>
  <si>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</si>
  <si>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</si>
  <si>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</si>
  <si>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</si>
  <si>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</si>
  <si>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</si>
  <si>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</si>
  <si>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</si>
  <si>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</si>
  <si>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</si>
  <si>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</si>
  <si>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</si>
  <si>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</si>
  <si>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</si>
  <si>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</si>
  <si>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</si>
  <si>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</si>
  <si>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</si>
  <si>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</si>
  <si>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</si>
  <si>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</si>
  <si>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</si>
  <si>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</si>
  <si>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</si>
  <si>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</si>
  <si>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</si>
  <si>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</si>
  <si>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</si>
  <si>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</si>
  <si>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</si>
  <si>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</si>
  <si>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</si>
  <si>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</si>
  <si>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</si>
  <si>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</si>
  <si>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</si>
  <si>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</si>
  <si>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</si>
  <si>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</si>
  <si>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</si>
  <si>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</si>
  <si>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</si>
  <si>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</si>
  <si>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</si>
  <si>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</si>
  <si>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</si>
  <si>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</si>
  <si>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</si>
  <si>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</si>
  <si>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</si>
  <si>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</si>
  <si>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</si>
  <si>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</si>
  <si>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</si>
  <si>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</si>
  <si>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</si>
  <si>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</si>
  <si>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</si>
  <si>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</si>
  <si>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</si>
  <si>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</si>
  <si>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</si>
  <si>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</si>
  <si>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</si>
  <si>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</si>
  <si>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</si>
  <si>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</si>
  <si>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</si>
  <si>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</si>
  <si>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</si>
  <si>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</si>
  <si>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</si>
  <si>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</si>
  <si>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</si>
  <si>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</si>
  <si>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</si>
  <si>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</si>
  <si>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</si>
  <si>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</si>
  <si>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</si>
  <si>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</si>
  <si>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</si>
  <si>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</si>
  <si>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</si>
  <si>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</si>
  <si>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</si>
  <si>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</si>
  <si>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</si>
  <si>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</si>
  <si>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</si>
  <si>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</si>
  <si>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</si>
  <si>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</si>
  <si>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</si>
  <si>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</si>
  <si>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</si>
  <si>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</si>
  <si>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</si>
  <si>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</si>
  <si>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</si>
  <si>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</si>
  <si>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</si>
  <si>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</si>
  <si>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</si>
  <si>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</si>
  <si>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</si>
  <si>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</si>
  <si>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</si>
  <si>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</si>
  <si>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</si>
  <si>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</si>
  <si>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</si>
  <si>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</si>
  <si>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</si>
  <si>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</si>
  <si>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</si>
  <si>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</si>
  <si>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</si>
  <si>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</si>
  <si>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</si>
  <si>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</si>
  <si>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</si>
  <si>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</si>
  <si>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</si>
  <si>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</si>
  <si>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</si>
  <si>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</si>
  <si>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</si>
  <si>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</si>
  <si>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</si>
  <si>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</si>
  <si>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</si>
  <si>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</si>
  <si>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</si>
  <si>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</si>
  <si>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</si>
  <si>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</si>
  <si>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</si>
  <si>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</si>
  <si>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</si>
  <si>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</si>
  <si>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</si>
  <si>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</si>
  <si>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</si>
  <si>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</si>
  <si>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</si>
  <si>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</si>
  <si>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</si>
  <si>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</si>
  <si>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</si>
  <si>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</si>
  <si>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</si>
  <si>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</si>
  <si>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</si>
  <si>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</si>
  <si>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</si>
  <si>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</si>
  <si>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</si>
  <si>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</si>
  <si>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</si>
  <si>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</si>
  <si>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</si>
  <si>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</si>
  <si>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</si>
  <si>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</si>
  <si>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</si>
  <si>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</si>
  <si>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</si>
  <si>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</si>
  <si>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</si>
  <si>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</si>
  <si>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</si>
  <si>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</si>
  <si>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</si>
  <si>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</si>
  <si>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</si>
  <si>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</si>
  <si>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</si>
  <si>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</si>
  <si>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</si>
  <si>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</si>
  <si>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</si>
  <si>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</si>
  <si>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</si>
  <si>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</si>
  <si>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</si>
  <si>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</si>
  <si>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</si>
  <si>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</si>
  <si>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</si>
  <si>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</si>
  <si>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</si>
  <si>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</si>
  <si>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</si>
  <si>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</si>
  <si>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</si>
  <si>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</si>
  <si>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</si>
  <si>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</si>
  <si>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</si>
  <si>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</si>
  <si>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</si>
  <si>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</si>
  <si>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</si>
  <si>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</si>
  <si>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</si>
  <si>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</si>
  <si>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</si>
  <si>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</si>
  <si>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</si>
  <si>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</si>
  <si>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</si>
  <si>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</si>
  <si>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</si>
  <si>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</si>
  <si>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</si>
  <si>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</si>
  <si>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</si>
  <si>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</si>
  <si>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</si>
  <si>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</si>
  <si>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</si>
  <si>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</si>
  <si>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</si>
  <si>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</si>
  <si>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</si>
  <si>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</si>
  <si>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</si>
  <si>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</si>
  <si>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</si>
  <si>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</si>
  <si>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</si>
  <si>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</si>
  <si>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</si>
  <si>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</si>
  <si>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</si>
  <si>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</si>
  <si>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</si>
  <si>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</si>
  <si>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</si>
  <si>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</si>
  <si>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</si>
  <si>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</si>
  <si>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</si>
  <si>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</si>
  <si>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</si>
  <si>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</si>
  <si>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</si>
  <si>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</si>
  <si>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</si>
  <si>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</si>
  <si>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</si>
  <si>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</si>
  <si>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</si>
  <si>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</si>
  <si>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</si>
  <si>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</si>
  <si>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</si>
  <si>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</si>
  <si>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</si>
  <si>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</si>
  <si>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</si>
  <si>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</si>
  <si>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</si>
  <si>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</si>
  <si>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</si>
  <si>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</si>
  <si>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</si>
  <si>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</si>
  <si>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</si>
  <si>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</si>
  <si>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</si>
  <si>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</si>
  <si>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</si>
  <si>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</si>
  <si>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</si>
  <si>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</si>
  <si>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</si>
  <si>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</si>
  <si>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</si>
  <si>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</si>
  <si>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</si>
  <si>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</si>
  <si>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</si>
  <si>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</si>
  <si>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</si>
  <si>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</si>
  <si>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</si>
  <si>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</si>
  <si>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</si>
  <si>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</si>
  <si>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</si>
  <si>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</si>
  <si>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</si>
  <si>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</si>
  <si>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</si>
  <si>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</si>
  <si>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</si>
  <si>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</si>
  <si>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</si>
  <si>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</si>
  <si>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</si>
  <si>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</si>
  <si>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</si>
  <si>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</si>
  <si>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</si>
  <si>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</si>
  <si>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</si>
  <si>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</si>
  <si>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</si>
  <si>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</si>
  <si>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</si>
  <si>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</si>
  <si>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</si>
  <si>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</si>
  <si>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</si>
  <si>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</si>
  <si>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</si>
  <si>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</si>
  <si>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</si>
  <si>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</si>
  <si>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</si>
  <si>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</si>
  <si>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</si>
  <si>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</si>
  <si>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</si>
  <si>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</si>
  <si>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</si>
  <si>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</si>
  <si>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</si>
  <si>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</si>
  <si>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</si>
  <si>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</si>
  <si>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</si>
  <si>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</si>
  <si>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</si>
  <si>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</si>
  <si>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</si>
  <si>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</si>
  <si>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</si>
  <si>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</si>
  <si>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</si>
  <si>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</si>
  <si>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</si>
  <si>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</si>
  <si>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</si>
  <si>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</si>
  <si>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</si>
  <si>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</si>
  <si>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</si>
  <si>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</si>
  <si>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styczeń </t>
  </si>
  <si>
    <t xml:space="preserve">luty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</si>
  <si>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</si>
  <si>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</si>
  <si>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</si>
  <si>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</si>
  <si>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</si>
  <si>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</si>
  <si>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</si>
  <si>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</si>
  <si>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</si>
  <si>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</si>
  <si>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</si>
  <si>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</si>
  <si>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</si>
  <si>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</si>
  <si>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</si>
  <si>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</si>
  <si>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</si>
  <si>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</si>
  <si>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</si>
  <si>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</si>
  <si>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</si>
  <si>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</si>
  <si>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</si>
  <si>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</si>
  <si>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</si>
  <si>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</si>
  <si>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</si>
  <si>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</si>
  <si>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</si>
  <si>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</si>
  <si>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</si>
  <si>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</si>
  <si>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</si>
  <si>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</si>
  <si>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Stan w końcu lutego 2019 r.</t>
  </si>
  <si>
    <t>Procentowy wzrost/spadek w stosunku do stycznia 2019</t>
  </si>
  <si>
    <t>Procentowy wzrost/spadek w stosunku do lutego 2018</t>
  </si>
  <si>
    <t>od stycznia do lutego  2019 r.</t>
  </si>
  <si>
    <t>II'18</t>
  </si>
  <si>
    <t>2. Stopa bezrobocia rejestrowanego w końcu lutego 2019 r.</t>
  </si>
  <si>
    <t>Liczba bezrobotnych w końcu lutego 2019  (w tys.)</t>
  </si>
  <si>
    <t>Stopa bezrobocia w końcu lutego 2019  (w %)</t>
  </si>
  <si>
    <t>Stopa bezrobocia w końcu lutego 2019 r.</t>
  </si>
  <si>
    <t xml:space="preserve">Tabela 3.  Osoby bezrobotne w Wielkopolsce ogółem - luty 2019 r.                                                                                                                                                                                           </t>
  </si>
  <si>
    <t xml:space="preserve"> w stosunku do stycznia 2019 r.</t>
  </si>
  <si>
    <t xml:space="preserve"> w stosunku do lutego 2018 r.</t>
  </si>
  <si>
    <t xml:space="preserve">Liczba osób bezrobotnych objętych aktywnymi formami przeciwdziałania bezrobociu w lutym 2019 </t>
  </si>
  <si>
    <t xml:space="preserve">Tabela 4. Bezrobotne kobiety w Wielkopolsce - luty 2019 r.                                                                                                                                                                                                       </t>
  </si>
  <si>
    <t>Liczba bezrobotnych kobiet objętych aktywnymi formami przeciwdziałania bezrobociu w lutym 2019</t>
  </si>
  <si>
    <t xml:space="preserve">Tabela 5. Osoby bezrobotne zamieszkale na wsi w Wielkopolsce - luty 2019 r.                                                                                                                                                                                                      </t>
  </si>
  <si>
    <t>Liczba bezrobotnych mieszkańców wsi objętych aktywnymi formami przeciwdziałania bezrobociu w lutym 2019</t>
  </si>
  <si>
    <t xml:space="preserve">Tabela 6. Osoby bezrobotne do 30 roku życia w Wielkopolsce - luty 2019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</si>
  <si>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luty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</si>
  <si>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luty 2019 r.                                                                                                                                                                                       </t>
  </si>
  <si>
    <t xml:space="preserve">Liczba bezrobotnych osób powyżej 50 roku życia objętych aktywnymi formami przeciwdziałania bezrobociu w lutym 2019 </t>
  </si>
  <si>
    <t xml:space="preserve">Liczba bezrobotnych do 30 roku życia objętych aktywnymi formami przeciwdziałania bezrobociu w lutym 2019 </t>
  </si>
  <si>
    <t xml:space="preserve">Tabela 8. Osoby długotrwale bezrobotne w Wielkopolsce - luty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</si>
  <si>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Liczba długotrwale bezrobotnych objętych aktywnymi formami przeciwdziałania bezrobociu w lutym 2019 </t>
  </si>
  <si>
    <t xml:space="preserve">Tabela 9. Pozostałe osoby bezrobotne będące w szczególnej sytuacji na rynku pracy - luty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</si>
  <si>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lutym 2019 r.</t>
  </si>
  <si>
    <t>Wolne miejsca pracy i miejsca aktywizacji zawodowej w końcu lutego</t>
  </si>
  <si>
    <t>Liczba oświadczeń wpisanych do ewidencji w lutym 2019 r.</t>
  </si>
  <si>
    <t>Tabela 12. Zgłoszenia zwolnień i zwolnienia grupowe w lutym 2019 r.</t>
  </si>
  <si>
    <t xml:space="preserve">Tabela 13 Wydatki Funduszu Pracy w lutym 2019 r.                                                                                                                                                             </t>
  </si>
  <si>
    <t>Tabela 14. Bezrobocie w gminach Wielkopolski - stan w końcu lutego 2019 r.</t>
  </si>
  <si>
    <t>Wolne miejsca pracy i miejsca aktywizacji zawodowej w lutym 2019 r.</t>
  </si>
  <si>
    <t>Tabela 15. Szkolenia przewidziane do realizacji przez powiatowe urzędy pracy w kwietniu 2019 r.</t>
  </si>
  <si>
    <t>6.1 Liczba, zmiany i płynność bezrobocia</t>
  </si>
  <si>
    <t>7.1 Liczba, zmiany i płynność bezrobocia</t>
  </si>
  <si>
    <t>8.1 Liczba, zmiany i płynność bezrobocia</t>
  </si>
  <si>
    <t xml:space="preserve">Tabela 8. Osoby długotrwale bezrobotne w Wielkopolsce - luty 2019 r.                                                                                                                                                                                       </t>
  </si>
  <si>
    <t>% wzrost/spadek 2019/2018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</si>
  <si>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</si>
  <si>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</si>
  <si>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</si>
  <si>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</si>
  <si>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</si>
  <si>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</si>
  <si>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</si>
  <si>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</si>
  <si>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</si>
  <si>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</si>
  <si>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</si>
  <si>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</si>
  <si>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</si>
  <si>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</si>
  <si>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</si>
  <si>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</si>
  <si>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</si>
  <si>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</si>
  <si>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</si>
  <si>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Tabela 11. Zatrudnianie cudzoziemców w Wielkopolsce w lutym 2019 r.                                                                            </t>
  </si>
  <si>
    <t>I-II 2019</t>
  </si>
  <si>
    <t>I-II 2019 [%]</t>
  </si>
  <si>
    <t>-</t>
  </si>
  <si>
    <t>Kosmetyczka z ECDL/ECCC</t>
  </si>
  <si>
    <t>Organizator zostanie wybrany zgodnie z ustawą "Prawo zamówień publicznych"</t>
  </si>
  <si>
    <t>130 godz.</t>
  </si>
  <si>
    <t>10 osób</t>
  </si>
  <si>
    <t>Szkolenie skierowane do osób do 29 roku życia, dla których ustalono II profil pomocy. Szkolenie obejmuje zagadnienia związane z wykonywaniem zawodu kosmetyczki wraz z umiejętnościami komputerowymi ECDL/ECCC.                               Szkolenie finansowane z EFS w ramach POWER.</t>
  </si>
  <si>
    <t>Obsługa wózka jezdniowego</t>
  </si>
  <si>
    <t>min. 35 godz. zegarowych kwiecień/maj</t>
  </si>
  <si>
    <t>Szkolenie skierowane do osób młodych w wieku od 18 do 29 roku życia. Szkolenie obejmuje zagadnienia związane z obsługą wózków jezdniowych z wymianą butli gazowej niezbędnej do uzyskania uprawnień obsługi urządzeń transportu bliskiego w kategorii II WJO w zakresie: wózki jezdniowe podnośnikowe z wyłączeniem specjalizowanych. Szkolenie finansowane z EFS w ramach POWER.</t>
  </si>
  <si>
    <t>Pracownik biurowy z obsługą urządzeń fiskalnych i komputera</t>
  </si>
  <si>
    <t>180 godz. zegarowych-kwiecień - czerwiec br.</t>
  </si>
  <si>
    <t>13 osób</t>
  </si>
  <si>
    <t>Szkolenie skierowane do osób młodych w wieku od 18 do 29 roku życia. Szkolenie ma na celu przygotowanie do pracy na stanowisku prac. biurowego, obejmuje zagadnienia związane z obsługą klienta i urządzeń fiskalnych. Program szkolenia zawiera również zagadnienia obsługi komputera, co zostanie potwierdzone Europejskim Certyfikatem Umiejętności Komputerowych.                                                                                  Szkolenie finansowane z EFS w ramach POWER.</t>
  </si>
  <si>
    <t>Operator wózka jezdniowego II WJO z wymianą butli gazowej</t>
  </si>
  <si>
    <t>30-40 godz.</t>
  </si>
  <si>
    <t>16 osób</t>
  </si>
  <si>
    <t>Szkolenie skierowane do osób z wykształceniem min. podstawowym oraz posiadających prawo jazdy kat. B. Szkolenie finansowane ze środków EFS w ramach POWER i WRPO.</t>
  </si>
  <si>
    <t>Operator koparko-ładowarki kl. III, wszystkie typy</t>
  </si>
  <si>
    <t>134 godz.</t>
  </si>
  <si>
    <t>6 osób</t>
  </si>
  <si>
    <t>Szkolenie skierowane do osób z wykształceniem min. podstawowym oraz posiadających prawo jazdy kat. B. Szkolenie finansowane ze środków EFS w ramach POWER.</t>
  </si>
  <si>
    <t>ABC Przedsiębiorczości</t>
  </si>
  <si>
    <t>25 godzin</t>
  </si>
  <si>
    <t>31 osób</t>
  </si>
  <si>
    <t>Szkolenie skierowane do osób zainteresowanych otwarciem działalności gospodarczej.                                                                         Szkolenie będzie finansowane ze środków EFS w ramach POWER i WRPO .</t>
  </si>
  <si>
    <t>Operator wózków jezdniowych I WJO</t>
  </si>
  <si>
    <t>41 godz.</t>
  </si>
  <si>
    <t>11 osób</t>
  </si>
  <si>
    <t>Szkolenie skierowane do osób zainteresowanych podjęciem pracy na stanowisku operatora wózków jezdniowych. Szkolenie będzie finansowane ze środkó EFS w ramach POWER i WRPO .</t>
  </si>
  <si>
    <t>Spawanie metodą MAG - 135</t>
  </si>
  <si>
    <t xml:space="preserve">145 godz. </t>
  </si>
  <si>
    <t xml:space="preserve">30 osób </t>
  </si>
  <si>
    <t>Szkolenie skierowane do osób, dla których ustalono II profil pomocy, w szczególności: o niskich kwalifikacjach, długotrwale bezrobotnych, niepełnosprawnych, powyżej 50 roku życia. Szkolenie finansowane ze środków EFS w ramach POWER i WRPO.</t>
  </si>
  <si>
    <t>Prawo jazdy kat. C</t>
  </si>
  <si>
    <t>50 godz.</t>
  </si>
  <si>
    <t>40 osób</t>
  </si>
  <si>
    <t>Szkolenie na uprawnienia w zakresie ekspoloatacji urządzeń elektroenergetycznych do 1 kV</t>
  </si>
  <si>
    <t>6 godzin zegarowych</t>
  </si>
  <si>
    <t>50 osób (3-5 grup, min. po 10 osób)</t>
  </si>
  <si>
    <t>Szkolenie skierowane do osób z wykształceniem min. podstawowym, zainteresowanych podjęciem pracy w zawodzie elektryka. Szkolenie finansowane ze środków EFS w ramach WRPO oraz Funduszu Pracy.</t>
  </si>
  <si>
    <t>Operator wózka jezdniowego z bezpieczną obsługą i wymianą butli gazowych</t>
  </si>
  <si>
    <t>44 godz.</t>
  </si>
  <si>
    <t>8 osób</t>
  </si>
  <si>
    <t>Szkolenie skierowane do osób bezrobotnych zainteresowanych podjęciem pracy jako operator wózka jezdniowego. Szkolenie finansowane jest ze środków EFS w ramach POWER i WRPO.</t>
  </si>
  <si>
    <t>Sprzedawca z obsługą kasy fiskalnej oraz podstawy obsługi komputera z zastosowaniem programów do fakturowania wraz z obsługą wózków jezdniowych</t>
  </si>
  <si>
    <t>Zakład Doskonalenia Zawodowego Centrum Kształcenia w Lesznie                  ul. Krótka 5 64-100 Leszno</t>
  </si>
  <si>
    <r>
      <rPr>
        <sz val="10"/>
        <rFont val="Calibri"/>
        <family val="2"/>
        <charset val="238"/>
        <scheme val="minor"/>
      </rPr>
      <t>100 godz</t>
    </r>
    <r>
      <rPr>
        <sz val="10"/>
        <color rgb="FF00B0F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</si>
  <si>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8</t>
    </r>
    <r>
      <rPr>
        <sz val="10"/>
        <color rgb="FF00B0F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osób</t>
    </r>
  </si>
  <si>
    <t>Szkolenie skierowane do osób zainteresowanych podjęciem pracy w charakterze sprzedawcy.                                                                                 Szkolenie finansowane z EFS w ramach POWER i WRPO.</t>
  </si>
  <si>
    <t>Sprzedawca z obsługą urządzeń biurowych i komputera</t>
  </si>
  <si>
    <t>2 tygodnie</t>
  </si>
  <si>
    <t>Szkolenie skierowane do osób zainteresowanych podjęciem pracy na stanowisku sprzedawcy.                                                             Szkolenie finansowane z Funduszu Pracy.</t>
  </si>
  <si>
    <t>Operator koparko-ładowarki, koparki jednonaczyniowej i ładowarki jednonaczyniowej kl. III</t>
  </si>
  <si>
    <t>134 godz. kwiecień/maj</t>
  </si>
  <si>
    <t>Szkolenie skierowane do osób bezrobotnych, dla których ustalono II profil pomocy, zainteresowanych podjęciem pracy na stanowisku operatora sprzętu do robót ziemnych. Wymagane wykształcenie min. zawodowe, prawo jazdy kat. B oraz dobry stan zdrowia. Szkolenie zakończone jest egzaminem przed Komisją Egzaminacyjną powołaną przez Dyrektora Instytutu Mechanizacji Budownictwa i Górnictwa Skalnego w Warszawie.                                                                   Szkolenie finansowane 
z EFS w ramach POWER i WRPO.</t>
  </si>
  <si>
    <t>25 godz. cały rok w ramach potrzeb</t>
  </si>
  <si>
    <t>Szkolenie skierowane do osób zainteresowanych założeniem działalności gospodarczej, dla których ustalono II profil pomocy. Szkolenie finansowane z Funduszu Pracy.</t>
  </si>
  <si>
    <t>Kurs spawania blach i rur spoinami pachwinowymy elektodą nietopliwą w osłonie gazów objętych metodą TIG 141 (I stopień).</t>
  </si>
  <si>
    <t>111 godz.</t>
  </si>
  <si>
    <t xml:space="preserve">Szkolenie przeznaczone jest dla osób:
- bezrobotnych zarejestrowanych w PUP w Pile,
- spełniających kryteria naboru na szkolenie określone w ogłoszeniu i naborze na szkolenie,
-posiadających predyspozycje do udziału w szkoleniu na podstawie pozytywnej opinii doradcy zawodowego,
- zdolnych do odbycia szkolenia na postawie orzeczenia lekarskiego.
Szkolenie kończy się oceną zdobytej wiedzy w formie egzaminu wew. oraz egzaminu państwowego przed komisją IS w Gliwicach. Po szkoleniu uczestnicy otrzymają zaświadczenie potwierdzające ukończenie szkolenia wydane przez jednostkę szkolącą oraz (po pozytywnym zdaniu egzaminu państwowego) Świadectwo Egzaminu Kwalifikacyjnego Spawacza wraz z Książeczką Spawacza.
Szkolenie realizowane w ramach projektu: Aktywizacja osób młodych pozostających bez pracy w powiecie pilskim (IV)” w ramach POWER współfinansowanego ze środków EFS. 
</t>
  </si>
  <si>
    <t>Operator koparko- ładowarki kl. III</t>
  </si>
  <si>
    <t>134 godziny</t>
  </si>
  <si>
    <t xml:space="preserve">Szkolenie przeznaczone jest dla osób:
- bezrobotnych zarejestrowanych w PUP w Pile,
- spełniających kryteria naboru na szkolenie określone 
w ogłoszeniu i naborze na szkolenie,
-posiadających predyspozycje do udziału w szkoleniu na podstawie pozytywnej opinii doradcy zawodowego,
- zdolnych do odbycia szkolenia na postawie orzeczenia lekarskiego.
Szkolenie kończy się oceną zdobytej wiedzy w formie egzaminu wew. oraz egzaminu państwowego przed komisją Instytutu Mechanizacji Budownictwa i Górnictwa Skalnego w Warszawie. Po ukończeniu szkolenia uczestnicy otrzymają zaświadczenie potwierdzające ukończenie szkolenia wydane przez jednostkę szkolącą oraz (po pozytywnym zdaniu egzaminu państwowego) Świadectwo i Książeczkę Operatora. Szkolenie realizowane w ramach projektu: Aktywizacja osób młodych pozostających bez pracy w powiecie pilskim (IV)” w ramach POWER współfinansowanego ze środków EFS. 
</t>
  </si>
  <si>
    <t xml:space="preserve">Obsługa wózków jezdniowych podnośnikowych
 z wyłączeniem specjalizowanych 
(kategoria II WJO)
</t>
  </si>
  <si>
    <t>Organizator zostanie wybrany zgodnie z ustawą "Prawo zamówień publicznych".</t>
  </si>
  <si>
    <t>37 godzin</t>
  </si>
  <si>
    <t>30 osób</t>
  </si>
  <si>
    <t xml:space="preserve">Szkolenie przeznaczone jest dla osób:  zarejestrowanych w PUP w Pile, spełniających kryteria naboru na szkolenie określone w ogłoszeniu i naborze na szkolenie,
posiadających predyspozycje do udziału w szkoleniu na podstawie pozytywnej opinii doradcy zawodowego, zdolnych do odbycia szkolenia na postawie orzeczenia lekarskiego. Kończy się egzaminem wew. oraz egzaminem państwowym przed komisją UDT. Uczestnicy otrzymają zaświadczenie o ukończenie szkolenia wydane przez jednostkę szkolącą oraz (po pozytywnym zdaniu egzaminu państwowego) zaświadczenie kwalifikacyjne do obsługi transportu bliskiego. Szkolenie realizowane jest dla 15 osób bezrob. w ramach projektu: Aktywizacja zawodowa bezrobotnych i poszukujących pracy w powiecie pilskim (IV)” w ramach WRPO oraz dla 15 osób bezrobotnych w ramach proj.: „Aktywizacja osób młodych pozostających bez pracy w powiecie pilskim (IV)” w ramach POWER współfinansowanego ze środków EFS.
</t>
  </si>
  <si>
    <t>Kucharz</t>
  </si>
  <si>
    <t xml:space="preserve">282 godz. kwiecień 2019 r. </t>
  </si>
  <si>
    <t>4 osoby</t>
  </si>
  <si>
    <t>Szkolenie skierowane do osób zainteresowanych podjęciem pracy na stanowisku kucharza. Szkolenie finansowane ze środków EFS.</t>
  </si>
  <si>
    <t>Operator wózków jezdniowych</t>
  </si>
  <si>
    <t>ok. 60 godz. ok 3 tygodni (8 dni szkolenia+egzamin)</t>
  </si>
  <si>
    <t xml:space="preserve"> 8-10 osób</t>
  </si>
  <si>
    <r>
      <t>Sz</t>
    </r>
    <r>
      <rPr>
        <sz val="10"/>
        <rFont val="Calibri"/>
        <family val="2"/>
        <charset val="238"/>
        <scheme val="minor"/>
      </rPr>
      <t>kolenie skierowane do osób z wykształceniem min. podstawowym lub gimnazjalnym, preferowane osoby z praktyką na stanowisku magazyniera, posiadajace prawo jazdy kat. B. Szkolenie finansowane z EFS w ramach POWER.</t>
    </r>
  </si>
  <si>
    <t>Spawanie podstawowe</t>
  </si>
  <si>
    <t>ok. 2 miesięcy ok. 250 godz. w zależności od wybranych specjalności</t>
  </si>
  <si>
    <t xml:space="preserve">maksymalnie
28 osób
(sukcesywnie)
</t>
  </si>
  <si>
    <t xml:space="preserve">Szkolenie skierowane do osób posiadających wykształcenie min. podstawowe lub gimnazjalne oraz dobry stan zdrowia. Wymagane jest orzeczenie lekarskie o braku przeciwwskazań zdrowotnych. 
Szkolenie finansowane ze środków EFS w ramach POWER oraz WRPO.
</t>
  </si>
  <si>
    <t>Uprawnienia dla elektryków do 1 kV i powyżej 1 kV</t>
  </si>
  <si>
    <t>Organizator zostanie wybrany zgodnie z ustawą „Prawo zamówień publicznych”</t>
  </si>
  <si>
    <t xml:space="preserve">ok. 2 tygodni ok. 50 godz. </t>
  </si>
  <si>
    <t>Szkolenie skierowane do osób posiadających wykształcenie min. podstawowe, preferowane doświadczenie w pracy na stanowisku elektryka lub pokrewnym. Szkolenie finansowane z EFS w ramach POWER.</t>
  </si>
  <si>
    <t>Operator maszyn budowlanych klasa III</t>
  </si>
  <si>
    <t>ok. 150 godz. ok.1 miesiąca</t>
  </si>
  <si>
    <t>maksymalnie 28 osób (sukcesywnie)</t>
  </si>
  <si>
    <t xml:space="preserve">Szkolenie skierowane do osób z wykształceniem min. podstawowym lub gimnazjalnym. Preferowane wykształcenie zawodowe -mechaniczne lub pokrewne. Wymagane prawo jazdy kat. B oraz orzeczenie lekarskie o braku przeciwwskazań zdrowotnych. Szkolenie finansowanie z EFS w ramach POWER oraz WRPO. </t>
  </si>
  <si>
    <t xml:space="preserve">Prawo jazdy kat. E do C </t>
  </si>
  <si>
    <t xml:space="preserve">ok. 25 godz. ok. 1 miesiąca </t>
  </si>
  <si>
    <t>maksymalnie do 10 osób (sukcesywnie)</t>
  </si>
  <si>
    <t>Szkolenie skierowane do osób  z wykształceniem min. podstawowym lub gimnazjalnym posiadających prawo jazdy kat. B i C. Wymagane orzeczenie lekarskie o braku przeciwwskazań zdrowotnych oraz Profil Kandydata na Kierowcę. Szkolenie realizowane z EFS w ramach POWER oraz WRPO.</t>
  </si>
  <si>
    <t>Prawo jazdy kat. C z kwalifikacją wstępną przyspieszoną</t>
  </si>
  <si>
    <t>ok. 190 godz. ok. 2 miesięcy</t>
  </si>
  <si>
    <t>Szkolenie skierowane do osób  z wykształceniem min. podstawowym lub gimnazjalnym posiadających prawo jazdy kat. B. Wymagane orzeczenie lekarskie o braku przeciwwskazań zdrowotnych oraz Profil Kandydata na Kierowcę.                                                                                                                                   Szkolenie realizowane z EFS w ramach POWER oraz WRPO.</t>
  </si>
  <si>
    <t>Magazynier z obsługą komputera i wózków jezdniowych</t>
  </si>
  <si>
    <t>ok. 3 tygodnie ok. 110 godzin</t>
  </si>
  <si>
    <r>
      <rPr>
        <sz val="10"/>
        <rFont val="Calibri"/>
        <family val="2"/>
        <charset val="238"/>
      </rPr>
      <t>Szkolenie skierowane jest do osób z wykształceniem min. gimnazjalnym, zainteresowanych podjęciem pracy na stanowisku magazyniera. Preferowane osoby z praktyką na stanowisku magazyniera, posiadające prawo jazdy kat. B oraz znajomość obsługi komputera.                                                                              Szkolenie realizowane z EFS w ramach POWER.</t>
    </r>
    <r>
      <rPr>
        <sz val="10"/>
        <color theme="5"/>
        <rFont val="Calibri"/>
        <family val="2"/>
        <charset val="238"/>
      </rPr>
      <t xml:space="preserve"> </t>
    </r>
  </si>
  <si>
    <t>ECDL podstawowy</t>
  </si>
  <si>
    <t>ok. 60 godz. ok. 2 tygodni</t>
  </si>
  <si>
    <t>8-10 osób</t>
  </si>
  <si>
    <t xml:space="preserve">Szkolenie skierowane do osób z wykształceniem min. podstawowym lub gimnazjalnym, ze znajomością obsługi komputera.                                                                                                                        Szkolenie finansowane ze środków EFS w ramach WRPO.
</t>
  </si>
  <si>
    <t>Obsługa kas fiskalnych i terminali płatniczych z fakturowaniem oraz ECDL podstawowy</t>
  </si>
  <si>
    <t>ok. 140 godz. ok. miesiąca</t>
  </si>
  <si>
    <t>Szkolenie skierowane do osób z wykształceniem min. podstawowym lub gimnazjalnym. Wymagana podstawa znajomość obsługi komputera, preferowane doświadczenie w pracy w handlu lub wykształcenie zawodowe handlowe. Szkolenie finansowane z EFS w ramach WRPO.</t>
  </si>
  <si>
    <t>Szkolenie: "Moja firma-Moja przyszłość"</t>
  </si>
  <si>
    <t>30 godz.</t>
  </si>
  <si>
    <t>20 osób</t>
  </si>
  <si>
    <t xml:space="preserve">Szkolenie skierowane do osób powyżej 30 roku życia, z ustalonym I albo II profilem pomocy, które zostały zakwalifikowane przez komisję ds. dotacji i złożyły wniosek o uzyskanie środków na rozpoczęcie działalności gospodarczej.
Szkolenie finansowane ze środków EFS w ramach WRPO.
</t>
  </si>
  <si>
    <t>25 osób</t>
  </si>
  <si>
    <t>Szkolenie skierowane do osób w wieku od 18 do 29 roku życia, z ustalonym I albo II profilem pomocy, które zostały zakwalifikowane przez komisję ds. dotacji i złożyły wniosek o uzyskanie środków na rozpoczęcie działalności gospodarczej. Szkolenie finansowane ze środków EFS w ramach POWER.</t>
  </si>
  <si>
    <t>35 godz. 1,5 tygodnia</t>
  </si>
  <si>
    <t>Szkolenie skierowane do osób w wieku od 18 do 30 roku życia, z wykształceniem min. podstawowym lub gimnazjalnym, którym przyznano II profil pomocy, bądź w uzasadnionych przypadkach z I profilem. Po zaliczeniu egzaminu wewnętrznego uczestnicy otrzymają zaświadczenie o ukończeniu szkolenia. Natomiast po zdaniu egzaminu państwowego, przed komisją Urzędu Dozoru Technicznego zaświadczenie kwalifikacyjne.                                                   Szkolenie finansowanie z EFS w ramach POWER.</t>
  </si>
  <si>
    <t>Spawanie metodą MAG i TIG z czytaniem rysunku technicznego</t>
  </si>
  <si>
    <t>270 godz.</t>
  </si>
  <si>
    <t xml:space="preserve">Szkolenie przeznaczone dla osób bezrobotnych powyżej 29 roku życia zarejestrowanych w Powiatowym Urzędzie Pracy w Wągrowcu, dla których został ustalony II profil pomocy z brakiem przeciwwskazań zdrowotnych, spełniających przynajmniej jeden z warunków: osoba po 50 roku życia, osoba długotrwale bezrobotna, osoba niepełnosprawna, osoba o niskich kwalifikacjach, mężczyzna w wieku 30-49 lat wymagający wsparcia, osoba odchodząca z rolnictwa i jej rodzina, imigrant i reemigrant. 
Zaświadczenie wydane będzie zgodnie 
z Rozporządzeniem Ministra Pracy i Polityki Społecznej z dnia 14 maja 2014r. w sprawie szczegółowych warunków realizacji oraz trybu i sposobów prowadzenia usług rynku pracy (Dz. U. z 2014r., poz. 667). Świadectwo Egzaminu Kwalifikacyjnego Spawacza wystawione przez Instytut Spawalnictwa w Gliwicach. Szkolenie zaplanowane do realizacji w ramach WRPO 2014-2020.
</t>
  </si>
  <si>
    <t xml:space="preserve">Kasjer fakturzysta
z modułem Obliczenia arkuszowe
</t>
  </si>
  <si>
    <t>90 godzin</t>
  </si>
  <si>
    <t xml:space="preserve">Szkolenie przeznaczone dla osób bezrobotnych powyżej 29 roku życia zarejestrowanych w Powiatowym Urzędzie Pracy w Wągrowcu dla których został ustalony II profil pomocy spełniających przynajmniej jeden z warunków: osoba po 50 roku życia, osoba długotrwale bezrobotna, osoba niepełnosprawna, osoba o niskich kwalifikacjach, osoba odchodząca z rolnictwa i jej rodzina, imigrant i reemigrant. 
Egzamin certyfikowany, po którym uczestnik szkolenia otrzymuje certyfikat ECCC lub ECDL po zaliczeniu modułu Edycja dokumentów. Zaświadczenie wydane zgodnie z Rozporządzeniem Ministra Pracy i Polityki Społecznej z dnia 14 maja 2014r. w sprawie szczegółowych warunków realizacji oraz trybu i sposobów prowadzenia usług rynku pracy (Dz. U. z 2014r., poz. 667), certyfikat ECCC lub ECDL po zaliczeniu modułu Obliczenia arkuszowe. Szkolenie zaplanowane do realizacji w ramach WRPO 2014-2020.
</t>
  </si>
  <si>
    <t>Kurs spawania blach i rur spoinami pachwinowymi metodą MAG 135</t>
  </si>
  <si>
    <t>146 godz.</t>
  </si>
  <si>
    <t xml:space="preserve">Szkolenie przeznaczone jest: dla osób do 30 roku życia zarejestrowanych w PUP w Złotowie, z wykształceniem min. podstawowym/gimnazjalnym, charakteryzujących się stanem zdrowia umożliwiającym uczestnictwo w szkoleniu potwierdzonym stosownym zaświadczeniem lekarskim, na podstawie opracowanej ścieżki rozwoju zawodowego. Uczestnicy szkolenia po pozytywnym zaliczeniu egzaminu wewnętrznego otrzymają zaświadczenie o ukończeniu szkolenia. Natomiast po pozytywnym zaliczeniu egzaminu państwowego otrzymają świadectwo egzaminu kwalifikacyjnego spawacza oraz wpis do książki spawacza. Szkolenie realizowane w ramach POWER 2014-2020.
</t>
  </si>
  <si>
    <t>Mała księgowość z certyfikatem umiejętności komputerowych ECDL BASE.</t>
  </si>
  <si>
    <r>
      <rPr>
        <sz val="10"/>
        <rFont val="Calibri"/>
        <family val="2"/>
        <charset val="238"/>
        <scheme val="minor"/>
      </rPr>
      <t>200 godz</t>
    </r>
    <r>
      <rPr>
        <sz val="11"/>
        <rFont val="Calibri"/>
        <family val="2"/>
        <charset val="238"/>
        <scheme val="minor"/>
      </rPr>
      <t>.</t>
    </r>
  </si>
  <si>
    <t>Szkolenie skierowane do osób do 30 roku życia, z wykształceniem min. średnim, zainteresowanych podjęciem pracy w księgowości. Wymagane orzeczenie lekarskie o braku przeciwwskazań. Uczestnicy szkolenia po pozytywnym zaliczeniu egzaminu wewnętrznego otrzymają zaświadczenie o ukończeniu szkolenia. Natomiast po egzaminie przeprowadzonym przez Centra Egzaminacyjne akredytowane przez Polskie Towarzystwo Informatyczne otrzymają certyfikat ECDL BASE.                                                                                                                                                               Szkolenie finansowane z EFS w ramach POWER 2014 - 2020.</t>
  </si>
  <si>
    <t>1.7.2  Liczba wydanych zezwoleń na pracę sezonową w 2019 r.</t>
  </si>
  <si>
    <t xml:space="preserve">Liczba wydanych zezwoleń na pracę sezonową </t>
  </si>
  <si>
    <t>wg sekcji PKD</t>
  </si>
  <si>
    <t xml:space="preserve">dla obywateli </t>
  </si>
  <si>
    <t>Rolnictwo, leśnictwo, łowiectwo i rybactwo</t>
  </si>
  <si>
    <t>Działalność związana z zakwaterowaniem i usługami gastronomicznymi</t>
  </si>
  <si>
    <t>innych państw</t>
  </si>
  <si>
    <t>1.7.2</t>
  </si>
  <si>
    <t xml:space="preserve">Tabela 11. Zatrudnianie cudzoziemców w Wielkopolsce w lutym 2019 r.                                           </t>
  </si>
  <si>
    <t xml:space="preserve">11.2 Liczba wydanych zezwoleń na pracę sezonową </t>
  </si>
  <si>
    <t>Liczba wydanych zezwoleń na pracę sezonową w lutym 2019 r.</t>
  </si>
  <si>
    <t>dla obywateli:</t>
  </si>
  <si>
    <t>rolnictwo, leśnictwo, łowiectwo i rybactwo</t>
  </si>
  <si>
    <t>działalność związana z zakwaterowaniem i usługami gastronomicznymi</t>
  </si>
  <si>
    <t>11.2</t>
  </si>
  <si>
    <t>Zezwolenia na pracę sezonową</t>
  </si>
  <si>
    <t>Liczba wydanych zezwoleń na pracę sezonową w Wielkopolsce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</si>
</sst>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5"/>
      <name val="Calibri"/>
      <family val="2"/>
      <charset val="238"/>
    </font>
    <font>
      <u/>
      <sz val="10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0">
    <xf numFmtId="0" fontId="0" fillId="0" borderId="0" xfId="0"/>
    <xf numFmtId="0" fontId="3" fillId="0" borderId="0" xfId="0" applyFont="1"/>
    <xf numFmtId="0" fontId="4" fillId="10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vertical="center"/>
    </xf>
    <xf numFmtId="3" fontId="4" fillId="10" borderId="9" xfId="0" applyNumberFormat="1" applyFont="1" applyFill="1" applyBorder="1" applyAlignment="1">
      <alignment horizontal="right" vertical="center"/>
    </xf>
    <xf numFmtId="164" fontId="4" fillId="10" borderId="9" xfId="0" applyNumberFormat="1" applyFont="1" applyFill="1" applyBorder="1" applyAlignment="1">
      <alignment horizontal="right" vertical="center"/>
    </xf>
    <xf numFmtId="0" fontId="4" fillId="10" borderId="9" xfId="0" applyFont="1" applyFill="1" applyBorder="1" applyAlignment="1">
      <alignment horizontal="right" vertical="center"/>
    </xf>
    <xf numFmtId="3" fontId="4" fillId="10" borderId="9" xfId="0" applyNumberFormat="1" applyFont="1" applyFill="1" applyBorder="1" applyAlignment="1">
      <alignment vertical="center"/>
    </xf>
    <xf numFmtId="164" fontId="4" fillId="10" borderId="9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9" xfId="0" applyFont="1" applyFill="1" applyBorder="1" applyAlignment="1">
      <alignment vertical="center" wrapText="1"/>
    </xf>
    <xf numFmtId="0" fontId="3" fillId="10" borderId="9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9" xfId="0" applyFont="1" applyFill="1" applyBorder="1" applyAlignment="1">
      <alignment horizontal="center" vertical="center" wrapText="1"/>
    </xf>
    <xf numFmtId="3" fontId="3" fillId="1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9" xfId="0" applyNumberFormat="1" applyFont="1" applyFill="1" applyBorder="1" applyAlignment="1">
      <alignment horizontal="right" vertical="center" wrapText="1"/>
    </xf>
    <xf numFmtId="164" fontId="3" fillId="10" borderId="9" xfId="0" applyNumberFormat="1" applyFont="1" applyFill="1" applyBorder="1" applyAlignment="1">
      <alignment horizontal="right" vertical="center" wrapText="1"/>
    </xf>
    <xf numFmtId="3" fontId="5" fillId="10" borderId="9" xfId="0" applyNumberFormat="1" applyFont="1" applyFill="1" applyBorder="1" applyAlignment="1">
      <alignment vertical="center" wrapText="1"/>
    </xf>
    <xf numFmtId="3" fontId="3" fillId="10" borderId="9" xfId="0" applyNumberFormat="1" applyFont="1" applyFill="1" applyBorder="1" applyAlignment="1">
      <alignment vertical="center" wrapText="1"/>
    </xf>
    <xf numFmtId="164" fontId="3" fillId="10" borderId="9" xfId="0" applyNumberFormat="1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vertical="center"/>
    </xf>
    <xf numFmtId="3" fontId="10" fillId="10" borderId="9" xfId="0" applyNumberFormat="1" applyFont="1" applyFill="1" applyBorder="1" applyAlignment="1">
      <alignment vertical="center" wrapText="1"/>
    </xf>
    <xf numFmtId="17" fontId="9" fillId="9" borderId="9" xfId="0" applyNumberFormat="1" applyFont="1" applyFill="1" applyBorder="1" applyAlignment="1">
      <alignment wrapText="1"/>
    </xf>
    <xf numFmtId="165" fontId="10" fillId="10" borderId="9" xfId="0" applyNumberFormat="1" applyFont="1" applyFill="1" applyBorder="1" applyAlignment="1">
      <alignment vertical="center" wrapText="1"/>
    </xf>
    <xf numFmtId="164" fontId="10" fillId="10" borderId="9" xfId="0" applyNumberFormat="1" applyFont="1" applyFill="1" applyBorder="1" applyAlignment="1">
      <alignment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center" vertical="center" textRotation="90" wrapText="1"/>
    </xf>
    <xf numFmtId="3" fontId="12" fillId="10" borderId="9" xfId="0" applyNumberFormat="1" applyFont="1" applyFill="1" applyBorder="1" applyAlignment="1">
      <alignment horizontal="right" vertical="center" wrapText="1"/>
    </xf>
    <xf numFmtId="0" fontId="12" fillId="9" borderId="9" xfId="0" applyFont="1" applyFill="1" applyBorder="1" applyAlignment="1">
      <alignment horizontal="left" wrapText="1"/>
    </xf>
    <xf numFmtId="165" fontId="12" fillId="10" borderId="9" xfId="0" applyNumberFormat="1" applyFont="1" applyFill="1" applyBorder="1" applyAlignment="1">
      <alignment horizontal="right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3" fontId="10" fillId="12" borderId="9" xfId="0" applyNumberFormat="1" applyFont="1" applyFill="1" applyBorder="1" applyAlignment="1">
      <alignment horizontal="right" vertical="center" wrapText="1"/>
    </xf>
    <xf numFmtId="3" fontId="14" fillId="12" borderId="9" xfId="0" applyNumberFormat="1" applyFont="1" applyFill="1" applyBorder="1" applyAlignment="1">
      <alignment horizontal="right" vertical="center" wrapText="1"/>
    </xf>
    <xf numFmtId="164" fontId="10" fillId="12" borderId="9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165" fontId="4" fillId="7" borderId="9" xfId="0" applyNumberFormat="1" applyFont="1" applyFill="1" applyBorder="1" applyAlignment="1">
      <alignment vertical="center"/>
    </xf>
    <xf numFmtId="164" fontId="4" fillId="7" borderId="9" xfId="0" applyNumberFormat="1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164" fontId="16" fillId="7" borderId="9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9" xfId="0" applyNumberFormat="1" applyFont="1" applyFill="1" applyBorder="1" applyAlignment="1">
      <alignment horizontal="right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center" wrapText="1"/>
    </xf>
    <xf numFmtId="3" fontId="4" fillId="10" borderId="9" xfId="0" applyNumberFormat="1" applyFont="1" applyFill="1" applyBorder="1"/>
    <xf numFmtId="165" fontId="4" fillId="10" borderId="9" xfId="0" applyNumberFormat="1" applyFont="1" applyFill="1" applyBorder="1" applyAlignment="1">
      <alignment horizontal="right" vertical="center" wrapText="1"/>
    </xf>
    <xf numFmtId="3" fontId="4" fillId="10" borderId="9" xfId="0" applyNumberFormat="1" applyFont="1" applyFill="1" applyBorder="1" applyAlignment="1">
      <alignment horizontal="right" vertical="center" wrapText="1"/>
    </xf>
    <xf numFmtId="0" fontId="6" fillId="9" borderId="9" xfId="0" quotePrefix="1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3" fontId="4" fillId="10" borderId="9" xfId="0" applyNumberFormat="1" applyFont="1" applyFill="1" applyBorder="1" applyAlignment="1">
      <alignment vertical="center" wrapText="1"/>
    </xf>
    <xf numFmtId="164" fontId="4" fillId="10" borderId="9" xfId="0" applyNumberFormat="1" applyFont="1" applyFill="1" applyBorder="1" applyAlignment="1">
      <alignment horizontal="right" vertical="center" wrapText="1"/>
    </xf>
    <xf numFmtId="0" fontId="6" fillId="10" borderId="9" xfId="0" applyFont="1" applyFill="1" applyBorder="1" applyAlignment="1">
      <alignment vertical="center" wrapText="1"/>
    </xf>
    <xf numFmtId="0" fontId="8" fillId="9" borderId="9" xfId="0" applyFont="1" applyFill="1" applyBorder="1" applyAlignment="1">
      <alignment horizontal="center" vertical="center" wrapText="1"/>
    </xf>
    <xf numFmtId="165" fontId="4" fillId="10" borderId="9" xfId="0" applyNumberFormat="1" applyFont="1" applyFill="1" applyBorder="1"/>
    <xf numFmtId="165" fontId="4" fillId="10" borderId="9" xfId="0" applyNumberFormat="1" applyFont="1" applyFill="1" applyBorder="1" applyAlignment="1">
      <alignment vertical="center"/>
    </xf>
    <xf numFmtId="165" fontId="4" fillId="10" borderId="9" xfId="0" applyNumberFormat="1" applyFont="1" applyFill="1" applyBorder="1" applyAlignment="1">
      <alignment vertical="center" wrapText="1"/>
    </xf>
    <xf numFmtId="165" fontId="4" fillId="10" borderId="9" xfId="0" applyNumberFormat="1" applyFont="1" applyFill="1" applyBorder="1" applyAlignment="1"/>
    <xf numFmtId="0" fontId="3" fillId="11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vertical="center" wrapText="1"/>
    </xf>
    <xf numFmtId="3" fontId="4" fillId="12" borderId="9" xfId="0" applyNumberFormat="1" applyFont="1" applyFill="1" applyBorder="1" applyAlignment="1">
      <alignment vertical="center"/>
    </xf>
    <xf numFmtId="0" fontId="4" fillId="12" borderId="9" xfId="0" applyFont="1" applyFill="1" applyBorder="1" applyAlignment="1">
      <alignment vertical="center"/>
    </xf>
    <xf numFmtId="3" fontId="4" fillId="12" borderId="9" xfId="0" applyNumberFormat="1" applyFont="1" applyFill="1" applyBorder="1" applyAlignment="1">
      <alignment horizontal="right" vertical="center"/>
    </xf>
    <xf numFmtId="1" fontId="4" fillId="12" borderId="9" xfId="0" applyNumberFormat="1" applyFont="1" applyFill="1" applyBorder="1" applyAlignment="1">
      <alignment vertical="center"/>
    </xf>
    <xf numFmtId="3" fontId="4" fillId="12" borderId="9" xfId="0" applyNumberFormat="1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left" vertical="center" wrapText="1"/>
    </xf>
    <xf numFmtId="49" fontId="8" fillId="6" borderId="9" xfId="0" applyNumberFormat="1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wrapText="1"/>
    </xf>
    <xf numFmtId="0" fontId="6" fillId="10" borderId="9" xfId="0" quotePrefix="1" applyFont="1" applyFill="1" applyBorder="1" applyAlignment="1">
      <alignment vertical="center" wrapText="1"/>
    </xf>
    <xf numFmtId="3" fontId="15" fillId="9" borderId="9" xfId="0" applyNumberFormat="1" applyFont="1" applyFill="1" applyBorder="1"/>
    <xf numFmtId="165" fontId="15" fillId="9" borderId="9" xfId="0" applyNumberFormat="1" applyFont="1" applyFill="1" applyBorder="1" applyAlignment="1">
      <alignment horizontal="right" vertical="center" wrapText="1"/>
    </xf>
    <xf numFmtId="3" fontId="15" fillId="9" borderId="9" xfId="0" applyNumberFormat="1" applyFont="1" applyFill="1" applyBorder="1" applyAlignment="1">
      <alignment horizontal="right" vertical="center" wrapText="1"/>
    </xf>
    <xf numFmtId="3" fontId="3" fillId="9" borderId="9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3" fontId="5" fillId="10" borderId="9" xfId="0" applyNumberFormat="1" applyFont="1" applyFill="1" applyBorder="1" applyAlignment="1">
      <alignment horizontal="right" vertical="center" wrapText="1"/>
    </xf>
    <xf numFmtId="0" fontId="21" fillId="10" borderId="9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horizontal="right" vertical="center" wrapText="1"/>
    </xf>
    <xf numFmtId="0" fontId="5" fillId="10" borderId="9" xfId="0" applyFont="1" applyFill="1" applyBorder="1" applyAlignment="1">
      <alignment horizontal="left" vertical="center" wrapText="1" indent="1"/>
    </xf>
    <xf numFmtId="0" fontId="5" fillId="10" borderId="9" xfId="0" applyFont="1" applyFill="1" applyBorder="1" applyAlignment="1">
      <alignment horizontal="right" vertical="center" wrapText="1"/>
    </xf>
    <xf numFmtId="0" fontId="5" fillId="10" borderId="9" xfId="0" applyFont="1" applyFill="1" applyBorder="1" applyAlignment="1">
      <alignment vertical="center" wrapText="1"/>
    </xf>
    <xf numFmtId="0" fontId="3" fillId="10" borderId="9" xfId="0" applyFont="1" applyFill="1" applyBorder="1" applyAlignment="1"/>
    <xf numFmtId="0" fontId="21" fillId="10" borderId="9" xfId="0" applyFont="1" applyFill="1" applyBorder="1" applyAlignment="1">
      <alignment horizontal="left" vertical="center" wrapText="1" indent="1"/>
    </xf>
    <xf numFmtId="3" fontId="22" fillId="10" borderId="9" xfId="0" applyNumberFormat="1" applyFont="1" applyFill="1" applyBorder="1" applyAlignment="1">
      <alignment horizontal="right" vertical="center" wrapText="1"/>
    </xf>
    <xf numFmtId="3" fontId="5" fillId="10" borderId="9" xfId="0" applyNumberFormat="1" applyFont="1" applyFill="1" applyBorder="1" applyAlignment="1">
      <alignment horizontal="right" vertical="center" wrapText="1" indent="1"/>
    </xf>
    <xf numFmtId="3" fontId="3" fillId="5" borderId="9" xfId="0" applyNumberFormat="1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horizontal="right" vertical="center" wrapText="1"/>
    </xf>
    <xf numFmtId="3" fontId="4" fillId="10" borderId="15" xfId="0" applyNumberFormat="1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165" fontId="4" fillId="10" borderId="1" xfId="0" applyNumberFormat="1" applyFont="1" applyFill="1" applyBorder="1" applyAlignment="1">
      <alignment horizontal="right" vertical="center" wrapText="1"/>
    </xf>
    <xf numFmtId="0" fontId="3" fillId="10" borderId="9" xfId="0" applyFont="1" applyFill="1" applyBorder="1" applyAlignment="1">
      <alignment wrapText="1"/>
    </xf>
    <xf numFmtId="3" fontId="3" fillId="10" borderId="9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9" xfId="0" applyFont="1" applyFill="1" applyBorder="1" applyAlignment="1">
      <alignment horizontal="center" vertical="center" wrapText="1"/>
    </xf>
    <xf numFmtId="49" fontId="8" fillId="9" borderId="9" xfId="0" applyNumberFormat="1" applyFont="1" applyFill="1" applyBorder="1" applyAlignment="1">
      <alignment horizontal="left" vertical="center"/>
    </xf>
    <xf numFmtId="0" fontId="11" fillId="11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15" xfId="0" applyNumberFormat="1" applyFont="1" applyFill="1" applyBorder="1" applyAlignment="1">
      <alignment vertical="center" wrapText="1"/>
    </xf>
    <xf numFmtId="164" fontId="15" fillId="9" borderId="9" xfId="0" applyNumberFormat="1" applyFont="1" applyFill="1" applyBorder="1" applyAlignment="1">
      <alignment horizontal="right" vertical="center" wrapText="1"/>
    </xf>
    <xf numFmtId="3" fontId="15" fillId="9" borderId="9" xfId="0" applyNumberFormat="1" applyFont="1" applyFill="1" applyBorder="1" applyAlignment="1">
      <alignment vertical="center" wrapText="1"/>
    </xf>
    <xf numFmtId="3" fontId="15" fillId="9" borderId="9" xfId="0" applyNumberFormat="1" applyFont="1" applyFill="1" applyBorder="1" applyAlignment="1">
      <alignment vertical="center"/>
    </xf>
    <xf numFmtId="165" fontId="15" fillId="6" borderId="9" xfId="0" applyNumberFormat="1" applyFont="1" applyFill="1" applyBorder="1"/>
    <xf numFmtId="3" fontId="17" fillId="11" borderId="9" xfId="0" applyNumberFormat="1" applyFont="1" applyFill="1" applyBorder="1" applyAlignment="1">
      <alignment horizontal="right" vertical="center" wrapText="1"/>
    </xf>
    <xf numFmtId="0" fontId="6" fillId="8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3" fontId="6" fillId="9" borderId="9" xfId="0" applyNumberFormat="1" applyFont="1" applyFill="1" applyBorder="1" applyAlignment="1"/>
    <xf numFmtId="3" fontId="12" fillId="9" borderId="9" xfId="0" applyNumberFormat="1" applyFont="1" applyFill="1" applyBorder="1" applyAlignment="1">
      <alignment horizontal="right" vertical="center" wrapText="1"/>
    </xf>
    <xf numFmtId="165" fontId="12" fillId="9" borderId="9" xfId="0" applyNumberFormat="1" applyFont="1" applyFill="1" applyBorder="1" applyAlignment="1">
      <alignment horizontal="right" vertical="center" wrapText="1"/>
    </xf>
    <xf numFmtId="3" fontId="10" fillId="9" borderId="9" xfId="0" applyNumberFormat="1" applyFont="1" applyFill="1" applyBorder="1" applyAlignment="1">
      <alignment vertical="center" wrapText="1"/>
    </xf>
    <xf numFmtId="164" fontId="10" fillId="9" borderId="9" xfId="0" applyNumberFormat="1" applyFont="1" applyFill="1" applyBorder="1" applyAlignment="1">
      <alignment vertical="center" wrapText="1"/>
    </xf>
    <xf numFmtId="165" fontId="12" fillId="6" borderId="9" xfId="0" applyNumberFormat="1" applyFont="1" applyFill="1" applyBorder="1" applyAlignment="1">
      <alignment horizontal="right" vertical="center" wrapText="1"/>
    </xf>
    <xf numFmtId="3" fontId="14" fillId="11" borderId="9" xfId="0" applyNumberFormat="1" applyFont="1" applyFill="1" applyBorder="1" applyAlignment="1">
      <alignment horizontal="right" vertical="center" wrapText="1"/>
    </xf>
    <xf numFmtId="164" fontId="10" fillId="11" borderId="9" xfId="0" applyNumberFormat="1" applyFont="1" applyFill="1" applyBorder="1" applyAlignment="1">
      <alignment horizontal="right" vertical="center" wrapText="1"/>
    </xf>
    <xf numFmtId="165" fontId="15" fillId="8" borderId="9" xfId="0" applyNumberFormat="1" applyFont="1" applyFill="1" applyBorder="1" applyAlignment="1">
      <alignment vertical="center"/>
    </xf>
    <xf numFmtId="164" fontId="15" fillId="8" borderId="9" xfId="0" applyNumberFormat="1" applyFont="1" applyFill="1" applyBorder="1" applyAlignment="1">
      <alignment vertical="center" wrapText="1"/>
    </xf>
    <xf numFmtId="165" fontId="15" fillId="3" borderId="9" xfId="0" applyNumberFormat="1" applyFont="1" applyFill="1" applyBorder="1" applyAlignment="1">
      <alignment vertical="center"/>
    </xf>
    <xf numFmtId="164" fontId="15" fillId="3" borderId="9" xfId="0" applyNumberFormat="1" applyFont="1" applyFill="1" applyBorder="1" applyAlignment="1">
      <alignment vertical="center" wrapText="1"/>
    </xf>
    <xf numFmtId="164" fontId="17" fillId="3" borderId="9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9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9" xfId="0" quotePrefix="1" applyFont="1" applyFill="1" applyBorder="1" applyAlignment="1">
      <alignment wrapText="1"/>
    </xf>
    <xf numFmtId="0" fontId="11" fillId="11" borderId="9" xfId="0" applyFont="1" applyFill="1" applyBorder="1" applyAlignment="1">
      <alignment vertical="center" wrapText="1"/>
    </xf>
    <xf numFmtId="0" fontId="13" fillId="11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/>
    </xf>
    <xf numFmtId="3" fontId="15" fillId="9" borderId="9" xfId="0" applyNumberFormat="1" applyFont="1" applyFill="1" applyBorder="1" applyAlignment="1"/>
    <xf numFmtId="165" fontId="15" fillId="9" borderId="9" xfId="0" applyNumberFormat="1" applyFont="1" applyFill="1" applyBorder="1" applyAlignment="1">
      <alignment horizontal="right" wrapText="1"/>
    </xf>
    <xf numFmtId="3" fontId="4" fillId="10" borderId="9" xfId="0" applyNumberFormat="1" applyFont="1" applyFill="1" applyBorder="1" applyAlignment="1"/>
    <xf numFmtId="165" fontId="4" fillId="10" borderId="9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15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11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>
      <alignment horizontal="right" vertical="center" wrapText="1"/>
    </xf>
    <xf numFmtId="0" fontId="6" fillId="9" borderId="11" xfId="0" applyFont="1" applyFill="1" applyBorder="1"/>
    <xf numFmtId="3" fontId="6" fillId="9" borderId="11" xfId="0" applyNumberFormat="1" applyFont="1" applyFill="1" applyBorder="1"/>
    <xf numFmtId="164" fontId="3" fillId="0" borderId="0" xfId="0" applyNumberFormat="1" applyFont="1" applyFill="1" applyAlignment="1">
      <alignment vertical="center" wrapText="1"/>
    </xf>
    <xf numFmtId="0" fontId="3" fillId="4" borderId="9" xfId="3" applyFont="1" applyFill="1" applyBorder="1" applyAlignment="1">
      <alignment vertical="center" wrapText="1"/>
    </xf>
    <xf numFmtId="0" fontId="3" fillId="4" borderId="9" xfId="3" applyFont="1" applyFill="1" applyBorder="1" applyAlignment="1">
      <alignment vertical="center"/>
    </xf>
    <xf numFmtId="0" fontId="3" fillId="4" borderId="9" xfId="3" applyFont="1" applyFill="1" applyBorder="1" applyAlignment="1">
      <alignment horizontal="left" vertical="center" wrapText="1"/>
    </xf>
    <xf numFmtId="0" fontId="3" fillId="4" borderId="9" xfId="3" applyFont="1" applyFill="1" applyBorder="1" applyAlignment="1">
      <alignment horizontal="center" vertical="center" wrapText="1"/>
    </xf>
    <xf numFmtId="0" fontId="3" fillId="4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9" xfId="0" quotePrefix="1" applyFont="1" applyFill="1" applyBorder="1" applyAlignment="1">
      <alignment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11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6" fillId="0" borderId="0" xfId="1" applyFo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9" xfId="3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9" borderId="9" xfId="0" applyNumberFormat="1" applyFont="1" applyFill="1" applyBorder="1" applyAlignment="1">
      <alignment vertical="center" wrapText="1"/>
    </xf>
    <xf numFmtId="0" fontId="3" fillId="2" borderId="9" xfId="3" applyFont="1" applyFill="1" applyBorder="1" applyAlignment="1">
      <alignment vertical="center"/>
    </xf>
    <xf numFmtId="0" fontId="3" fillId="4" borderId="9" xfId="3" applyNumberFormat="1" applyFont="1" applyFill="1" applyBorder="1" applyAlignment="1">
      <alignment vertical="center" wrapText="1"/>
    </xf>
    <xf numFmtId="0" fontId="3" fillId="2" borderId="10" xfId="3" applyFont="1" applyFill="1" applyBorder="1" applyAlignment="1">
      <alignment vertical="center"/>
    </xf>
    <xf numFmtId="0" fontId="27" fillId="4" borderId="9" xfId="3" applyFont="1" applyFill="1" applyBorder="1" applyAlignment="1">
      <alignment vertical="center"/>
    </xf>
    <xf numFmtId="0" fontId="11" fillId="2" borderId="9" xfId="3" applyFont="1" applyFill="1" applyBorder="1" applyAlignment="1">
      <alignment vertical="center"/>
    </xf>
    <xf numFmtId="0" fontId="11" fillId="4" borderId="9" xfId="3" applyFont="1" applyFill="1" applyBorder="1" applyAlignment="1">
      <alignment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28" fillId="4" borderId="9" xfId="3" applyFont="1" applyFill="1" applyBorder="1" applyAlignment="1">
      <alignment vertical="center" wrapText="1"/>
    </xf>
    <xf numFmtId="0" fontId="3" fillId="2" borderId="11" xfId="3" applyFont="1" applyFill="1" applyBorder="1" applyAlignment="1">
      <alignment vertical="center"/>
    </xf>
    <xf numFmtId="0" fontId="3" fillId="4" borderId="9" xfId="3" applyFont="1" applyFill="1" applyBorder="1" applyAlignment="1">
      <alignment horizontal="left" vertical="center"/>
    </xf>
    <xf numFmtId="0" fontId="24" fillId="0" borderId="12" xfId="2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1" fillId="11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165" fontId="15" fillId="6" borderId="15" xfId="0" applyNumberFormat="1" applyFont="1" applyFill="1" applyBorder="1" applyAlignment="1">
      <alignment vertical="center" wrapText="1"/>
    </xf>
    <xf numFmtId="0" fontId="31" fillId="0" borderId="0" xfId="2" applyFont="1" applyAlignment="1" applyProtection="1"/>
    <xf numFmtId="0" fontId="3" fillId="0" borderId="0" xfId="0" applyFont="1" applyBorder="1" applyAlignment="1"/>
    <xf numFmtId="0" fontId="26" fillId="0" borderId="0" xfId="2" applyFont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3" fontId="3" fillId="9" borderId="11" xfId="0" applyNumberFormat="1" applyFont="1" applyFill="1" applyBorder="1" applyAlignment="1">
      <alignment horizontal="center" vertical="center"/>
    </xf>
    <xf numFmtId="3" fontId="3" fillId="9" borderId="9" xfId="0" applyNumberFormat="1" applyFont="1" applyFill="1" applyBorder="1" applyAlignment="1">
      <alignment horizontal="center" vertical="center"/>
    </xf>
    <xf numFmtId="0" fontId="3" fillId="9" borderId="10" xfId="1" applyFont="1" applyFill="1" applyBorder="1" applyAlignment="1">
      <alignment horizontal="center" vertical="center"/>
    </xf>
    <xf numFmtId="0" fontId="3" fillId="9" borderId="11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NumberFormat="1" applyFont="1" applyFill="1" applyBorder="1" applyAlignment="1">
      <alignment horizontal="center" vertical="center"/>
    </xf>
    <xf numFmtId="0" fontId="6" fillId="9" borderId="5" xfId="0" applyNumberFormat="1" applyFont="1" applyFill="1" applyBorder="1" applyAlignment="1">
      <alignment horizontal="center" vertical="center"/>
    </xf>
    <xf numFmtId="0" fontId="6" fillId="9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left" vertical="center"/>
    </xf>
    <xf numFmtId="0" fontId="8" fillId="9" borderId="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6" borderId="9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11" borderId="9" xfId="0" applyFont="1" applyFill="1" applyBorder="1" applyAlignment="1">
      <alignment horizont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wrapText="1"/>
    </xf>
    <xf numFmtId="0" fontId="11" fillId="11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9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center" vertic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textRotation="90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9" xfId="0" applyFont="1" applyFill="1" applyBorder="1" applyAlignment="1">
      <alignment horizontal="center" vertical="center" textRotation="90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/>
    </xf>
    <xf numFmtId="0" fontId="5" fillId="10" borderId="14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10" borderId="18" xfId="0" applyFont="1" applyFill="1" applyBorder="1" applyAlignment="1">
      <alignment horizontal="left"/>
    </xf>
    <xf numFmtId="0" fontId="5" fillId="10" borderId="19" xfId="0" applyFont="1" applyFill="1" applyBorder="1" applyAlignment="1">
      <alignment horizontal="left"/>
    </xf>
    <xf numFmtId="0" fontId="5" fillId="10" borderId="17" xfId="0" applyFont="1" applyFill="1" applyBorder="1" applyAlignment="1">
      <alignment horizontal="left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0" xfId="3" applyFont="1" applyFill="1" applyBorder="1" applyAlignment="1">
      <alignment horizontal="left" vertical="center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377" r="0.750000000000013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11</xdr:col>
      <xdr:colOff>238125</xdr:colOff>
      <xdr:row>35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"/>
          <a:ext cx="6943725" cy="5648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workbookViewId="0">
      <selection sqref="A1:C1"/>
    </sheetView>
  </sheetViews>
  <sheetFormatPr defaultRowHeight="12.75"/>
  <cols>
    <col min="1" max="1" width="9.140625" style="204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28" t="s">
        <v>803</v>
      </c>
      <c r="B1" s="228"/>
      <c r="C1" s="228"/>
    </row>
    <row r="2" spans="1:3">
      <c r="A2" s="204" t="s">
        <v>839</v>
      </c>
      <c r="B2" s="226" t="s">
        <v>811</v>
      </c>
      <c r="C2" s="226"/>
    </row>
    <row r="3" spans="1:3" ht="15.75" customHeight="1">
      <c r="A3" s="204">
        <v>1</v>
      </c>
      <c r="B3" s="229" t="s">
        <v>902</v>
      </c>
      <c r="C3" s="229"/>
    </row>
    <row r="4" spans="1:3" ht="16.5" customHeight="1">
      <c r="B4" s="10" t="s">
        <v>751</v>
      </c>
      <c r="C4" s="201" t="s">
        <v>749</v>
      </c>
    </row>
    <row r="5" spans="1:3" ht="16.5" customHeight="1">
      <c r="B5" s="10" t="s">
        <v>752</v>
      </c>
      <c r="C5" s="202" t="s">
        <v>750</v>
      </c>
    </row>
    <row r="6" spans="1:3" ht="16.5" customHeight="1">
      <c r="B6" s="198" t="s">
        <v>753</v>
      </c>
      <c r="C6" s="202" t="s">
        <v>898</v>
      </c>
    </row>
    <row r="7" spans="1:3" ht="16.5" customHeight="1">
      <c r="B7" s="139" t="s">
        <v>812</v>
      </c>
      <c r="C7" s="202" t="s">
        <v>899</v>
      </c>
    </row>
    <row r="8" spans="1:3" ht="16.5" customHeight="1">
      <c r="B8" s="10" t="s">
        <v>754</v>
      </c>
      <c r="C8" s="202" t="s">
        <v>755</v>
      </c>
    </row>
    <row r="9" spans="1:3" ht="16.5" customHeight="1">
      <c r="B9" s="10" t="s">
        <v>756</v>
      </c>
      <c r="C9" s="201" t="s">
        <v>757</v>
      </c>
    </row>
    <row r="10" spans="1:3" ht="16.5" customHeight="1">
      <c r="B10" s="10" t="s">
        <v>758</v>
      </c>
      <c r="C10" s="202" t="s">
        <v>759</v>
      </c>
    </row>
    <row r="11" spans="1:3" ht="16.5" customHeight="1">
      <c r="B11" s="10" t="s">
        <v>760</v>
      </c>
      <c r="C11" s="202" t="s">
        <v>844</v>
      </c>
    </row>
    <row r="12" spans="1:3" ht="16.5" customHeight="1">
      <c r="B12" s="219" t="s">
        <v>1049</v>
      </c>
      <c r="C12" s="225" t="s">
        <v>1058</v>
      </c>
    </row>
    <row r="13" spans="1:3" ht="16.5" customHeight="1">
      <c r="A13" s="204">
        <v>2</v>
      </c>
      <c r="B13" s="229" t="s">
        <v>903</v>
      </c>
      <c r="C13" s="229"/>
    </row>
    <row r="14" spans="1:3" ht="16.5" customHeight="1">
      <c r="B14" s="10" t="s">
        <v>761</v>
      </c>
      <c r="C14" s="202" t="s">
        <v>764</v>
      </c>
    </row>
    <row r="15" spans="1:3" ht="16.5" customHeight="1">
      <c r="B15" s="10" t="s">
        <v>762</v>
      </c>
      <c r="C15" s="202" t="s">
        <v>765</v>
      </c>
    </row>
    <row r="16" spans="1:3" ht="16.5" customHeight="1">
      <c r="A16" s="204">
        <v>3</v>
      </c>
      <c r="B16" s="229" t="s">
        <v>904</v>
      </c>
      <c r="C16" s="229"/>
    </row>
    <row r="17" spans="1:3" ht="16.5" customHeight="1">
      <c r="B17" s="10" t="s">
        <v>763</v>
      </c>
      <c r="C17" s="202" t="s">
        <v>766</v>
      </c>
    </row>
    <row r="18" spans="1:3" ht="16.5" customHeight="1">
      <c r="B18" s="195" t="s">
        <v>845</v>
      </c>
      <c r="C18" s="201" t="s">
        <v>767</v>
      </c>
    </row>
    <row r="19" spans="1:3" ht="16.5" customHeight="1">
      <c r="A19" s="204">
        <v>4</v>
      </c>
      <c r="B19" s="229" t="s">
        <v>769</v>
      </c>
      <c r="C19" s="229"/>
    </row>
    <row r="20" spans="1:3" ht="16.5" customHeight="1">
      <c r="B20" s="10" t="s">
        <v>768</v>
      </c>
      <c r="C20" s="202" t="s">
        <v>769</v>
      </c>
    </row>
    <row r="21" spans="1:3" ht="16.5" customHeight="1">
      <c r="B21" s="195" t="s">
        <v>846</v>
      </c>
      <c r="C21" s="201" t="s">
        <v>770</v>
      </c>
    </row>
    <row r="22" spans="1:3" ht="16.5" customHeight="1">
      <c r="A22" s="204">
        <v>5</v>
      </c>
      <c r="B22" s="229" t="s">
        <v>905</v>
      </c>
      <c r="C22" s="229"/>
    </row>
    <row r="23" spans="1:3" ht="16.5" customHeight="1">
      <c r="B23" s="10" t="s">
        <v>771</v>
      </c>
      <c r="C23" s="202" t="s">
        <v>777</v>
      </c>
    </row>
    <row r="24" spans="1:3" ht="16.5" customHeight="1">
      <c r="B24" s="195" t="s">
        <v>848</v>
      </c>
      <c r="C24" s="201" t="s">
        <v>778</v>
      </c>
    </row>
    <row r="25" spans="1:3" ht="16.5" customHeight="1">
      <c r="A25" s="204">
        <v>6</v>
      </c>
      <c r="B25" s="229" t="s">
        <v>779</v>
      </c>
      <c r="C25" s="229"/>
    </row>
    <row r="26" spans="1:3" ht="16.5" customHeight="1">
      <c r="B26" s="10" t="s">
        <v>772</v>
      </c>
      <c r="C26" s="202" t="s">
        <v>779</v>
      </c>
    </row>
    <row r="27" spans="1:3" ht="16.5" customHeight="1">
      <c r="B27" s="195" t="s">
        <v>851</v>
      </c>
      <c r="C27" s="201" t="s">
        <v>780</v>
      </c>
    </row>
    <row r="28" spans="1:3" ht="16.5" customHeight="1">
      <c r="A28" s="204">
        <v>7</v>
      </c>
      <c r="B28" s="229" t="s">
        <v>906</v>
      </c>
      <c r="C28" s="229"/>
    </row>
    <row r="29" spans="1:3" ht="16.5" customHeight="1">
      <c r="B29" s="10" t="s">
        <v>773</v>
      </c>
      <c r="C29" s="202" t="s">
        <v>781</v>
      </c>
    </row>
    <row r="30" spans="1:3" ht="16.5" customHeight="1">
      <c r="B30" s="195" t="s">
        <v>853</v>
      </c>
      <c r="C30" s="201" t="s">
        <v>782</v>
      </c>
    </row>
    <row r="31" spans="1:3" ht="16.5" customHeight="1">
      <c r="A31" s="204">
        <v>8</v>
      </c>
      <c r="B31" s="229" t="s">
        <v>907</v>
      </c>
      <c r="C31" s="229"/>
    </row>
    <row r="32" spans="1:3" ht="16.5" customHeight="1">
      <c r="B32" s="10" t="s">
        <v>774</v>
      </c>
      <c r="C32" s="202" t="s">
        <v>783</v>
      </c>
    </row>
    <row r="33" spans="1:3" ht="16.5" customHeight="1">
      <c r="B33" s="195" t="s">
        <v>854</v>
      </c>
      <c r="C33" s="201" t="s">
        <v>784</v>
      </c>
    </row>
    <row r="34" spans="1:3" ht="16.5" customHeight="1">
      <c r="A34" s="204">
        <v>9</v>
      </c>
      <c r="B34" s="227" t="s">
        <v>823</v>
      </c>
      <c r="C34" s="227"/>
    </row>
    <row r="35" spans="1:3" ht="16.5" customHeight="1">
      <c r="A35" s="204">
        <v>10</v>
      </c>
      <c r="B35" s="226" t="s">
        <v>743</v>
      </c>
      <c r="C35" s="226"/>
    </row>
    <row r="36" spans="1:3" ht="16.5" customHeight="1">
      <c r="A36" s="204">
        <v>11</v>
      </c>
      <c r="B36" s="229" t="s">
        <v>909</v>
      </c>
      <c r="C36" s="229"/>
    </row>
    <row r="37" spans="1:3" ht="16.5" customHeight="1">
      <c r="B37" s="200" t="s">
        <v>900</v>
      </c>
      <c r="C37" s="201" t="s">
        <v>843</v>
      </c>
    </row>
    <row r="38" spans="1:3" ht="16.5" customHeight="1">
      <c r="B38" s="219" t="s">
        <v>1056</v>
      </c>
      <c r="C38" s="225" t="s">
        <v>1057</v>
      </c>
    </row>
    <row r="39" spans="1:3" ht="16.5" customHeight="1">
      <c r="A39" s="204">
        <v>12</v>
      </c>
      <c r="B39" s="226" t="s">
        <v>785</v>
      </c>
      <c r="C39" s="226"/>
    </row>
    <row r="40" spans="1:3" ht="16.5" customHeight="1">
      <c r="A40" s="204">
        <v>13</v>
      </c>
      <c r="B40" s="229" t="s">
        <v>908</v>
      </c>
      <c r="C40" s="229"/>
    </row>
    <row r="41" spans="1:3" ht="16.5" customHeight="1">
      <c r="B41" s="10" t="s">
        <v>775</v>
      </c>
      <c r="C41" s="202" t="s">
        <v>786</v>
      </c>
    </row>
    <row r="42" spans="1:3" ht="14.25" customHeight="1">
      <c r="B42" s="10" t="s">
        <v>776</v>
      </c>
      <c r="C42" s="202" t="s">
        <v>787</v>
      </c>
    </row>
    <row r="43" spans="1:3" ht="16.5" customHeight="1">
      <c r="A43" s="204">
        <v>14</v>
      </c>
      <c r="B43" s="226" t="s">
        <v>897</v>
      </c>
      <c r="C43" s="226"/>
    </row>
    <row r="44" spans="1:3" ht="16.5" customHeight="1">
      <c r="A44" s="204">
        <v>15</v>
      </c>
      <c r="B44" s="226" t="s">
        <v>838</v>
      </c>
      <c r="C44" s="226"/>
    </row>
    <row r="45" spans="1:3" ht="16.5" customHeight="1">
      <c r="A45" s="204" t="s">
        <v>901</v>
      </c>
      <c r="B45" s="203"/>
      <c r="C45" s="203"/>
    </row>
    <row r="46" spans="1:3" ht="16.5" customHeight="1">
      <c r="A46" s="204" t="s">
        <v>791</v>
      </c>
      <c r="B46" s="226" t="s">
        <v>797</v>
      </c>
      <c r="C46" s="226"/>
    </row>
    <row r="47" spans="1:3" ht="16.5" customHeight="1">
      <c r="A47" s="204" t="s">
        <v>792</v>
      </c>
      <c r="B47" s="226" t="s">
        <v>798</v>
      </c>
      <c r="C47" s="226"/>
    </row>
    <row r="48" spans="1:3" ht="16.5" customHeight="1">
      <c r="A48" s="204" t="s">
        <v>793</v>
      </c>
      <c r="B48" s="226" t="s">
        <v>799</v>
      </c>
      <c r="C48" s="226"/>
    </row>
    <row r="49" spans="1:3" ht="16.5" customHeight="1">
      <c r="A49" s="204" t="s">
        <v>794</v>
      </c>
      <c r="B49" s="226" t="s">
        <v>800</v>
      </c>
      <c r="C49" s="226"/>
    </row>
    <row r="50" spans="1:3" ht="16.5" customHeight="1">
      <c r="A50" s="204" t="s">
        <v>795</v>
      </c>
      <c r="B50" s="226" t="s">
        <v>802</v>
      </c>
      <c r="C50" s="226"/>
    </row>
    <row r="51" spans="1:3" ht="16.5" customHeight="1">
      <c r="A51" s="204" t="s">
        <v>796</v>
      </c>
      <c r="B51" s="226" t="s">
        <v>801</v>
      </c>
      <c r="C51" s="226"/>
    </row>
  </sheetData>
  <mergeCells count="23">
    <mergeCell ref="A1:C1"/>
    <mergeCell ref="B3:C3"/>
    <mergeCell ref="B36:C36"/>
    <mergeCell ref="B39:C39"/>
    <mergeCell ref="B43:C43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51:C51"/>
    <mergeCell ref="B34:C34"/>
    <mergeCell ref="B35:C35"/>
    <mergeCell ref="B46:C46"/>
    <mergeCell ref="B47:C47"/>
    <mergeCell ref="B48:C48"/>
    <mergeCell ref="B49:C49"/>
    <mergeCell ref="B50:C50"/>
    <mergeCell ref="B44:C44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46" location="'M1'!A1" display="'M1'!A1"/>
    <hyperlink ref="B47" location="'M2'!A1" display="'M2'!A1"/>
    <hyperlink ref="B48" location="'M3'!A1" display="'M3'!A1"/>
    <hyperlink ref="B49" location="'M4'!A1" display="'M4'!A1"/>
    <hyperlink ref="B50" location="'M5'!A1" display="'M5'!A1"/>
    <hyperlink ref="B51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  <hyperlink ref="C12" location="'T 1.7.2'!A1" display="Liczba wydanych zezwoleń na pracę sezonową w Wielkopolsce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sqref="A1:H1"/>
    </sheetView>
  </sheetViews>
  <sheetFormatPr defaultRowHeight="12.75"/>
  <cols>
    <col min="1" max="1" width="14.85546875" style="1" customWidth="1"/>
    <col min="2" max="2" width="13.5703125" style="1" customWidth="1"/>
    <col min="3" max="3" width="12.5703125" style="1" customWidth="1"/>
    <col min="4" max="4" width="14.85546875" style="1" customWidth="1"/>
    <col min="5" max="16" width="9.140625" style="1"/>
    <col min="17" max="17" width="19.5703125" style="1" customWidth="1"/>
    <col min="18" max="16384" width="9.140625" style="1"/>
  </cols>
  <sheetData>
    <row r="1" spans="1:17">
      <c r="A1" s="229" t="s">
        <v>232</v>
      </c>
      <c r="B1" s="229"/>
      <c r="C1" s="229"/>
      <c r="D1" s="229"/>
      <c r="E1" s="229"/>
      <c r="F1" s="229"/>
      <c r="G1" s="229"/>
      <c r="H1" s="229"/>
      <c r="Q1" s="146" t="s">
        <v>789</v>
      </c>
    </row>
    <row r="2" spans="1:17">
      <c r="A2" s="254" t="s">
        <v>819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7">
      <c r="A3" s="254" t="s">
        <v>277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7" ht="12.75" customHeight="1">
      <c r="A4" s="256" t="s">
        <v>56</v>
      </c>
      <c r="B4" s="257" t="s">
        <v>276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7">
      <c r="A5" s="256"/>
      <c r="B5" s="256" t="s">
        <v>57</v>
      </c>
      <c r="C5" s="256"/>
      <c r="D5" s="256"/>
      <c r="E5" s="255" t="s">
        <v>278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17" ht="25.5" customHeight="1">
      <c r="A6" s="256"/>
      <c r="B6" s="256"/>
      <c r="C6" s="256"/>
      <c r="D6" s="256"/>
      <c r="E6" s="256" t="s">
        <v>83</v>
      </c>
      <c r="F6" s="256"/>
      <c r="G6" s="256" t="s">
        <v>84</v>
      </c>
      <c r="H6" s="256"/>
      <c r="I6" s="256" t="s">
        <v>85</v>
      </c>
      <c r="J6" s="256"/>
      <c r="K6" s="256" t="s">
        <v>108</v>
      </c>
      <c r="L6" s="256"/>
      <c r="M6" s="256" t="s">
        <v>126</v>
      </c>
      <c r="N6" s="256"/>
      <c r="O6" s="256" t="s">
        <v>187</v>
      </c>
      <c r="P6" s="256"/>
    </row>
    <row r="7" spans="1:17" ht="39" customHeight="1">
      <c r="A7" s="256"/>
      <c r="B7" s="142">
        <v>2018</v>
      </c>
      <c r="C7" s="70">
        <v>2019</v>
      </c>
      <c r="D7" s="199" t="s">
        <v>894</v>
      </c>
      <c r="E7" s="69">
        <v>2018</v>
      </c>
      <c r="F7" s="69">
        <v>2019</v>
      </c>
      <c r="G7" s="69">
        <v>2018</v>
      </c>
      <c r="H7" s="69">
        <v>2019</v>
      </c>
      <c r="I7" s="69">
        <v>2018</v>
      </c>
      <c r="J7" s="69">
        <v>2019</v>
      </c>
      <c r="K7" s="69">
        <v>2018</v>
      </c>
      <c r="L7" s="69">
        <v>2019</v>
      </c>
      <c r="M7" s="69">
        <v>2018</v>
      </c>
      <c r="N7" s="69">
        <v>2019</v>
      </c>
      <c r="O7" s="69">
        <v>2018</v>
      </c>
      <c r="P7" s="69">
        <v>2019</v>
      </c>
    </row>
    <row r="8" spans="1:17" ht="15">
      <c r="A8" s="171" t="s">
        <v>249</v>
      </c>
      <c r="B8" s="71">
        <v>6299</v>
      </c>
      <c r="C8" s="72">
        <v>12614</v>
      </c>
      <c r="D8" s="73">
        <v>100.25400857278933</v>
      </c>
      <c r="E8" s="71">
        <v>185</v>
      </c>
      <c r="F8" s="71">
        <v>344</v>
      </c>
      <c r="G8" s="71">
        <v>5</v>
      </c>
      <c r="H8" s="71">
        <v>59</v>
      </c>
      <c r="I8" s="71">
        <v>5801</v>
      </c>
      <c r="J8" s="71">
        <v>11531</v>
      </c>
      <c r="K8" s="71">
        <v>234</v>
      </c>
      <c r="L8" s="71">
        <v>370</v>
      </c>
      <c r="M8" s="71">
        <v>69</v>
      </c>
      <c r="N8" s="71">
        <v>305</v>
      </c>
      <c r="O8" s="71">
        <v>5</v>
      </c>
      <c r="P8" s="71">
        <v>5</v>
      </c>
    </row>
    <row r="9" spans="1:17" ht="15">
      <c r="A9" s="171" t="s">
        <v>252</v>
      </c>
      <c r="B9" s="71">
        <v>11965</v>
      </c>
      <c r="C9" s="72">
        <v>12350</v>
      </c>
      <c r="D9" s="73">
        <v>3.2177183451734095</v>
      </c>
      <c r="E9" s="71">
        <v>378</v>
      </c>
      <c r="F9" s="71">
        <v>385</v>
      </c>
      <c r="G9" s="71">
        <v>18</v>
      </c>
      <c r="H9" s="71">
        <v>22</v>
      </c>
      <c r="I9" s="71">
        <v>11030</v>
      </c>
      <c r="J9" s="71">
        <v>11404</v>
      </c>
      <c r="K9" s="71">
        <v>382</v>
      </c>
      <c r="L9" s="71">
        <v>380</v>
      </c>
      <c r="M9" s="71">
        <v>144</v>
      </c>
      <c r="N9" s="71">
        <v>145</v>
      </c>
      <c r="O9" s="71">
        <v>13</v>
      </c>
      <c r="P9" s="71">
        <v>14</v>
      </c>
    </row>
    <row r="10" spans="1:17" ht="15">
      <c r="A10" s="171" t="s">
        <v>254</v>
      </c>
      <c r="B10" s="71">
        <v>17130</v>
      </c>
      <c r="C10" s="72" t="s">
        <v>917</v>
      </c>
      <c r="D10" s="73" t="s">
        <v>917</v>
      </c>
      <c r="E10" s="71">
        <v>474</v>
      </c>
      <c r="F10" s="71" t="s">
        <v>917</v>
      </c>
      <c r="G10" s="71">
        <v>37</v>
      </c>
      <c r="H10" s="71" t="s">
        <v>917</v>
      </c>
      <c r="I10" s="71">
        <v>16032</v>
      </c>
      <c r="J10" s="71" t="s">
        <v>917</v>
      </c>
      <c r="K10" s="71">
        <v>377</v>
      </c>
      <c r="L10" s="71" t="s">
        <v>917</v>
      </c>
      <c r="M10" s="71">
        <v>206</v>
      </c>
      <c r="N10" s="71" t="s">
        <v>917</v>
      </c>
      <c r="O10" s="71">
        <v>4</v>
      </c>
      <c r="P10" s="71" t="s">
        <v>917</v>
      </c>
    </row>
    <row r="11" spans="1:17" ht="15">
      <c r="A11" s="171" t="s">
        <v>255</v>
      </c>
      <c r="B11" s="71">
        <v>17877</v>
      </c>
      <c r="C11" s="72" t="s">
        <v>917</v>
      </c>
      <c r="D11" s="73" t="s">
        <v>917</v>
      </c>
      <c r="E11" s="71">
        <v>700</v>
      </c>
      <c r="F11" s="71" t="s">
        <v>917</v>
      </c>
      <c r="G11" s="71">
        <v>48</v>
      </c>
      <c r="H11" s="71" t="s">
        <v>917</v>
      </c>
      <c r="I11" s="71">
        <v>16511</v>
      </c>
      <c r="J11" s="71" t="s">
        <v>917</v>
      </c>
      <c r="K11" s="71">
        <v>348</v>
      </c>
      <c r="L11" s="71" t="s">
        <v>917</v>
      </c>
      <c r="M11" s="71">
        <v>260</v>
      </c>
      <c r="N11" s="71" t="s">
        <v>917</v>
      </c>
      <c r="O11" s="71">
        <v>10</v>
      </c>
      <c r="P11" s="71" t="s">
        <v>917</v>
      </c>
    </row>
    <row r="12" spans="1:17" ht="15">
      <c r="A12" s="171" t="s">
        <v>256</v>
      </c>
      <c r="B12" s="71">
        <v>15612</v>
      </c>
      <c r="C12" s="72" t="s">
        <v>917</v>
      </c>
      <c r="D12" s="73" t="s">
        <v>917</v>
      </c>
      <c r="E12" s="71">
        <v>528</v>
      </c>
      <c r="F12" s="71" t="s">
        <v>917</v>
      </c>
      <c r="G12" s="71">
        <v>36</v>
      </c>
      <c r="H12" s="71" t="s">
        <v>917</v>
      </c>
      <c r="I12" s="71">
        <v>14458</v>
      </c>
      <c r="J12" s="71" t="s">
        <v>917</v>
      </c>
      <c r="K12" s="71">
        <v>332</v>
      </c>
      <c r="L12" s="71" t="s">
        <v>917</v>
      </c>
      <c r="M12" s="71">
        <v>228</v>
      </c>
      <c r="N12" s="71" t="s">
        <v>917</v>
      </c>
      <c r="O12" s="71">
        <v>30</v>
      </c>
      <c r="P12" s="71" t="s">
        <v>917</v>
      </c>
    </row>
    <row r="13" spans="1:17" ht="15">
      <c r="A13" s="171" t="s">
        <v>257</v>
      </c>
      <c r="B13" s="71">
        <v>15651</v>
      </c>
      <c r="C13" s="72" t="s">
        <v>917</v>
      </c>
      <c r="D13" s="73" t="s">
        <v>917</v>
      </c>
      <c r="E13" s="71">
        <v>502</v>
      </c>
      <c r="F13" s="71" t="s">
        <v>917</v>
      </c>
      <c r="G13" s="71">
        <v>49</v>
      </c>
      <c r="H13" s="71" t="s">
        <v>917</v>
      </c>
      <c r="I13" s="71">
        <v>14454</v>
      </c>
      <c r="J13" s="71" t="s">
        <v>917</v>
      </c>
      <c r="K13" s="71">
        <v>376</v>
      </c>
      <c r="L13" s="71" t="s">
        <v>917</v>
      </c>
      <c r="M13" s="71">
        <v>255</v>
      </c>
      <c r="N13" s="71" t="s">
        <v>917</v>
      </c>
      <c r="O13" s="71">
        <v>15</v>
      </c>
      <c r="P13" s="71" t="s">
        <v>917</v>
      </c>
    </row>
    <row r="14" spans="1:17" ht="15">
      <c r="A14" s="171" t="s">
        <v>258</v>
      </c>
      <c r="B14" s="71">
        <v>14832</v>
      </c>
      <c r="C14" s="72" t="s">
        <v>917</v>
      </c>
      <c r="D14" s="73" t="s">
        <v>917</v>
      </c>
      <c r="E14" s="71">
        <v>449</v>
      </c>
      <c r="F14" s="71" t="s">
        <v>917</v>
      </c>
      <c r="G14" s="71">
        <v>45</v>
      </c>
      <c r="H14" s="71" t="s">
        <v>917</v>
      </c>
      <c r="I14" s="71">
        <v>13744</v>
      </c>
      <c r="J14" s="71" t="s">
        <v>917</v>
      </c>
      <c r="K14" s="71">
        <v>336</v>
      </c>
      <c r="L14" s="71" t="s">
        <v>917</v>
      </c>
      <c r="M14" s="71">
        <v>242</v>
      </c>
      <c r="N14" s="71" t="s">
        <v>917</v>
      </c>
      <c r="O14" s="71">
        <v>16</v>
      </c>
      <c r="P14" s="71" t="s">
        <v>917</v>
      </c>
    </row>
    <row r="15" spans="1:17" ht="15">
      <c r="A15" s="171" t="s">
        <v>259</v>
      </c>
      <c r="B15" s="71">
        <v>15240</v>
      </c>
      <c r="C15" s="72" t="s">
        <v>917</v>
      </c>
      <c r="D15" s="73" t="s">
        <v>917</v>
      </c>
      <c r="E15" s="71">
        <v>519</v>
      </c>
      <c r="F15" s="71" t="s">
        <v>917</v>
      </c>
      <c r="G15" s="71">
        <v>64</v>
      </c>
      <c r="H15" s="71" t="s">
        <v>917</v>
      </c>
      <c r="I15" s="71">
        <v>14106</v>
      </c>
      <c r="J15" s="71" t="s">
        <v>917</v>
      </c>
      <c r="K15" s="71">
        <v>254</v>
      </c>
      <c r="L15" s="71" t="s">
        <v>917</v>
      </c>
      <c r="M15" s="71">
        <v>286</v>
      </c>
      <c r="N15" s="71" t="s">
        <v>917</v>
      </c>
      <c r="O15" s="71">
        <v>11</v>
      </c>
      <c r="P15" s="71" t="s">
        <v>917</v>
      </c>
    </row>
    <row r="16" spans="1:17" ht="15">
      <c r="A16" s="171" t="s">
        <v>260</v>
      </c>
      <c r="B16" s="71">
        <v>12970</v>
      </c>
      <c r="C16" s="72" t="s">
        <v>917</v>
      </c>
      <c r="D16" s="73" t="s">
        <v>917</v>
      </c>
      <c r="E16" s="71">
        <v>440</v>
      </c>
      <c r="F16" s="71" t="s">
        <v>917</v>
      </c>
      <c r="G16" s="71">
        <v>34</v>
      </c>
      <c r="H16" s="71" t="s">
        <v>917</v>
      </c>
      <c r="I16" s="71">
        <v>11903</v>
      </c>
      <c r="J16" s="71" t="s">
        <v>917</v>
      </c>
      <c r="K16" s="71">
        <v>305</v>
      </c>
      <c r="L16" s="71" t="s">
        <v>917</v>
      </c>
      <c r="M16" s="71">
        <v>273</v>
      </c>
      <c r="N16" s="71" t="s">
        <v>917</v>
      </c>
      <c r="O16" s="71">
        <v>15</v>
      </c>
      <c r="P16" s="71" t="s">
        <v>917</v>
      </c>
    </row>
    <row r="17" spans="1:16" ht="13.5" customHeight="1">
      <c r="A17" s="171" t="s">
        <v>261</v>
      </c>
      <c r="B17" s="71">
        <v>15525</v>
      </c>
      <c r="C17" s="72" t="s">
        <v>917</v>
      </c>
      <c r="D17" s="73" t="s">
        <v>917</v>
      </c>
      <c r="E17" s="71">
        <v>458</v>
      </c>
      <c r="F17" s="71" t="s">
        <v>917</v>
      </c>
      <c r="G17" s="71">
        <v>55</v>
      </c>
      <c r="H17" s="71" t="s">
        <v>917</v>
      </c>
      <c r="I17" s="71">
        <v>14235</v>
      </c>
      <c r="J17" s="71" t="s">
        <v>917</v>
      </c>
      <c r="K17" s="71">
        <v>381</v>
      </c>
      <c r="L17" s="71" t="s">
        <v>917</v>
      </c>
      <c r="M17" s="71">
        <v>391</v>
      </c>
      <c r="N17" s="71" t="s">
        <v>917</v>
      </c>
      <c r="O17" s="71">
        <v>5</v>
      </c>
      <c r="P17" s="71" t="s">
        <v>917</v>
      </c>
    </row>
    <row r="18" spans="1:16" ht="15">
      <c r="A18" s="171" t="s">
        <v>262</v>
      </c>
      <c r="B18" s="71">
        <v>12607</v>
      </c>
      <c r="C18" s="72" t="s">
        <v>917</v>
      </c>
      <c r="D18" s="73" t="s">
        <v>917</v>
      </c>
      <c r="E18" s="71">
        <v>366</v>
      </c>
      <c r="F18" s="71" t="s">
        <v>917</v>
      </c>
      <c r="G18" s="71">
        <v>47</v>
      </c>
      <c r="H18" s="71" t="s">
        <v>917</v>
      </c>
      <c r="I18" s="71">
        <v>11553</v>
      </c>
      <c r="J18" s="71" t="s">
        <v>917</v>
      </c>
      <c r="K18" s="71">
        <v>297</v>
      </c>
      <c r="L18" s="71" t="s">
        <v>917</v>
      </c>
      <c r="M18" s="71">
        <v>339</v>
      </c>
      <c r="N18" s="71" t="s">
        <v>917</v>
      </c>
      <c r="O18" s="71">
        <v>5</v>
      </c>
      <c r="P18" s="71" t="s">
        <v>917</v>
      </c>
    </row>
    <row r="19" spans="1:16" ht="15">
      <c r="A19" s="171" t="s">
        <v>263</v>
      </c>
      <c r="B19" s="71">
        <v>9961</v>
      </c>
      <c r="C19" s="72" t="s">
        <v>917</v>
      </c>
      <c r="D19" s="73" t="s">
        <v>917</v>
      </c>
      <c r="E19" s="71">
        <v>329</v>
      </c>
      <c r="F19" s="71" t="s">
        <v>917</v>
      </c>
      <c r="G19" s="71">
        <v>34</v>
      </c>
      <c r="H19" s="71" t="s">
        <v>917</v>
      </c>
      <c r="I19" s="71">
        <v>9064</v>
      </c>
      <c r="J19" s="71" t="s">
        <v>917</v>
      </c>
      <c r="K19" s="71">
        <v>238</v>
      </c>
      <c r="L19" s="71" t="s">
        <v>917</v>
      </c>
      <c r="M19" s="71">
        <v>288</v>
      </c>
      <c r="N19" s="71" t="s">
        <v>917</v>
      </c>
      <c r="O19" s="71">
        <v>8</v>
      </c>
      <c r="P19" s="71" t="s">
        <v>917</v>
      </c>
    </row>
    <row r="20" spans="1:16" ht="15">
      <c r="A20" s="172" t="s">
        <v>57</v>
      </c>
      <c r="B20" s="161">
        <v>165669</v>
      </c>
      <c r="C20" s="161">
        <v>24964</v>
      </c>
      <c r="D20" s="162" t="s">
        <v>917</v>
      </c>
      <c r="E20" s="161">
        <v>5328</v>
      </c>
      <c r="F20" s="161">
        <v>729</v>
      </c>
      <c r="G20" s="161">
        <v>472</v>
      </c>
      <c r="H20" s="161">
        <v>81</v>
      </c>
      <c r="I20" s="161">
        <v>152891</v>
      </c>
      <c r="J20" s="161">
        <v>22935</v>
      </c>
      <c r="K20" s="161">
        <v>3860</v>
      </c>
      <c r="L20" s="161">
        <v>750</v>
      </c>
      <c r="M20" s="161">
        <v>2981</v>
      </c>
      <c r="N20" s="161">
        <v>450</v>
      </c>
      <c r="O20" s="161">
        <v>137</v>
      </c>
      <c r="P20" s="161">
        <v>19</v>
      </c>
    </row>
  </sheetData>
  <mergeCells count="13">
    <mergeCell ref="A1:H1"/>
    <mergeCell ref="A3:P3"/>
    <mergeCell ref="A2:P2"/>
    <mergeCell ref="E5:P5"/>
    <mergeCell ref="A4:A7"/>
    <mergeCell ref="E6:F6"/>
    <mergeCell ref="G6:H6"/>
    <mergeCell ref="I6:J6"/>
    <mergeCell ref="K6:L6"/>
    <mergeCell ref="M6:N6"/>
    <mergeCell ref="O6:P6"/>
    <mergeCell ref="B5:D6"/>
    <mergeCell ref="B4:P4"/>
  </mergeCells>
  <hyperlinks>
    <hyperlink ref="Q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C15" sqref="C15"/>
    </sheetView>
  </sheetViews>
  <sheetFormatPr defaultRowHeight="12.75"/>
  <cols>
    <col min="1" max="1" width="14.85546875" style="1" customWidth="1"/>
    <col min="2" max="2" width="13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16384" width="9.140625" style="1"/>
  </cols>
  <sheetData>
    <row r="1" spans="1:14">
      <c r="A1" s="229" t="s">
        <v>232</v>
      </c>
      <c r="B1" s="229"/>
      <c r="C1" s="229"/>
      <c r="D1" s="229"/>
      <c r="E1" s="229"/>
      <c r="F1" s="229"/>
      <c r="G1" s="229"/>
      <c r="H1" s="229"/>
      <c r="I1" s="229"/>
      <c r="J1" s="223" t="s">
        <v>789</v>
      </c>
    </row>
    <row r="2" spans="1:14">
      <c r="A2" s="259" t="s">
        <v>819</v>
      </c>
      <c r="B2" s="259"/>
      <c r="C2" s="259"/>
      <c r="D2" s="259"/>
      <c r="E2" s="259"/>
      <c r="F2" s="259"/>
      <c r="G2" s="259"/>
      <c r="H2" s="259"/>
      <c r="I2" s="259"/>
      <c r="J2" s="224"/>
      <c r="K2" s="224"/>
      <c r="L2" s="224"/>
      <c r="M2" s="224"/>
      <c r="N2" s="224"/>
    </row>
    <row r="3" spans="1:14">
      <c r="A3" s="260" t="s">
        <v>1042</v>
      </c>
      <c r="B3" s="260"/>
      <c r="C3" s="260"/>
      <c r="D3" s="260"/>
      <c r="E3" s="260"/>
      <c r="F3" s="260"/>
      <c r="G3" s="260"/>
      <c r="H3" s="260"/>
      <c r="I3" s="260"/>
      <c r="J3" s="224"/>
      <c r="K3" s="224"/>
      <c r="L3" s="224"/>
      <c r="M3" s="224"/>
      <c r="N3" s="224"/>
    </row>
    <row r="4" spans="1:14">
      <c r="A4" s="256" t="s">
        <v>56</v>
      </c>
      <c r="B4" s="256" t="s">
        <v>1043</v>
      </c>
      <c r="C4" s="256"/>
      <c r="D4" s="256"/>
      <c r="E4" s="256"/>
      <c r="F4" s="256"/>
      <c r="G4" s="256"/>
      <c r="H4" s="256"/>
      <c r="I4" s="256"/>
    </row>
    <row r="5" spans="1:14">
      <c r="A5" s="256"/>
      <c r="B5" s="256" t="s">
        <v>1044</v>
      </c>
      <c r="C5" s="256"/>
      <c r="D5" s="256" t="s">
        <v>1045</v>
      </c>
      <c r="E5" s="256"/>
      <c r="F5" s="256"/>
      <c r="G5" s="256"/>
      <c r="H5" s="256"/>
      <c r="I5" s="256" t="s">
        <v>57</v>
      </c>
    </row>
    <row r="6" spans="1:14" ht="62.25" customHeight="1">
      <c r="A6" s="256"/>
      <c r="B6" s="220" t="s">
        <v>1046</v>
      </c>
      <c r="C6" s="220" t="s">
        <v>1047</v>
      </c>
      <c r="D6" s="98" t="s">
        <v>85</v>
      </c>
      <c r="E6" s="99" t="s">
        <v>108</v>
      </c>
      <c r="F6" s="99" t="s">
        <v>126</v>
      </c>
      <c r="G6" s="99" t="s">
        <v>83</v>
      </c>
      <c r="H6" s="220" t="s">
        <v>1048</v>
      </c>
      <c r="I6" s="256"/>
    </row>
    <row r="7" spans="1:14" ht="15">
      <c r="A7" s="171" t="s">
        <v>249</v>
      </c>
      <c r="B7" s="71">
        <v>209</v>
      </c>
      <c r="C7" s="71">
        <v>5</v>
      </c>
      <c r="D7" s="71">
        <v>200</v>
      </c>
      <c r="E7" s="71">
        <v>12</v>
      </c>
      <c r="F7" s="71">
        <v>0</v>
      </c>
      <c r="G7" s="71">
        <v>2</v>
      </c>
      <c r="H7" s="71">
        <v>0</v>
      </c>
      <c r="I7" s="72">
        <v>214</v>
      </c>
    </row>
    <row r="8" spans="1:14" ht="15">
      <c r="A8" s="171" t="s">
        <v>252</v>
      </c>
      <c r="B8" s="71">
        <v>322</v>
      </c>
      <c r="C8" s="71">
        <v>5</v>
      </c>
      <c r="D8" s="71">
        <v>323</v>
      </c>
      <c r="E8" s="71">
        <v>2</v>
      </c>
      <c r="F8" s="71">
        <v>1</v>
      </c>
      <c r="G8" s="71">
        <v>1</v>
      </c>
      <c r="H8" s="71">
        <v>0</v>
      </c>
      <c r="I8" s="72">
        <v>327</v>
      </c>
    </row>
    <row r="9" spans="1:14" ht="15">
      <c r="A9" s="172" t="s">
        <v>57</v>
      </c>
      <c r="B9" s="161">
        <v>531</v>
      </c>
      <c r="C9" s="161">
        <v>10</v>
      </c>
      <c r="D9" s="161">
        <v>523</v>
      </c>
      <c r="E9" s="161">
        <v>14</v>
      </c>
      <c r="F9" s="161">
        <v>1</v>
      </c>
      <c r="G9" s="161">
        <v>3</v>
      </c>
      <c r="H9" s="161">
        <v>0</v>
      </c>
      <c r="I9" s="161">
        <v>541</v>
      </c>
    </row>
  </sheetData>
  <mergeCells count="8">
    <mergeCell ref="A1:I1"/>
    <mergeCell ref="A2:I2"/>
    <mergeCell ref="A3:I3"/>
    <mergeCell ref="A4:A6"/>
    <mergeCell ref="B4:I4"/>
    <mergeCell ref="B5:C5"/>
    <mergeCell ref="D5:H5"/>
    <mergeCell ref="I5:I6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7" width="19.7109375" style="1" customWidth="1"/>
    <col min="8" max="8" width="9.140625" style="1"/>
    <col min="9" max="9" width="18.85546875" style="1" customWidth="1"/>
    <col min="10" max="16384" width="9.140625" style="1"/>
  </cols>
  <sheetData>
    <row r="1" spans="1:7">
      <c r="A1" s="229" t="s">
        <v>862</v>
      </c>
      <c r="B1" s="229"/>
      <c r="C1" s="229"/>
      <c r="D1" s="229"/>
      <c r="E1" s="229"/>
      <c r="F1" s="229"/>
      <c r="G1" s="145" t="s">
        <v>789</v>
      </c>
    </row>
    <row r="2" spans="1:7">
      <c r="A2" s="254" t="s">
        <v>279</v>
      </c>
      <c r="B2" s="254"/>
      <c r="C2" s="254"/>
      <c r="D2" s="254"/>
      <c r="E2" s="254"/>
      <c r="F2" s="254"/>
    </row>
    <row r="3" spans="1:7" ht="68.25" customHeight="1">
      <c r="A3" s="74" t="s">
        <v>88</v>
      </c>
      <c r="B3" s="74" t="s">
        <v>37</v>
      </c>
      <c r="C3" s="74" t="s">
        <v>863</v>
      </c>
      <c r="D3" s="74" t="s">
        <v>864</v>
      </c>
      <c r="E3" s="74" t="s">
        <v>296</v>
      </c>
      <c r="F3" s="74" t="s">
        <v>297</v>
      </c>
      <c r="G3" s="12"/>
    </row>
    <row r="4" spans="1:7" ht="15">
      <c r="A4" s="75" t="s">
        <v>127</v>
      </c>
      <c r="B4" s="75" t="s">
        <v>280</v>
      </c>
      <c r="C4" s="76">
        <v>66.5</v>
      </c>
      <c r="D4" s="76">
        <v>5.4</v>
      </c>
      <c r="E4" s="77">
        <v>0</v>
      </c>
      <c r="F4" s="77">
        <v>-0.5</v>
      </c>
      <c r="G4" s="11"/>
    </row>
    <row r="5" spans="1:7" ht="15">
      <c r="A5" s="75" t="s">
        <v>128</v>
      </c>
      <c r="B5" s="75" t="s">
        <v>281</v>
      </c>
      <c r="C5" s="76">
        <v>75.8</v>
      </c>
      <c r="D5" s="76">
        <v>9.1</v>
      </c>
      <c r="E5" s="77">
        <v>-9.9999999999999645E-2</v>
      </c>
      <c r="F5" s="77">
        <v>-1.0999999999999996</v>
      </c>
      <c r="G5" s="11"/>
    </row>
    <row r="6" spans="1:7" ht="15">
      <c r="A6" s="75" t="s">
        <v>129</v>
      </c>
      <c r="B6" s="75" t="s">
        <v>282</v>
      </c>
      <c r="C6" s="76">
        <v>77.3</v>
      </c>
      <c r="D6" s="76">
        <v>8.3000000000000007</v>
      </c>
      <c r="E6" s="77">
        <v>-9.9999999999999645E-2</v>
      </c>
      <c r="F6" s="77">
        <v>-0.59999999999999964</v>
      </c>
      <c r="G6" s="11"/>
    </row>
    <row r="7" spans="1:7" ht="15">
      <c r="A7" s="75" t="s">
        <v>130</v>
      </c>
      <c r="B7" s="75" t="s">
        <v>283</v>
      </c>
      <c r="C7" s="76">
        <v>23.3</v>
      </c>
      <c r="D7" s="76">
        <v>6.1</v>
      </c>
      <c r="E7" s="77">
        <v>-0.10000000000000053</v>
      </c>
      <c r="F7" s="77">
        <v>-0.80000000000000071</v>
      </c>
      <c r="G7" s="11"/>
    </row>
    <row r="8" spans="1:7" ht="15">
      <c r="A8" s="75" t="s">
        <v>131</v>
      </c>
      <c r="B8" s="75" t="s">
        <v>284</v>
      </c>
      <c r="C8" s="76">
        <v>69.3</v>
      </c>
      <c r="D8" s="76">
        <v>6.3</v>
      </c>
      <c r="E8" s="77">
        <v>0</v>
      </c>
      <c r="F8" s="77">
        <v>-0.60000000000000053</v>
      </c>
      <c r="G8" s="11"/>
    </row>
    <row r="9" spans="1:7" ht="15">
      <c r="A9" s="75" t="s">
        <v>132</v>
      </c>
      <c r="B9" s="75" t="s">
        <v>285</v>
      </c>
      <c r="C9" s="76">
        <v>75</v>
      </c>
      <c r="D9" s="76">
        <v>4.9000000000000004</v>
      </c>
      <c r="E9" s="77">
        <v>0</v>
      </c>
      <c r="F9" s="77">
        <v>-0.59999999999999964</v>
      </c>
      <c r="G9" s="11"/>
    </row>
    <row r="10" spans="1:7" ht="15">
      <c r="A10" s="75" t="s">
        <v>133</v>
      </c>
      <c r="B10" s="75" t="s">
        <v>286</v>
      </c>
      <c r="C10" s="76">
        <v>142.4</v>
      </c>
      <c r="D10" s="76">
        <v>5</v>
      </c>
      <c r="E10" s="77">
        <v>-9.9999999999999645E-2</v>
      </c>
      <c r="F10" s="77">
        <v>-0.70000000000000018</v>
      </c>
      <c r="G10" s="11"/>
    </row>
    <row r="11" spans="1:7" ht="15">
      <c r="A11" s="75" t="s">
        <v>134</v>
      </c>
      <c r="B11" s="75" t="s">
        <v>287</v>
      </c>
      <c r="C11" s="76">
        <v>23.4</v>
      </c>
      <c r="D11" s="76">
        <v>6.4</v>
      </c>
      <c r="E11" s="77">
        <v>-0.19999999999999929</v>
      </c>
      <c r="F11" s="77">
        <v>-0.89999999999999947</v>
      </c>
      <c r="G11" s="11"/>
    </row>
    <row r="12" spans="1:7" ht="15">
      <c r="A12" s="75" t="s">
        <v>135</v>
      </c>
      <c r="B12" s="75" t="s">
        <v>288</v>
      </c>
      <c r="C12" s="76">
        <v>86.2</v>
      </c>
      <c r="D12" s="76">
        <v>9</v>
      </c>
      <c r="E12" s="77">
        <v>-9.9999999999999645E-2</v>
      </c>
      <c r="F12" s="77">
        <v>-0.90000000000000036</v>
      </c>
      <c r="G12" s="11"/>
    </row>
    <row r="13" spans="1:7" ht="15">
      <c r="A13" s="75" t="s">
        <v>3</v>
      </c>
      <c r="B13" s="75" t="s">
        <v>289</v>
      </c>
      <c r="C13" s="76">
        <v>37.9</v>
      </c>
      <c r="D13" s="76">
        <v>7.9</v>
      </c>
      <c r="E13" s="77">
        <v>-0.19999999999999929</v>
      </c>
      <c r="F13" s="77">
        <v>-0.79999999999999893</v>
      </c>
      <c r="G13" s="11"/>
    </row>
    <row r="14" spans="1:7" ht="15">
      <c r="A14" s="75" t="s">
        <v>6</v>
      </c>
      <c r="B14" s="75" t="s">
        <v>290</v>
      </c>
      <c r="C14" s="76">
        <v>49.5</v>
      </c>
      <c r="D14" s="76">
        <v>5.2</v>
      </c>
      <c r="E14" s="77">
        <v>0</v>
      </c>
      <c r="F14" s="77">
        <v>-0.39999999999999947</v>
      </c>
      <c r="G14" s="11"/>
    </row>
    <row r="15" spans="1:7" ht="15">
      <c r="A15" s="75" t="s">
        <v>7</v>
      </c>
      <c r="B15" s="75" t="s">
        <v>291</v>
      </c>
      <c r="C15" s="76">
        <v>84.7</v>
      </c>
      <c r="D15" s="76">
        <v>4.5</v>
      </c>
      <c r="E15" s="77">
        <v>0</v>
      </c>
      <c r="F15" s="77">
        <v>-0.79999999999999982</v>
      </c>
      <c r="G15" s="11"/>
    </row>
    <row r="16" spans="1:7" ht="15">
      <c r="A16" s="75" t="s">
        <v>8</v>
      </c>
      <c r="B16" s="75" t="s">
        <v>292</v>
      </c>
      <c r="C16" s="76">
        <v>46.1</v>
      </c>
      <c r="D16" s="76">
        <v>8.6</v>
      </c>
      <c r="E16" s="77">
        <v>-9.9999999999999645E-2</v>
      </c>
      <c r="F16" s="77">
        <v>-0.70000000000000107</v>
      </c>
      <c r="G16" s="11"/>
    </row>
    <row r="17" spans="1:7" ht="15">
      <c r="A17" s="75" t="s">
        <v>11</v>
      </c>
      <c r="B17" s="75" t="s">
        <v>293</v>
      </c>
      <c r="C17" s="76">
        <v>56.4</v>
      </c>
      <c r="D17" s="76">
        <v>10.8</v>
      </c>
      <c r="E17" s="77">
        <v>-9.9999999999999645E-2</v>
      </c>
      <c r="F17" s="77">
        <v>-1.2999999999999989</v>
      </c>
      <c r="G17" s="11"/>
    </row>
    <row r="18" spans="1:7" ht="15">
      <c r="A18" s="154" t="s">
        <v>12</v>
      </c>
      <c r="B18" s="154" t="s">
        <v>294</v>
      </c>
      <c r="C18" s="165">
        <v>54</v>
      </c>
      <c r="D18" s="165">
        <v>3.3</v>
      </c>
      <c r="E18" s="166">
        <v>0</v>
      </c>
      <c r="F18" s="166">
        <v>-0.60000000000000009</v>
      </c>
      <c r="G18" s="11"/>
    </row>
    <row r="19" spans="1:7" ht="15">
      <c r="A19" s="75" t="s">
        <v>13</v>
      </c>
      <c r="B19" s="75" t="s">
        <v>295</v>
      </c>
      <c r="C19" s="76">
        <v>49.1</v>
      </c>
      <c r="D19" s="76">
        <v>7.8</v>
      </c>
      <c r="E19" s="77">
        <v>0</v>
      </c>
      <c r="F19" s="77">
        <v>-1.0000000000000009</v>
      </c>
      <c r="G19" s="11"/>
    </row>
    <row r="20" spans="1:7" ht="15">
      <c r="A20" s="153" t="s">
        <v>14</v>
      </c>
      <c r="B20" s="153" t="s">
        <v>40</v>
      </c>
      <c r="C20" s="163">
        <v>1016.7</v>
      </c>
      <c r="D20" s="163">
        <v>6.1</v>
      </c>
      <c r="E20" s="164">
        <v>0</v>
      </c>
      <c r="F20" s="164">
        <v>-0.70000000000000018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6" width="18.85546875" style="1" customWidth="1"/>
    <col min="7" max="8" width="9.140625" style="1"/>
    <col min="9" max="9" width="18.28515625" style="1" customWidth="1"/>
    <col min="10" max="16384" width="9.140625" style="1"/>
  </cols>
  <sheetData>
    <row r="1" spans="1:6">
      <c r="A1" s="236" t="s">
        <v>862</v>
      </c>
      <c r="B1" s="236"/>
      <c r="C1" s="236"/>
      <c r="D1" s="236"/>
      <c r="E1" s="236"/>
      <c r="F1" s="146" t="s">
        <v>789</v>
      </c>
    </row>
    <row r="2" spans="1:6">
      <c r="A2" s="260" t="s">
        <v>298</v>
      </c>
      <c r="B2" s="260"/>
      <c r="C2" s="260"/>
      <c r="D2" s="260"/>
      <c r="E2" s="260"/>
    </row>
    <row r="3" spans="1:6" ht="63.75">
      <c r="A3" s="74" t="s">
        <v>88</v>
      </c>
      <c r="B3" s="74" t="s">
        <v>2</v>
      </c>
      <c r="C3" s="74" t="s">
        <v>865</v>
      </c>
      <c r="D3" s="74" t="s">
        <v>296</v>
      </c>
      <c r="E3" s="74" t="s">
        <v>297</v>
      </c>
    </row>
    <row r="4" spans="1:6" ht="15">
      <c r="A4" s="75" t="s">
        <v>127</v>
      </c>
      <c r="B4" s="75" t="s">
        <v>157</v>
      </c>
      <c r="C4" s="79">
        <v>7</v>
      </c>
      <c r="D4" s="80">
        <v>-0.20000000000000018</v>
      </c>
      <c r="E4" s="80">
        <v>-1</v>
      </c>
      <c r="F4" s="24"/>
    </row>
    <row r="5" spans="1:6" ht="15">
      <c r="A5" s="75" t="s">
        <v>128</v>
      </c>
      <c r="B5" s="75" t="s">
        <v>246</v>
      </c>
      <c r="C5" s="79">
        <v>4.7</v>
      </c>
      <c r="D5" s="80">
        <v>0</v>
      </c>
      <c r="E5" s="80">
        <v>-0.39999999999999947</v>
      </c>
      <c r="F5" s="24"/>
    </row>
    <row r="6" spans="1:6" ht="15">
      <c r="A6" s="75" t="s">
        <v>129</v>
      </c>
      <c r="B6" s="75" t="s">
        <v>158</v>
      </c>
      <c r="C6" s="79">
        <v>4.5999999999999996</v>
      </c>
      <c r="D6" s="80">
        <v>-0.20000000000000018</v>
      </c>
      <c r="E6" s="80">
        <v>-1.8000000000000007</v>
      </c>
      <c r="F6" s="24"/>
    </row>
    <row r="7" spans="1:6" ht="15">
      <c r="A7" s="75" t="s">
        <v>130</v>
      </c>
      <c r="B7" s="75" t="s">
        <v>159</v>
      </c>
      <c r="C7" s="79">
        <v>5.8</v>
      </c>
      <c r="D7" s="80">
        <v>9.9999999999999645E-2</v>
      </c>
      <c r="E7" s="80">
        <v>-0.40000000000000036</v>
      </c>
      <c r="F7" s="24"/>
    </row>
    <row r="8" spans="1:6" ht="15">
      <c r="A8" s="75" t="s">
        <v>131</v>
      </c>
      <c r="B8" s="75" t="s">
        <v>160</v>
      </c>
      <c r="C8" s="79">
        <v>4.0999999999999996</v>
      </c>
      <c r="D8" s="80">
        <v>-0.10000000000000053</v>
      </c>
      <c r="E8" s="80">
        <v>-0.40000000000000036</v>
      </c>
      <c r="F8" s="24"/>
    </row>
    <row r="9" spans="1:6" ht="15">
      <c r="A9" s="75" t="s">
        <v>132</v>
      </c>
      <c r="B9" s="75" t="s">
        <v>161</v>
      </c>
      <c r="C9" s="79">
        <v>4.5</v>
      </c>
      <c r="D9" s="80">
        <v>0.20000000000000018</v>
      </c>
      <c r="E9" s="80">
        <v>-0.70000000000000018</v>
      </c>
      <c r="F9" s="24"/>
    </row>
    <row r="10" spans="1:6" ht="15">
      <c r="A10" s="75" t="s">
        <v>133</v>
      </c>
      <c r="B10" s="75" t="s">
        <v>745</v>
      </c>
      <c r="C10" s="79">
        <v>2.6809919092150887</v>
      </c>
      <c r="D10" s="80">
        <v>5.9632685914117634E-2</v>
      </c>
      <c r="E10" s="80">
        <v>-0.39935251514974635</v>
      </c>
      <c r="F10" s="24"/>
    </row>
    <row r="11" spans="1:6" ht="15">
      <c r="A11" s="78" t="s">
        <v>308</v>
      </c>
      <c r="B11" s="196" t="s">
        <v>32</v>
      </c>
      <c r="C11" s="79">
        <v>2.5</v>
      </c>
      <c r="D11" s="80">
        <v>0</v>
      </c>
      <c r="E11" s="80">
        <v>-0.39999999999999991</v>
      </c>
      <c r="F11" s="25"/>
    </row>
    <row r="12" spans="1:6" ht="15">
      <c r="A12" s="78" t="s">
        <v>309</v>
      </c>
      <c r="B12" s="196" t="s">
        <v>35</v>
      </c>
      <c r="C12" s="79">
        <v>2.8</v>
      </c>
      <c r="D12" s="80">
        <v>9.9999999999999645E-2</v>
      </c>
      <c r="E12" s="80">
        <v>-0.40000000000000036</v>
      </c>
      <c r="F12" s="25"/>
    </row>
    <row r="13" spans="1:6" ht="15">
      <c r="A13" s="75" t="s">
        <v>134</v>
      </c>
      <c r="B13" s="75" t="s">
        <v>163</v>
      </c>
      <c r="C13" s="79">
        <v>2</v>
      </c>
      <c r="D13" s="80">
        <v>0</v>
      </c>
      <c r="E13" s="80">
        <v>-0.10000000000000009</v>
      </c>
      <c r="F13" s="24"/>
    </row>
    <row r="14" spans="1:6" ht="15">
      <c r="A14" s="75" t="s">
        <v>135</v>
      </c>
      <c r="B14" s="75" t="s">
        <v>164</v>
      </c>
      <c r="C14" s="79">
        <v>4.8</v>
      </c>
      <c r="D14" s="80">
        <v>0</v>
      </c>
      <c r="E14" s="80">
        <v>-1.7000000000000002</v>
      </c>
      <c r="F14" s="24"/>
    </row>
    <row r="15" spans="1:6" ht="15">
      <c r="A15" s="75" t="s">
        <v>3</v>
      </c>
      <c r="B15" s="75" t="s">
        <v>746</v>
      </c>
      <c r="C15" s="79">
        <v>8.1384037661702955</v>
      </c>
      <c r="D15" s="80">
        <v>4.0624097665624248E-2</v>
      </c>
      <c r="E15" s="80">
        <v>-1.7605936514204679</v>
      </c>
      <c r="F15" s="24"/>
    </row>
    <row r="16" spans="1:6" ht="15">
      <c r="A16" s="78" t="s">
        <v>4</v>
      </c>
      <c r="B16" s="196" t="s">
        <v>32</v>
      </c>
      <c r="C16" s="79">
        <v>9.5</v>
      </c>
      <c r="D16" s="80">
        <v>0</v>
      </c>
      <c r="E16" s="80">
        <v>-2.1999999999999993</v>
      </c>
      <c r="F16" s="25"/>
    </row>
    <row r="17" spans="1:6" ht="15">
      <c r="A17" s="78" t="s">
        <v>5</v>
      </c>
      <c r="B17" s="196" t="s">
        <v>31</v>
      </c>
      <c r="C17" s="79">
        <v>6.5</v>
      </c>
      <c r="D17" s="80">
        <v>9.9999999999999645E-2</v>
      </c>
      <c r="E17" s="80">
        <v>-1.2000000000000002</v>
      </c>
      <c r="F17" s="25"/>
    </row>
    <row r="18" spans="1:6" ht="15">
      <c r="A18" s="75" t="s">
        <v>6</v>
      </c>
      <c r="B18" s="75" t="s">
        <v>166</v>
      </c>
      <c r="C18" s="79">
        <v>3.1</v>
      </c>
      <c r="D18" s="80">
        <v>0</v>
      </c>
      <c r="E18" s="80">
        <v>-0.60000000000000009</v>
      </c>
      <c r="F18" s="24"/>
    </row>
    <row r="19" spans="1:6" ht="15">
      <c r="A19" s="75" t="s">
        <v>7</v>
      </c>
      <c r="B19" s="75" t="s">
        <v>167</v>
      </c>
      <c r="C19" s="79">
        <v>3.6</v>
      </c>
      <c r="D19" s="80">
        <v>-0.10000000000000009</v>
      </c>
      <c r="E19" s="80">
        <v>-0.39999999999999991</v>
      </c>
      <c r="F19" s="24"/>
    </row>
    <row r="20" spans="1:6" ht="15">
      <c r="A20" s="75" t="s">
        <v>8</v>
      </c>
      <c r="B20" s="75" t="s">
        <v>747</v>
      </c>
      <c r="C20" s="79">
        <v>3.4918820310124659</v>
      </c>
      <c r="D20" s="80">
        <v>8.8390559386450462E-2</v>
      </c>
      <c r="E20" s="80">
        <v>-0.27092053141800676</v>
      </c>
      <c r="F20" s="24"/>
    </row>
    <row r="21" spans="1:6" ht="15">
      <c r="A21" s="78" t="s">
        <v>9</v>
      </c>
      <c r="B21" s="196" t="s">
        <v>32</v>
      </c>
      <c r="C21" s="79">
        <v>3.2</v>
      </c>
      <c r="D21" s="80">
        <v>0.20000000000000018</v>
      </c>
      <c r="E21" s="80">
        <v>-9.9999999999999645E-2</v>
      </c>
      <c r="F21" s="25"/>
    </row>
    <row r="22" spans="1:6" ht="15">
      <c r="A22" s="78" t="s">
        <v>10</v>
      </c>
      <c r="B22" s="196" t="s">
        <v>33</v>
      </c>
      <c r="C22" s="79">
        <v>3.7</v>
      </c>
      <c r="D22" s="80">
        <v>0</v>
      </c>
      <c r="E22" s="80">
        <v>-0.39999999999999947</v>
      </c>
      <c r="F22" s="25"/>
    </row>
    <row r="23" spans="1:6" ht="15">
      <c r="A23" s="75" t="s">
        <v>11</v>
      </c>
      <c r="B23" s="75" t="s">
        <v>169</v>
      </c>
      <c r="C23" s="79">
        <v>4.8</v>
      </c>
      <c r="D23" s="80">
        <v>-0.20000000000000018</v>
      </c>
      <c r="E23" s="80">
        <v>-0.5</v>
      </c>
      <c r="F23" s="24"/>
    </row>
    <row r="24" spans="1:6" ht="15">
      <c r="A24" s="75" t="s">
        <v>12</v>
      </c>
      <c r="B24" s="75" t="s">
        <v>170</v>
      </c>
      <c r="C24" s="79">
        <v>2.2000000000000002</v>
      </c>
      <c r="D24" s="80">
        <v>0.10000000000000009</v>
      </c>
      <c r="E24" s="80">
        <v>-0.19999999999999973</v>
      </c>
      <c r="F24" s="24"/>
    </row>
    <row r="25" spans="1:6" ht="15">
      <c r="A25" s="75" t="s">
        <v>13</v>
      </c>
      <c r="B25" s="75" t="s">
        <v>171</v>
      </c>
      <c r="C25" s="79">
        <v>3.3</v>
      </c>
      <c r="D25" s="80">
        <v>0</v>
      </c>
      <c r="E25" s="80">
        <v>-0.90000000000000036</v>
      </c>
      <c r="F25" s="24"/>
    </row>
    <row r="26" spans="1:6" ht="15">
      <c r="A26" s="75" t="s">
        <v>14</v>
      </c>
      <c r="B26" s="75" t="s">
        <v>172</v>
      </c>
      <c r="C26" s="79">
        <v>2.8</v>
      </c>
      <c r="D26" s="80">
        <v>-0.10000000000000009</v>
      </c>
      <c r="E26" s="80">
        <v>-0.40000000000000036</v>
      </c>
      <c r="F26" s="24"/>
    </row>
    <row r="27" spans="1:6" ht="15">
      <c r="A27" s="75" t="s">
        <v>15</v>
      </c>
      <c r="B27" s="75" t="s">
        <v>173</v>
      </c>
      <c r="C27" s="79">
        <v>4.4000000000000004</v>
      </c>
      <c r="D27" s="80">
        <v>-9.9999999999999645E-2</v>
      </c>
      <c r="E27" s="80">
        <v>-0.39999999999999947</v>
      </c>
      <c r="F27" s="24"/>
    </row>
    <row r="28" spans="1:6" ht="15">
      <c r="A28" s="75" t="s">
        <v>16</v>
      </c>
      <c r="B28" s="75" t="s">
        <v>174</v>
      </c>
      <c r="C28" s="79">
        <v>4.9000000000000004</v>
      </c>
      <c r="D28" s="80">
        <v>0.10000000000000053</v>
      </c>
      <c r="E28" s="80">
        <v>-0.5</v>
      </c>
      <c r="F28" s="24"/>
    </row>
    <row r="29" spans="1:6" ht="15">
      <c r="A29" s="75" t="s">
        <v>17</v>
      </c>
      <c r="B29" s="75" t="s">
        <v>175</v>
      </c>
      <c r="C29" s="79">
        <v>3.7</v>
      </c>
      <c r="D29" s="80">
        <v>0</v>
      </c>
      <c r="E29" s="80">
        <v>-0.19999999999999973</v>
      </c>
      <c r="F29" s="24"/>
    </row>
    <row r="30" spans="1:6" ht="15">
      <c r="A30" s="75" t="s">
        <v>18</v>
      </c>
      <c r="B30" s="75" t="s">
        <v>748</v>
      </c>
      <c r="C30" s="79">
        <v>1.3706968132319117</v>
      </c>
      <c r="D30" s="80">
        <v>0.1011872804128171</v>
      </c>
      <c r="E30" s="80">
        <v>-0.23428845199402115</v>
      </c>
      <c r="F30" s="24"/>
    </row>
    <row r="31" spans="1:6" ht="15">
      <c r="A31" s="78" t="s">
        <v>19</v>
      </c>
      <c r="B31" s="196" t="s">
        <v>32</v>
      </c>
      <c r="C31" s="79">
        <v>1.5</v>
      </c>
      <c r="D31" s="80">
        <v>0.10000000000000009</v>
      </c>
      <c r="E31" s="80">
        <v>-0.30000000000000004</v>
      </c>
      <c r="F31" s="25"/>
    </row>
    <row r="32" spans="1:6" ht="15">
      <c r="A32" s="78" t="s">
        <v>20</v>
      </c>
      <c r="B32" s="196" t="s">
        <v>34</v>
      </c>
      <c r="C32" s="79">
        <v>1.3</v>
      </c>
      <c r="D32" s="80">
        <v>0.10000000000000009</v>
      </c>
      <c r="E32" s="80">
        <v>-0.19999999999999996</v>
      </c>
      <c r="F32" s="25"/>
    </row>
    <row r="33" spans="1:6" ht="15">
      <c r="A33" s="75" t="s">
        <v>21</v>
      </c>
      <c r="B33" s="75" t="s">
        <v>177</v>
      </c>
      <c r="C33" s="79">
        <v>4.2</v>
      </c>
      <c r="D33" s="80">
        <v>-9.9999999999999645E-2</v>
      </c>
      <c r="E33" s="80">
        <v>-0.59999999999999964</v>
      </c>
      <c r="F33" s="24"/>
    </row>
    <row r="34" spans="1:6" ht="15">
      <c r="A34" s="75" t="s">
        <v>22</v>
      </c>
      <c r="B34" s="75" t="s">
        <v>178</v>
      </c>
      <c r="C34" s="79">
        <v>7.6</v>
      </c>
      <c r="D34" s="80">
        <v>-0.30000000000000071</v>
      </c>
      <c r="E34" s="80">
        <v>-1.0999999999999996</v>
      </c>
      <c r="F34" s="24"/>
    </row>
    <row r="35" spans="1:6" ht="15">
      <c r="A35" s="75" t="s">
        <v>23</v>
      </c>
      <c r="B35" s="75" t="s">
        <v>179</v>
      </c>
      <c r="C35" s="79">
        <v>3.3</v>
      </c>
      <c r="D35" s="80">
        <v>0</v>
      </c>
      <c r="E35" s="80">
        <v>-0.70000000000000018</v>
      </c>
      <c r="F35" s="24"/>
    </row>
    <row r="36" spans="1:6" ht="15">
      <c r="A36" s="75" t="s">
        <v>24</v>
      </c>
      <c r="B36" s="75" t="s">
        <v>180</v>
      </c>
      <c r="C36" s="79">
        <v>5.8</v>
      </c>
      <c r="D36" s="80">
        <v>0</v>
      </c>
      <c r="E36" s="80">
        <v>-0.29999999999999982</v>
      </c>
      <c r="F36" s="24"/>
    </row>
    <row r="37" spans="1:6" ht="15">
      <c r="A37" s="75" t="s">
        <v>25</v>
      </c>
      <c r="B37" s="75" t="s">
        <v>181</v>
      </c>
      <c r="C37" s="79">
        <v>2</v>
      </c>
      <c r="D37" s="80">
        <v>0</v>
      </c>
      <c r="E37" s="80">
        <v>-0.5</v>
      </c>
      <c r="F37" s="24"/>
    </row>
    <row r="38" spans="1:6" ht="15">
      <c r="A38" s="75" t="s">
        <v>26</v>
      </c>
      <c r="B38" s="75" t="s">
        <v>182</v>
      </c>
      <c r="C38" s="79">
        <v>4.2</v>
      </c>
      <c r="D38" s="80">
        <v>-0.20000000000000018</v>
      </c>
      <c r="E38" s="80">
        <v>-0.59999999999999964</v>
      </c>
      <c r="F38" s="24"/>
    </row>
    <row r="39" spans="1:6" ht="15">
      <c r="A39" s="75" t="s">
        <v>27</v>
      </c>
      <c r="B39" s="75" t="s">
        <v>183</v>
      </c>
      <c r="C39" s="79">
        <v>6</v>
      </c>
      <c r="D39" s="80">
        <v>-9.9999999999999645E-2</v>
      </c>
      <c r="E39" s="80">
        <v>-1</v>
      </c>
      <c r="F39" s="24"/>
    </row>
    <row r="40" spans="1:6" ht="15">
      <c r="A40" s="75" t="s">
        <v>28</v>
      </c>
      <c r="B40" s="75" t="s">
        <v>184</v>
      </c>
      <c r="C40" s="79">
        <v>1.7</v>
      </c>
      <c r="D40" s="80">
        <v>9.9999999999999867E-2</v>
      </c>
      <c r="E40" s="80">
        <v>-0.19999999999999996</v>
      </c>
      <c r="F40" s="24"/>
    </row>
    <row r="41" spans="1:6" ht="15">
      <c r="A41" s="75" t="s">
        <v>29</v>
      </c>
      <c r="B41" s="75" t="s">
        <v>185</v>
      </c>
      <c r="C41" s="79">
        <v>3.9</v>
      </c>
      <c r="D41" s="80">
        <v>0.19999999999999973</v>
      </c>
      <c r="E41" s="80">
        <v>-0.10000000000000009</v>
      </c>
      <c r="F41" s="24"/>
    </row>
    <row r="42" spans="1:6" ht="15">
      <c r="A42" s="75" t="s">
        <v>30</v>
      </c>
      <c r="B42" s="75" t="s">
        <v>186</v>
      </c>
      <c r="C42" s="79">
        <v>7</v>
      </c>
      <c r="D42" s="80">
        <v>-9.9999999999999645E-2</v>
      </c>
      <c r="E42" s="80">
        <v>-1.1999999999999993</v>
      </c>
      <c r="F42" s="24"/>
    </row>
    <row r="43" spans="1:6" ht="15" customHeight="1">
      <c r="A43" s="154"/>
      <c r="B43" s="154" t="s">
        <v>87</v>
      </c>
      <c r="C43" s="167">
        <v>3.3</v>
      </c>
      <c r="D43" s="168">
        <v>0</v>
      </c>
      <c r="E43" s="168">
        <v>-0.60000000000000009</v>
      </c>
      <c r="F43" s="24"/>
    </row>
    <row r="44" spans="1:6" ht="15">
      <c r="A44" s="75" t="s">
        <v>39</v>
      </c>
      <c r="B44" s="173" t="s">
        <v>805</v>
      </c>
      <c r="C44" s="80">
        <v>3.1469011397737918</v>
      </c>
      <c r="D44" s="80">
        <v>4.6901139773791733E-2</v>
      </c>
      <c r="E44" s="80">
        <v>-0.37359253964757366</v>
      </c>
      <c r="F44" s="24"/>
    </row>
    <row r="45" spans="1:6" ht="15">
      <c r="A45" s="75" t="s">
        <v>39</v>
      </c>
      <c r="B45" s="173" t="s">
        <v>806</v>
      </c>
      <c r="C45" s="80">
        <v>6.5902396536166297</v>
      </c>
      <c r="D45" s="80">
        <v>-6.1031996522064702E-2</v>
      </c>
      <c r="E45" s="80">
        <v>-1.4145929222235569</v>
      </c>
      <c r="F45" s="24"/>
    </row>
    <row r="46" spans="1:6" ht="15">
      <c r="A46" s="75" t="s">
        <v>39</v>
      </c>
      <c r="B46" s="173" t="s">
        <v>807</v>
      </c>
      <c r="C46" s="80">
        <v>3.676449869461639</v>
      </c>
      <c r="D46" s="80">
        <v>5.933866528935372E-2</v>
      </c>
      <c r="E46" s="80">
        <v>-0.39092278804829439</v>
      </c>
      <c r="F46" s="24"/>
    </row>
    <row r="47" spans="1:6" ht="15">
      <c r="A47" s="75" t="s">
        <v>39</v>
      </c>
      <c r="B47" s="173" t="s">
        <v>808</v>
      </c>
      <c r="C47" s="80">
        <v>5.691744152782344</v>
      </c>
      <c r="D47" s="80">
        <v>-2.7198849983512297E-2</v>
      </c>
      <c r="E47" s="80">
        <v>-0.70825584721765633</v>
      </c>
      <c r="F47" s="24"/>
    </row>
    <row r="48" spans="1:6" ht="15">
      <c r="A48" s="75" t="s">
        <v>39</v>
      </c>
      <c r="B48" s="173" t="s">
        <v>809</v>
      </c>
      <c r="C48" s="80">
        <v>2.1609990086669946</v>
      </c>
      <c r="D48" s="80">
        <v>9.4694763324596032E-2</v>
      </c>
      <c r="E48" s="80">
        <v>-0.3</v>
      </c>
      <c r="F48" s="24"/>
    </row>
    <row r="49" spans="1:6">
      <c r="A49" s="239" t="s">
        <v>38</v>
      </c>
      <c r="B49" s="239"/>
      <c r="C49" s="239"/>
      <c r="D49" s="239"/>
      <c r="F49" s="11"/>
    </row>
  </sheetData>
  <mergeCells count="3">
    <mergeCell ref="A49:D49"/>
    <mergeCell ref="A1:E1"/>
    <mergeCell ref="A2:E2"/>
  </mergeCells>
  <hyperlinks>
    <hyperlink ref="F1" location="'spis tabel'!A1" display="'spis tabel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activeCell="I1" sqref="I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8.71093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39" t="s">
        <v>866</v>
      </c>
      <c r="B1" s="239"/>
      <c r="C1" s="239"/>
      <c r="D1" s="239"/>
      <c r="E1" s="239"/>
      <c r="F1" s="239"/>
      <c r="G1" s="239"/>
      <c r="H1" s="239"/>
      <c r="I1" s="146" t="s">
        <v>789</v>
      </c>
    </row>
    <row r="2" spans="1:9" ht="14.25" customHeight="1">
      <c r="A2" s="239" t="s">
        <v>299</v>
      </c>
      <c r="B2" s="239"/>
      <c r="C2" s="239"/>
      <c r="D2" s="239"/>
      <c r="E2" s="239"/>
      <c r="F2" s="239"/>
      <c r="G2" s="239"/>
      <c r="H2" s="239"/>
    </row>
    <row r="3" spans="1:9" s="12" customFormat="1" ht="18.75" customHeight="1">
      <c r="A3" s="261" t="s">
        <v>88</v>
      </c>
      <c r="B3" s="261" t="s">
        <v>2</v>
      </c>
      <c r="C3" s="261" t="s">
        <v>71</v>
      </c>
      <c r="D3" s="261" t="s">
        <v>77</v>
      </c>
      <c r="E3" s="261"/>
      <c r="F3" s="261" t="s">
        <v>70</v>
      </c>
      <c r="G3" s="261"/>
      <c r="H3" s="261"/>
    </row>
    <row r="4" spans="1:9" s="12" customFormat="1" ht="16.5" customHeight="1">
      <c r="A4" s="261"/>
      <c r="B4" s="261"/>
      <c r="C4" s="261"/>
      <c r="D4" s="261" t="s">
        <v>867</v>
      </c>
      <c r="E4" s="261" t="s">
        <v>868</v>
      </c>
      <c r="F4" s="261" t="s">
        <v>53</v>
      </c>
      <c r="G4" s="261" t="s">
        <v>54</v>
      </c>
      <c r="H4" s="261"/>
    </row>
    <row r="5" spans="1:9" s="12" customFormat="1" ht="28.5" customHeight="1">
      <c r="A5" s="261"/>
      <c r="B5" s="261"/>
      <c r="C5" s="261"/>
      <c r="D5" s="261"/>
      <c r="E5" s="261"/>
      <c r="F5" s="261"/>
      <c r="G5" s="47" t="s">
        <v>57</v>
      </c>
      <c r="H5" s="47" t="s">
        <v>69</v>
      </c>
    </row>
    <row r="6" spans="1:9" ht="15">
      <c r="A6" s="40" t="s">
        <v>127</v>
      </c>
      <c r="B6" s="40" t="s">
        <v>157</v>
      </c>
      <c r="C6" s="83">
        <v>1370</v>
      </c>
      <c r="D6" s="84">
        <v>-2.7679205110007103</v>
      </c>
      <c r="E6" s="84">
        <v>-10.923276983094937</v>
      </c>
      <c r="F6" s="85">
        <v>197</v>
      </c>
      <c r="G6" s="85">
        <v>236</v>
      </c>
      <c r="H6" s="85">
        <v>90</v>
      </c>
      <c r="I6" s="27"/>
    </row>
    <row r="7" spans="1:9" ht="17.25" customHeight="1">
      <c r="A7" s="40" t="s">
        <v>128</v>
      </c>
      <c r="B7" s="40" t="s">
        <v>246</v>
      </c>
      <c r="C7" s="83">
        <v>1540</v>
      </c>
      <c r="D7" s="84">
        <v>0.65359477124182774</v>
      </c>
      <c r="E7" s="84">
        <v>-5.6950398040416417</v>
      </c>
      <c r="F7" s="85">
        <v>303</v>
      </c>
      <c r="G7" s="85">
        <v>293</v>
      </c>
      <c r="H7" s="85">
        <v>159</v>
      </c>
      <c r="I7" s="27"/>
    </row>
    <row r="8" spans="1:9" ht="15">
      <c r="A8" s="40" t="s">
        <v>129</v>
      </c>
      <c r="B8" s="40" t="s">
        <v>158</v>
      </c>
      <c r="C8" s="83">
        <v>2395</v>
      </c>
      <c r="D8" s="84">
        <v>-3.1540638900121252</v>
      </c>
      <c r="E8" s="84">
        <v>-27.203647416413375</v>
      </c>
      <c r="F8" s="85">
        <v>401</v>
      </c>
      <c r="G8" s="85">
        <v>479</v>
      </c>
      <c r="H8" s="85">
        <v>159</v>
      </c>
      <c r="I8" s="27"/>
    </row>
    <row r="9" spans="1:9" ht="15">
      <c r="A9" s="40" t="s">
        <v>130</v>
      </c>
      <c r="B9" s="40" t="s">
        <v>159</v>
      </c>
      <c r="C9" s="83">
        <v>1977</v>
      </c>
      <c r="D9" s="84">
        <v>3.2915360501567363</v>
      </c>
      <c r="E9" s="84">
        <v>-5.3614169459071377</v>
      </c>
      <c r="F9" s="85">
        <v>298</v>
      </c>
      <c r="G9" s="85">
        <v>235</v>
      </c>
      <c r="H9" s="85">
        <v>130</v>
      </c>
      <c r="I9" s="27"/>
    </row>
    <row r="10" spans="1:9" ht="15">
      <c r="A10" s="40" t="s">
        <v>131</v>
      </c>
      <c r="B10" s="40" t="s">
        <v>160</v>
      </c>
      <c r="C10" s="83">
        <v>977</v>
      </c>
      <c r="D10" s="84">
        <v>-3.1714568880079241</v>
      </c>
      <c r="E10" s="84">
        <v>-8.434864104967204</v>
      </c>
      <c r="F10" s="85">
        <v>143</v>
      </c>
      <c r="G10" s="85">
        <v>175</v>
      </c>
      <c r="H10" s="85">
        <v>105</v>
      </c>
      <c r="I10" s="27"/>
    </row>
    <row r="11" spans="1:9" ht="15">
      <c r="A11" s="40" t="s">
        <v>132</v>
      </c>
      <c r="B11" s="40" t="s">
        <v>161</v>
      </c>
      <c r="C11" s="83">
        <v>1244</v>
      </c>
      <c r="D11" s="84">
        <v>4.8903878583473954</v>
      </c>
      <c r="E11" s="84">
        <v>-11.710432931156845</v>
      </c>
      <c r="F11" s="85">
        <v>263</v>
      </c>
      <c r="G11" s="85">
        <v>205</v>
      </c>
      <c r="H11" s="85">
        <v>119</v>
      </c>
      <c r="I11" s="27"/>
    </row>
    <row r="12" spans="1:9" ht="15">
      <c r="A12" s="40" t="s">
        <v>133</v>
      </c>
      <c r="B12" s="40" t="s">
        <v>162</v>
      </c>
      <c r="C12" s="83">
        <v>2187</v>
      </c>
      <c r="D12" s="84">
        <v>1.626394052044617</v>
      </c>
      <c r="E12" s="84">
        <v>-12.44995996797438</v>
      </c>
      <c r="F12" s="85">
        <v>425</v>
      </c>
      <c r="G12" s="85">
        <v>390</v>
      </c>
      <c r="H12" s="85">
        <v>193</v>
      </c>
      <c r="I12" s="27"/>
    </row>
    <row r="13" spans="1:9" s="23" customFormat="1" ht="15">
      <c r="A13" s="91" t="s">
        <v>308</v>
      </c>
      <c r="B13" s="112" t="s">
        <v>32</v>
      </c>
      <c r="C13" s="83">
        <v>809</v>
      </c>
      <c r="D13" s="84">
        <v>0.24783147459727672</v>
      </c>
      <c r="E13" s="84">
        <v>-13.75266524520255</v>
      </c>
      <c r="F13" s="85">
        <v>151</v>
      </c>
      <c r="G13" s="85">
        <v>149</v>
      </c>
      <c r="H13" s="85">
        <v>71</v>
      </c>
      <c r="I13" s="28"/>
    </row>
    <row r="14" spans="1:9" s="23" customFormat="1" ht="15">
      <c r="A14" s="91" t="s">
        <v>309</v>
      </c>
      <c r="B14" s="112" t="s">
        <v>35</v>
      </c>
      <c r="C14" s="83">
        <v>1378</v>
      </c>
      <c r="D14" s="84">
        <v>2.4535315985130097</v>
      </c>
      <c r="E14" s="84">
        <v>-11.666666666666671</v>
      </c>
      <c r="F14" s="85">
        <v>274</v>
      </c>
      <c r="G14" s="85">
        <v>241</v>
      </c>
      <c r="H14" s="85">
        <v>122</v>
      </c>
      <c r="I14" s="28"/>
    </row>
    <row r="15" spans="1:9" ht="15">
      <c r="A15" s="40" t="s">
        <v>134</v>
      </c>
      <c r="B15" s="40" t="s">
        <v>163</v>
      </c>
      <c r="C15" s="83">
        <v>642</v>
      </c>
      <c r="D15" s="84">
        <v>-0.92592592592592382</v>
      </c>
      <c r="E15" s="84">
        <v>-4.7477744807121667</v>
      </c>
      <c r="F15" s="85">
        <v>94</v>
      </c>
      <c r="G15" s="85">
        <v>100</v>
      </c>
      <c r="H15" s="85">
        <v>60</v>
      </c>
      <c r="I15" s="27"/>
    </row>
    <row r="16" spans="1:9" ht="15">
      <c r="A16" s="40" t="s">
        <v>135</v>
      </c>
      <c r="B16" s="40" t="s">
        <v>164</v>
      </c>
      <c r="C16" s="83">
        <v>1543</v>
      </c>
      <c r="D16" s="84">
        <v>-0.51579626047710292</v>
      </c>
      <c r="E16" s="84">
        <v>-26.663498098859321</v>
      </c>
      <c r="F16" s="85">
        <v>351</v>
      </c>
      <c r="G16" s="85">
        <v>359</v>
      </c>
      <c r="H16" s="85">
        <v>170</v>
      </c>
      <c r="I16" s="27"/>
    </row>
    <row r="17" spans="1:9" ht="15">
      <c r="A17" s="40" t="s">
        <v>3</v>
      </c>
      <c r="B17" s="40" t="s">
        <v>165</v>
      </c>
      <c r="C17" s="83">
        <v>6607</v>
      </c>
      <c r="D17" s="84">
        <v>1.4588452088452044</v>
      </c>
      <c r="E17" s="84">
        <v>-17.710798355959639</v>
      </c>
      <c r="F17" s="85">
        <v>859</v>
      </c>
      <c r="G17" s="85">
        <v>764</v>
      </c>
      <c r="H17" s="85">
        <v>441</v>
      </c>
      <c r="I17" s="27"/>
    </row>
    <row r="18" spans="1:9" s="23" customFormat="1" ht="15">
      <c r="A18" s="91" t="s">
        <v>4</v>
      </c>
      <c r="B18" s="112" t="s">
        <v>32</v>
      </c>
      <c r="C18" s="83">
        <v>4212</v>
      </c>
      <c r="D18" s="84">
        <v>0.66921606118546606</v>
      </c>
      <c r="E18" s="84">
        <v>-19.263944795859686</v>
      </c>
      <c r="F18" s="85">
        <v>516</v>
      </c>
      <c r="G18" s="85">
        <v>488</v>
      </c>
      <c r="H18" s="85">
        <v>292</v>
      </c>
      <c r="I18" s="28"/>
    </row>
    <row r="19" spans="1:9" s="23" customFormat="1" ht="15">
      <c r="A19" s="91" t="s">
        <v>5</v>
      </c>
      <c r="B19" s="112" t="s">
        <v>31</v>
      </c>
      <c r="C19" s="83">
        <v>2395</v>
      </c>
      <c r="D19" s="84">
        <v>2.8780068728522252</v>
      </c>
      <c r="E19" s="84">
        <v>-14.829302987197721</v>
      </c>
      <c r="F19" s="85">
        <v>343</v>
      </c>
      <c r="G19" s="85">
        <v>276</v>
      </c>
      <c r="H19" s="85">
        <v>149</v>
      </c>
      <c r="I19" s="28"/>
    </row>
    <row r="20" spans="1:9" ht="15">
      <c r="A20" s="40" t="s">
        <v>6</v>
      </c>
      <c r="B20" s="40" t="s">
        <v>166</v>
      </c>
      <c r="C20" s="83">
        <v>909</v>
      </c>
      <c r="D20" s="84">
        <v>-2.0474137931034448</v>
      </c>
      <c r="E20" s="84">
        <v>-16.681943171402381</v>
      </c>
      <c r="F20" s="85">
        <v>160</v>
      </c>
      <c r="G20" s="85">
        <v>179</v>
      </c>
      <c r="H20" s="85">
        <v>81</v>
      </c>
      <c r="I20" s="27"/>
    </row>
    <row r="21" spans="1:9" ht="15">
      <c r="A21" s="40" t="s">
        <v>7</v>
      </c>
      <c r="B21" s="40" t="s">
        <v>167</v>
      </c>
      <c r="C21" s="83">
        <v>1298</v>
      </c>
      <c r="D21" s="84">
        <v>-1.1424219345011437</v>
      </c>
      <c r="E21" s="84">
        <v>-8.976157082748955</v>
      </c>
      <c r="F21" s="85">
        <v>208</v>
      </c>
      <c r="G21" s="85">
        <v>223</v>
      </c>
      <c r="H21" s="85">
        <v>122</v>
      </c>
      <c r="I21" s="27"/>
    </row>
    <row r="22" spans="1:9" ht="15">
      <c r="A22" s="40" t="s">
        <v>8</v>
      </c>
      <c r="B22" s="40" t="s">
        <v>168</v>
      </c>
      <c r="C22" s="83">
        <v>2037</v>
      </c>
      <c r="D22" s="84">
        <v>2.3618090452261384</v>
      </c>
      <c r="E22" s="84">
        <v>-6.3448275862068897</v>
      </c>
      <c r="F22" s="85">
        <v>339</v>
      </c>
      <c r="G22" s="85">
        <v>292</v>
      </c>
      <c r="H22" s="85">
        <v>190</v>
      </c>
      <c r="I22" s="27"/>
    </row>
    <row r="23" spans="1:9" s="23" customFormat="1" ht="15">
      <c r="A23" s="91" t="s">
        <v>9</v>
      </c>
      <c r="B23" s="112" t="s">
        <v>32</v>
      </c>
      <c r="C23" s="83">
        <v>777</v>
      </c>
      <c r="D23" s="84">
        <v>4.5760430686406579</v>
      </c>
      <c r="E23" s="84">
        <v>-3.358208955223887</v>
      </c>
      <c r="F23" s="85">
        <v>147</v>
      </c>
      <c r="G23" s="85">
        <v>113</v>
      </c>
      <c r="H23" s="85">
        <v>82</v>
      </c>
      <c r="I23" s="28"/>
    </row>
    <row r="24" spans="1:9" s="23" customFormat="1" ht="15">
      <c r="A24" s="91" t="s">
        <v>10</v>
      </c>
      <c r="B24" s="112" t="s">
        <v>33</v>
      </c>
      <c r="C24" s="83">
        <v>1260</v>
      </c>
      <c r="D24" s="84">
        <v>1.0425020048115528</v>
      </c>
      <c r="E24" s="84">
        <v>-8.0962800875273473</v>
      </c>
      <c r="F24" s="85">
        <v>192</v>
      </c>
      <c r="G24" s="85">
        <v>179</v>
      </c>
      <c r="H24" s="85">
        <v>108</v>
      </c>
      <c r="I24" s="28"/>
    </row>
    <row r="25" spans="1:9" ht="15">
      <c r="A25" s="40" t="s">
        <v>11</v>
      </c>
      <c r="B25" s="40" t="s">
        <v>169</v>
      </c>
      <c r="C25" s="83">
        <v>589</v>
      </c>
      <c r="D25" s="84">
        <v>-4.6925566343042107</v>
      </c>
      <c r="E25" s="84">
        <v>-9.9388379204892914</v>
      </c>
      <c r="F25" s="85">
        <v>108</v>
      </c>
      <c r="G25" s="85">
        <v>137</v>
      </c>
      <c r="H25" s="85">
        <v>56</v>
      </c>
      <c r="I25" s="27"/>
    </row>
    <row r="26" spans="1:9" ht="15">
      <c r="A26" s="40" t="s">
        <v>12</v>
      </c>
      <c r="B26" s="40" t="s">
        <v>170</v>
      </c>
      <c r="C26" s="83">
        <v>750</v>
      </c>
      <c r="D26" s="84">
        <v>5.0420168067226996</v>
      </c>
      <c r="E26" s="84">
        <v>-7.0631970260223085</v>
      </c>
      <c r="F26" s="85">
        <v>154</v>
      </c>
      <c r="G26" s="85">
        <v>118</v>
      </c>
      <c r="H26" s="85">
        <v>73</v>
      </c>
      <c r="I26" s="27"/>
    </row>
    <row r="27" spans="1:9" ht="15">
      <c r="A27" s="40" t="s">
        <v>13</v>
      </c>
      <c r="B27" s="40" t="s">
        <v>171</v>
      </c>
      <c r="C27" s="83">
        <v>761</v>
      </c>
      <c r="D27" s="84">
        <v>-0.91145833333334281</v>
      </c>
      <c r="E27" s="84">
        <v>-22.188139059304703</v>
      </c>
      <c r="F27" s="85">
        <v>129</v>
      </c>
      <c r="G27" s="85">
        <v>136</v>
      </c>
      <c r="H27" s="85">
        <v>62</v>
      </c>
      <c r="I27" s="27"/>
    </row>
    <row r="28" spans="1:9" ht="15">
      <c r="A28" s="40" t="s">
        <v>14</v>
      </c>
      <c r="B28" s="40" t="s">
        <v>172</v>
      </c>
      <c r="C28" s="83">
        <v>1974</v>
      </c>
      <c r="D28" s="84">
        <v>-4.406779661016941</v>
      </c>
      <c r="E28" s="84">
        <v>-12.461197339246127</v>
      </c>
      <c r="F28" s="85">
        <v>376</v>
      </c>
      <c r="G28" s="85">
        <v>467</v>
      </c>
      <c r="H28" s="85">
        <v>240</v>
      </c>
      <c r="I28" s="27"/>
    </row>
    <row r="29" spans="1:9" ht="15">
      <c r="A29" s="40" t="s">
        <v>15</v>
      </c>
      <c r="B29" s="40" t="s">
        <v>173</v>
      </c>
      <c r="C29" s="83">
        <v>1116</v>
      </c>
      <c r="D29" s="84">
        <v>-1.500441306266552</v>
      </c>
      <c r="E29" s="84">
        <v>-6.2184873949579895</v>
      </c>
      <c r="F29" s="85">
        <v>162</v>
      </c>
      <c r="G29" s="85">
        <v>179</v>
      </c>
      <c r="H29" s="85">
        <v>94</v>
      </c>
      <c r="I29" s="27"/>
    </row>
    <row r="30" spans="1:9" ht="15">
      <c r="A30" s="40" t="s">
        <v>16</v>
      </c>
      <c r="B30" s="40" t="s">
        <v>174</v>
      </c>
      <c r="C30" s="83">
        <v>2659</v>
      </c>
      <c r="D30" s="84">
        <v>2.0729366602687094</v>
      </c>
      <c r="E30" s="84">
        <v>-7.8016643550624138</v>
      </c>
      <c r="F30" s="85">
        <v>447</v>
      </c>
      <c r="G30" s="85">
        <v>393</v>
      </c>
      <c r="H30" s="85">
        <v>164</v>
      </c>
      <c r="I30" s="27"/>
    </row>
    <row r="31" spans="1:9" ht="15">
      <c r="A31" s="40" t="s">
        <v>17</v>
      </c>
      <c r="B31" s="40" t="s">
        <v>175</v>
      </c>
      <c r="C31" s="83">
        <v>920</v>
      </c>
      <c r="D31" s="84">
        <v>-0.96878363832078662</v>
      </c>
      <c r="E31" s="84">
        <v>-6.2181447502548366</v>
      </c>
      <c r="F31" s="85">
        <v>174</v>
      </c>
      <c r="G31" s="85">
        <v>183</v>
      </c>
      <c r="H31" s="85">
        <v>86</v>
      </c>
      <c r="I31" s="27"/>
    </row>
    <row r="32" spans="1:9" ht="15">
      <c r="A32" s="40" t="s">
        <v>18</v>
      </c>
      <c r="B32" s="40" t="s">
        <v>176</v>
      </c>
      <c r="C32" s="83">
        <v>7365</v>
      </c>
      <c r="D32" s="84">
        <v>1.3206768468840409</v>
      </c>
      <c r="E32" s="84">
        <v>-15.480835437227441</v>
      </c>
      <c r="F32" s="85">
        <v>1198</v>
      </c>
      <c r="G32" s="85">
        <v>1102</v>
      </c>
      <c r="H32" s="85">
        <v>623</v>
      </c>
      <c r="I32" s="27"/>
    </row>
    <row r="33" spans="1:9" s="23" customFormat="1" ht="15">
      <c r="A33" s="91" t="s">
        <v>19</v>
      </c>
      <c r="B33" s="112" t="s">
        <v>32</v>
      </c>
      <c r="C33" s="83">
        <v>2849</v>
      </c>
      <c r="D33" s="84">
        <v>2.2613065326633262</v>
      </c>
      <c r="E33" s="84">
        <v>-16.695906432748544</v>
      </c>
      <c r="F33" s="85">
        <v>447</v>
      </c>
      <c r="G33" s="85">
        <v>384</v>
      </c>
      <c r="H33" s="85">
        <v>219</v>
      </c>
      <c r="I33" s="28"/>
    </row>
    <row r="34" spans="1:9" s="23" customFormat="1" ht="15">
      <c r="A34" s="91" t="s">
        <v>20</v>
      </c>
      <c r="B34" s="112" t="s">
        <v>34</v>
      </c>
      <c r="C34" s="83">
        <v>4516</v>
      </c>
      <c r="D34" s="84">
        <v>0.73611420923489845</v>
      </c>
      <c r="E34" s="84">
        <v>-14.695882130714011</v>
      </c>
      <c r="F34" s="85">
        <v>751</v>
      </c>
      <c r="G34" s="85">
        <v>718</v>
      </c>
      <c r="H34" s="85">
        <v>404</v>
      </c>
      <c r="I34" s="28"/>
    </row>
    <row r="35" spans="1:9" ht="15">
      <c r="A35" s="40" t="s">
        <v>21</v>
      </c>
      <c r="B35" s="40" t="s">
        <v>177</v>
      </c>
      <c r="C35" s="83">
        <v>1067</v>
      </c>
      <c r="D35" s="84">
        <v>-4.0467625899280506</v>
      </c>
      <c r="E35" s="84">
        <v>-13.673139158576049</v>
      </c>
      <c r="F35" s="85">
        <v>151</v>
      </c>
      <c r="G35" s="85">
        <v>196</v>
      </c>
      <c r="H35" s="85">
        <v>91</v>
      </c>
      <c r="I35" s="27"/>
    </row>
    <row r="36" spans="1:9" ht="15">
      <c r="A36" s="40" t="s">
        <v>22</v>
      </c>
      <c r="B36" s="40" t="s">
        <v>178</v>
      </c>
      <c r="C36" s="83">
        <v>1738</v>
      </c>
      <c r="D36" s="84">
        <v>-4.4004400440044122</v>
      </c>
      <c r="E36" s="84">
        <v>-12.79478173607626</v>
      </c>
      <c r="F36" s="85">
        <v>209</v>
      </c>
      <c r="G36" s="85">
        <v>289</v>
      </c>
      <c r="H36" s="85">
        <v>164</v>
      </c>
      <c r="I36" s="27"/>
    </row>
    <row r="37" spans="1:9" ht="15">
      <c r="A37" s="40" t="s">
        <v>23</v>
      </c>
      <c r="B37" s="40" t="s">
        <v>179</v>
      </c>
      <c r="C37" s="83">
        <v>1271</v>
      </c>
      <c r="D37" s="84">
        <v>-0.23547880690738054</v>
      </c>
      <c r="E37" s="84">
        <v>-17.413905133203372</v>
      </c>
      <c r="F37" s="85">
        <v>208</v>
      </c>
      <c r="G37" s="85">
        <v>211</v>
      </c>
      <c r="H37" s="85">
        <v>108</v>
      </c>
      <c r="I37" s="27"/>
    </row>
    <row r="38" spans="1:9" ht="15">
      <c r="A38" s="40" t="s">
        <v>24</v>
      </c>
      <c r="B38" s="40" t="s">
        <v>180</v>
      </c>
      <c r="C38" s="83">
        <v>1478</v>
      </c>
      <c r="D38" s="84">
        <v>-1.0046885465505682</v>
      </c>
      <c r="E38" s="84">
        <v>-3.9011703511053355</v>
      </c>
      <c r="F38" s="85">
        <v>211</v>
      </c>
      <c r="G38" s="85">
        <v>226</v>
      </c>
      <c r="H38" s="85">
        <v>89</v>
      </c>
      <c r="I38" s="27"/>
    </row>
    <row r="39" spans="1:9" ht="15">
      <c r="A39" s="40" t="s">
        <v>25</v>
      </c>
      <c r="B39" s="40" t="s">
        <v>181</v>
      </c>
      <c r="C39" s="83">
        <v>473</v>
      </c>
      <c r="D39" s="84">
        <v>-0.83857442348008249</v>
      </c>
      <c r="E39" s="84">
        <v>-20.637583892617457</v>
      </c>
      <c r="F39" s="85">
        <v>92</v>
      </c>
      <c r="G39" s="85">
        <v>96</v>
      </c>
      <c r="H39" s="85">
        <v>54</v>
      </c>
      <c r="I39" s="27"/>
    </row>
    <row r="40" spans="1:9" ht="15">
      <c r="A40" s="40" t="s">
        <v>26</v>
      </c>
      <c r="B40" s="40" t="s">
        <v>182</v>
      </c>
      <c r="C40" s="83">
        <v>1603</v>
      </c>
      <c r="D40" s="84">
        <v>-3.7815126050420105</v>
      </c>
      <c r="E40" s="84">
        <v>-11.436464088397784</v>
      </c>
      <c r="F40" s="85">
        <v>243</v>
      </c>
      <c r="G40" s="85">
        <v>306</v>
      </c>
      <c r="H40" s="85">
        <v>133</v>
      </c>
      <c r="I40" s="27"/>
    </row>
    <row r="41" spans="1:9" ht="15">
      <c r="A41" s="40" t="s">
        <v>27</v>
      </c>
      <c r="B41" s="40" t="s">
        <v>183</v>
      </c>
      <c r="C41" s="83">
        <v>1439</v>
      </c>
      <c r="D41" s="84">
        <v>-1.9086571233810474</v>
      </c>
      <c r="E41" s="84">
        <v>-15.153301886792448</v>
      </c>
      <c r="F41" s="85">
        <v>222</v>
      </c>
      <c r="G41" s="85">
        <v>250</v>
      </c>
      <c r="H41" s="85">
        <v>106</v>
      </c>
      <c r="I41" s="27"/>
    </row>
    <row r="42" spans="1:9" ht="15">
      <c r="A42" s="40" t="s">
        <v>28</v>
      </c>
      <c r="B42" s="40" t="s">
        <v>184</v>
      </c>
      <c r="C42" s="83">
        <v>499</v>
      </c>
      <c r="D42" s="84">
        <v>5.4968287526426991</v>
      </c>
      <c r="E42" s="84">
        <v>-8.608058608058613</v>
      </c>
      <c r="F42" s="85">
        <v>114</v>
      </c>
      <c r="G42" s="85">
        <v>88</v>
      </c>
      <c r="H42" s="85">
        <v>50</v>
      </c>
      <c r="I42" s="27"/>
    </row>
    <row r="43" spans="1:9" ht="15">
      <c r="A43" s="40" t="s">
        <v>29</v>
      </c>
      <c r="B43" s="40" t="s">
        <v>185</v>
      </c>
      <c r="C43" s="83">
        <v>1316</v>
      </c>
      <c r="D43" s="84">
        <v>4.0316205533596872</v>
      </c>
      <c r="E43" s="84">
        <v>-2.0833333333333428</v>
      </c>
      <c r="F43" s="85">
        <v>254</v>
      </c>
      <c r="G43" s="85">
        <v>203</v>
      </c>
      <c r="H43" s="85">
        <v>109</v>
      </c>
      <c r="I43" s="27"/>
    </row>
    <row r="44" spans="1:9" ht="15">
      <c r="A44" s="40" t="s">
        <v>30</v>
      </c>
      <c r="B44" s="40" t="s">
        <v>186</v>
      </c>
      <c r="C44" s="83">
        <v>2272</v>
      </c>
      <c r="D44" s="84">
        <v>-1.5597920277296282</v>
      </c>
      <c r="E44" s="84">
        <v>-13.874147081122061</v>
      </c>
      <c r="F44" s="85">
        <v>286</v>
      </c>
      <c r="G44" s="85">
        <v>322</v>
      </c>
      <c r="H44" s="85">
        <v>126</v>
      </c>
      <c r="I44" s="27"/>
    </row>
    <row r="45" spans="1:9" s="23" customFormat="1" ht="15.75" customHeight="1">
      <c r="A45" s="264" t="s">
        <v>87</v>
      </c>
      <c r="B45" s="265"/>
      <c r="C45" s="113">
        <v>54016</v>
      </c>
      <c r="D45" s="114">
        <v>-9.8022896669064608E-2</v>
      </c>
      <c r="E45" s="114">
        <v>-13.466406074781318</v>
      </c>
      <c r="F45" s="115">
        <v>8779</v>
      </c>
      <c r="G45" s="115">
        <v>8832</v>
      </c>
      <c r="H45" s="115">
        <v>4447</v>
      </c>
      <c r="I45" s="28"/>
    </row>
    <row r="46" spans="1:9" ht="15" customHeight="1">
      <c r="A46" s="262" t="s">
        <v>805</v>
      </c>
      <c r="B46" s="263"/>
      <c r="C46" s="83">
        <v>9381</v>
      </c>
      <c r="D46" s="84">
        <v>-0.47740292807128526</v>
      </c>
      <c r="E46" s="84">
        <v>-10.083389245662801</v>
      </c>
      <c r="F46" s="85">
        <v>1702</v>
      </c>
      <c r="G46" s="85">
        <v>1747</v>
      </c>
      <c r="H46" s="85">
        <v>914</v>
      </c>
      <c r="I46" s="27"/>
    </row>
    <row r="47" spans="1:9" ht="15" customHeight="1">
      <c r="A47" s="262" t="s">
        <v>806</v>
      </c>
      <c r="B47" s="263"/>
      <c r="C47" s="83">
        <v>11491</v>
      </c>
      <c r="D47" s="84">
        <v>-0.4849744522386743</v>
      </c>
      <c r="E47" s="84">
        <v>-17.544489092996557</v>
      </c>
      <c r="F47" s="85">
        <v>1662</v>
      </c>
      <c r="G47" s="85">
        <v>1718</v>
      </c>
      <c r="H47" s="85">
        <v>908</v>
      </c>
      <c r="I47" s="27"/>
    </row>
    <row r="48" spans="1:9" ht="15" customHeight="1">
      <c r="A48" s="262" t="s">
        <v>807</v>
      </c>
      <c r="B48" s="263"/>
      <c r="C48" s="83">
        <v>6489</v>
      </c>
      <c r="D48" s="84">
        <v>1.1220196353436194</v>
      </c>
      <c r="E48" s="84">
        <v>-9.0794451450189229</v>
      </c>
      <c r="F48" s="85">
        <v>1062</v>
      </c>
      <c r="G48" s="85">
        <v>990</v>
      </c>
      <c r="H48" s="85">
        <v>542</v>
      </c>
      <c r="I48" s="27"/>
    </row>
    <row r="49" spans="1:9" ht="15" customHeight="1">
      <c r="A49" s="262" t="s">
        <v>808</v>
      </c>
      <c r="B49" s="263"/>
      <c r="C49" s="83">
        <v>9280</v>
      </c>
      <c r="D49" s="84">
        <v>-0.41849983903851751</v>
      </c>
      <c r="E49" s="84">
        <v>-10.67475214168833</v>
      </c>
      <c r="F49" s="85">
        <v>1455</v>
      </c>
      <c r="G49" s="85">
        <v>1494</v>
      </c>
      <c r="H49" s="85">
        <v>645</v>
      </c>
      <c r="I49" s="27"/>
    </row>
    <row r="50" spans="1:9" ht="15.75" customHeight="1">
      <c r="A50" s="262" t="s">
        <v>809</v>
      </c>
      <c r="B50" s="263"/>
      <c r="C50" s="83">
        <v>17375</v>
      </c>
      <c r="D50" s="84">
        <v>8.6405529953907489E-2</v>
      </c>
      <c r="E50" s="84">
        <v>-15.355385589711119</v>
      </c>
      <c r="F50" s="85">
        <v>2898</v>
      </c>
      <c r="G50" s="85">
        <v>2883</v>
      </c>
      <c r="H50" s="85">
        <v>1438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39" t="s">
        <v>866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S1" s="146" t="s">
        <v>789</v>
      </c>
    </row>
    <row r="2" spans="1:19" ht="12.75" customHeight="1">
      <c r="A2" s="239" t="s">
        <v>300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9" ht="13.5" customHeight="1">
      <c r="A3" s="261" t="s">
        <v>88</v>
      </c>
      <c r="B3" s="261" t="s">
        <v>2</v>
      </c>
      <c r="C3" s="267" t="s">
        <v>869</v>
      </c>
      <c r="D3" s="267" t="s">
        <v>66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9" ht="13.5" customHeight="1">
      <c r="A4" s="261"/>
      <c r="B4" s="261"/>
      <c r="C4" s="267"/>
      <c r="D4" s="266" t="s">
        <v>58</v>
      </c>
      <c r="E4" s="268" t="s">
        <v>59</v>
      </c>
      <c r="F4" s="266" t="s">
        <v>72</v>
      </c>
      <c r="G4" s="266" t="s">
        <v>73</v>
      </c>
      <c r="H4" s="266" t="s">
        <v>67</v>
      </c>
      <c r="I4" s="266" t="s">
        <v>136</v>
      </c>
      <c r="J4" s="266" t="s">
        <v>189</v>
      </c>
      <c r="K4" s="266" t="s">
        <v>190</v>
      </c>
      <c r="L4" s="268" t="s">
        <v>191</v>
      </c>
      <c r="M4" s="266" t="s">
        <v>192</v>
      </c>
      <c r="N4" s="268" t="s">
        <v>193</v>
      </c>
      <c r="O4" s="266" t="s">
        <v>194</v>
      </c>
      <c r="P4" s="266" t="s">
        <v>195</v>
      </c>
      <c r="Q4" s="266" t="s">
        <v>196</v>
      </c>
      <c r="R4" s="266" t="s">
        <v>60</v>
      </c>
    </row>
    <row r="5" spans="1:19" ht="72.75" customHeight="1">
      <c r="A5" s="261"/>
      <c r="B5" s="261"/>
      <c r="C5" s="267"/>
      <c r="D5" s="266"/>
      <c r="E5" s="268"/>
      <c r="F5" s="266"/>
      <c r="G5" s="266"/>
      <c r="H5" s="266"/>
      <c r="I5" s="266"/>
      <c r="J5" s="266"/>
      <c r="K5" s="266"/>
      <c r="L5" s="268"/>
      <c r="M5" s="266"/>
      <c r="N5" s="268"/>
      <c r="O5" s="266"/>
      <c r="P5" s="266"/>
      <c r="Q5" s="266"/>
      <c r="R5" s="266"/>
    </row>
    <row r="6" spans="1:19" ht="15">
      <c r="A6" s="88" t="s">
        <v>127</v>
      </c>
      <c r="B6" s="82" t="s">
        <v>157</v>
      </c>
      <c r="C6" s="89">
        <v>42</v>
      </c>
      <c r="D6" s="83">
        <v>16</v>
      </c>
      <c r="E6" s="83">
        <v>6</v>
      </c>
      <c r="F6" s="83">
        <v>0</v>
      </c>
      <c r="G6" s="83">
        <v>15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2</v>
      </c>
      <c r="R6" s="83">
        <v>3</v>
      </c>
    </row>
    <row r="7" spans="1:19" ht="15">
      <c r="A7" s="88" t="s">
        <v>128</v>
      </c>
      <c r="B7" s="82" t="s">
        <v>246</v>
      </c>
      <c r="C7" s="89">
        <v>65</v>
      </c>
      <c r="D7" s="7">
        <v>18</v>
      </c>
      <c r="E7" s="7">
        <v>0</v>
      </c>
      <c r="F7" s="7">
        <v>10</v>
      </c>
      <c r="G7" s="7">
        <v>28</v>
      </c>
      <c r="H7" s="7">
        <v>0</v>
      </c>
      <c r="I7" s="7">
        <v>0</v>
      </c>
      <c r="J7" s="7">
        <v>0</v>
      </c>
      <c r="K7" s="7">
        <v>1</v>
      </c>
      <c r="L7" s="7">
        <v>4</v>
      </c>
      <c r="M7" s="83">
        <v>0</v>
      </c>
      <c r="N7" s="83">
        <v>0</v>
      </c>
      <c r="O7" s="83">
        <v>0</v>
      </c>
      <c r="P7" s="83">
        <v>2</v>
      </c>
      <c r="Q7" s="83">
        <v>0</v>
      </c>
      <c r="R7" s="83">
        <v>2</v>
      </c>
    </row>
    <row r="8" spans="1:19" ht="15">
      <c r="A8" s="88" t="s">
        <v>129</v>
      </c>
      <c r="B8" s="82" t="s">
        <v>158</v>
      </c>
      <c r="C8" s="89">
        <v>129</v>
      </c>
      <c r="D8" s="83">
        <v>0</v>
      </c>
      <c r="E8" s="83">
        <v>1</v>
      </c>
      <c r="F8" s="83">
        <v>14</v>
      </c>
      <c r="G8" s="83">
        <v>93</v>
      </c>
      <c r="H8" s="83">
        <v>1</v>
      </c>
      <c r="I8" s="83">
        <v>0</v>
      </c>
      <c r="J8" s="83">
        <v>0</v>
      </c>
      <c r="K8" s="83">
        <v>2</v>
      </c>
      <c r="L8" s="83">
        <v>1</v>
      </c>
      <c r="M8" s="83">
        <v>2</v>
      </c>
      <c r="N8" s="83">
        <v>0</v>
      </c>
      <c r="O8" s="83">
        <v>0</v>
      </c>
      <c r="P8" s="83">
        <v>0</v>
      </c>
      <c r="Q8" s="83">
        <v>8</v>
      </c>
      <c r="R8" s="83">
        <v>7</v>
      </c>
    </row>
    <row r="9" spans="1:19" ht="15">
      <c r="A9" s="88" t="s">
        <v>130</v>
      </c>
      <c r="B9" s="82" t="s">
        <v>159</v>
      </c>
      <c r="C9" s="89">
        <v>5</v>
      </c>
      <c r="D9" s="83">
        <v>0</v>
      </c>
      <c r="E9" s="83">
        <v>0</v>
      </c>
      <c r="F9" s="83">
        <v>1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1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3</v>
      </c>
    </row>
    <row r="10" spans="1:19" ht="15">
      <c r="A10" s="88" t="s">
        <v>131</v>
      </c>
      <c r="B10" s="82" t="s">
        <v>160</v>
      </c>
      <c r="C10" s="89">
        <v>29</v>
      </c>
      <c r="D10" s="83">
        <v>3</v>
      </c>
      <c r="E10" s="83">
        <v>0</v>
      </c>
      <c r="F10" s="83">
        <v>0</v>
      </c>
      <c r="G10" s="83">
        <v>25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1</v>
      </c>
      <c r="R10" s="83">
        <v>0</v>
      </c>
    </row>
    <row r="11" spans="1:19" ht="15">
      <c r="A11" s="88" t="s">
        <v>132</v>
      </c>
      <c r="B11" s="82" t="s">
        <v>161</v>
      </c>
      <c r="C11" s="89">
        <v>19</v>
      </c>
      <c r="D11" s="83">
        <v>0</v>
      </c>
      <c r="E11" s="83">
        <v>0</v>
      </c>
      <c r="F11" s="83">
        <v>0</v>
      </c>
      <c r="G11" s="83">
        <v>7</v>
      </c>
      <c r="H11" s="83">
        <v>0</v>
      </c>
      <c r="I11" s="83">
        <v>0</v>
      </c>
      <c r="J11" s="83">
        <v>0</v>
      </c>
      <c r="K11" s="83">
        <v>0</v>
      </c>
      <c r="L11" s="83">
        <v>3</v>
      </c>
      <c r="M11" s="83">
        <v>0</v>
      </c>
      <c r="N11" s="83">
        <v>0</v>
      </c>
      <c r="O11" s="83">
        <v>0</v>
      </c>
      <c r="P11" s="83">
        <v>1</v>
      </c>
      <c r="Q11" s="83">
        <v>6</v>
      </c>
      <c r="R11" s="83">
        <v>2</v>
      </c>
    </row>
    <row r="12" spans="1:19" ht="15">
      <c r="A12" s="88" t="s">
        <v>133</v>
      </c>
      <c r="B12" s="82" t="s">
        <v>162</v>
      </c>
      <c r="C12" s="89">
        <v>61</v>
      </c>
      <c r="D12" s="83">
        <v>2</v>
      </c>
      <c r="E12" s="83">
        <v>21</v>
      </c>
      <c r="F12" s="83">
        <v>15</v>
      </c>
      <c r="G12" s="83">
        <v>1</v>
      </c>
      <c r="H12" s="83">
        <v>0</v>
      </c>
      <c r="I12" s="83">
        <v>0</v>
      </c>
      <c r="J12" s="83">
        <v>0</v>
      </c>
      <c r="K12" s="83">
        <v>9</v>
      </c>
      <c r="L12" s="83">
        <v>0</v>
      </c>
      <c r="M12" s="83">
        <v>5</v>
      </c>
      <c r="N12" s="83">
        <v>0</v>
      </c>
      <c r="O12" s="83">
        <v>0</v>
      </c>
      <c r="P12" s="83">
        <v>1</v>
      </c>
      <c r="Q12" s="83">
        <v>7</v>
      </c>
      <c r="R12" s="83">
        <v>0</v>
      </c>
    </row>
    <row r="13" spans="1:19" s="32" customFormat="1" ht="15">
      <c r="A13" s="87" t="s">
        <v>308</v>
      </c>
      <c r="B13" s="86" t="s">
        <v>32</v>
      </c>
      <c r="C13" s="89">
        <v>23</v>
      </c>
      <c r="D13" s="83">
        <v>1</v>
      </c>
      <c r="E13" s="83">
        <v>7</v>
      </c>
      <c r="F13" s="83">
        <v>4</v>
      </c>
      <c r="G13" s="83">
        <v>1</v>
      </c>
      <c r="H13" s="83">
        <v>0</v>
      </c>
      <c r="I13" s="83">
        <v>0</v>
      </c>
      <c r="J13" s="83">
        <v>0</v>
      </c>
      <c r="K13" s="83">
        <v>5</v>
      </c>
      <c r="L13" s="83">
        <v>0</v>
      </c>
      <c r="M13" s="83">
        <v>1</v>
      </c>
      <c r="N13" s="83">
        <v>0</v>
      </c>
      <c r="O13" s="83">
        <v>0</v>
      </c>
      <c r="P13" s="83">
        <v>1</v>
      </c>
      <c r="Q13" s="83">
        <v>3</v>
      </c>
      <c r="R13" s="83">
        <v>0</v>
      </c>
    </row>
    <row r="14" spans="1:19" s="32" customFormat="1" ht="15">
      <c r="A14" s="87" t="s">
        <v>309</v>
      </c>
      <c r="B14" s="86" t="s">
        <v>35</v>
      </c>
      <c r="C14" s="89">
        <v>38</v>
      </c>
      <c r="D14" s="83">
        <v>1</v>
      </c>
      <c r="E14" s="83">
        <v>14</v>
      </c>
      <c r="F14" s="83">
        <v>11</v>
      </c>
      <c r="G14" s="83">
        <v>0</v>
      </c>
      <c r="H14" s="83">
        <v>0</v>
      </c>
      <c r="I14" s="83">
        <v>0</v>
      </c>
      <c r="J14" s="83">
        <v>0</v>
      </c>
      <c r="K14" s="83">
        <v>4</v>
      </c>
      <c r="L14" s="83">
        <v>0</v>
      </c>
      <c r="M14" s="83">
        <v>4</v>
      </c>
      <c r="N14" s="83">
        <v>0</v>
      </c>
      <c r="O14" s="83">
        <v>0</v>
      </c>
      <c r="P14" s="83">
        <v>0</v>
      </c>
      <c r="Q14" s="83">
        <v>4</v>
      </c>
      <c r="R14" s="83">
        <v>0</v>
      </c>
    </row>
    <row r="15" spans="1:19" ht="15">
      <c r="A15" s="88" t="s">
        <v>134</v>
      </c>
      <c r="B15" s="82" t="s">
        <v>163</v>
      </c>
      <c r="C15" s="89">
        <v>27</v>
      </c>
      <c r="D15" s="83">
        <v>2</v>
      </c>
      <c r="E15" s="83">
        <v>1</v>
      </c>
      <c r="F15" s="83">
        <v>1</v>
      </c>
      <c r="G15" s="83">
        <v>21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1</v>
      </c>
      <c r="R15" s="83">
        <v>1</v>
      </c>
    </row>
    <row r="16" spans="1:19" ht="15">
      <c r="A16" s="88" t="s">
        <v>135</v>
      </c>
      <c r="B16" s="82" t="s">
        <v>164</v>
      </c>
      <c r="C16" s="89">
        <v>76</v>
      </c>
      <c r="D16" s="83">
        <v>17</v>
      </c>
      <c r="E16" s="83">
        <v>0</v>
      </c>
      <c r="F16" s="83">
        <v>22</v>
      </c>
      <c r="G16" s="83">
        <v>27</v>
      </c>
      <c r="H16" s="83">
        <v>0</v>
      </c>
      <c r="I16" s="83">
        <v>0</v>
      </c>
      <c r="J16" s="83">
        <v>0</v>
      </c>
      <c r="K16" s="83">
        <v>0</v>
      </c>
      <c r="L16" s="83">
        <v>4</v>
      </c>
      <c r="M16" s="83">
        <v>0</v>
      </c>
      <c r="N16" s="83">
        <v>0</v>
      </c>
      <c r="O16" s="83">
        <v>0</v>
      </c>
      <c r="P16" s="83">
        <v>0</v>
      </c>
      <c r="Q16" s="83">
        <v>1</v>
      </c>
      <c r="R16" s="83">
        <v>5</v>
      </c>
    </row>
    <row r="17" spans="1:18" ht="15">
      <c r="A17" s="88" t="s">
        <v>3</v>
      </c>
      <c r="B17" s="82" t="s">
        <v>165</v>
      </c>
      <c r="C17" s="89">
        <v>75</v>
      </c>
      <c r="D17" s="83">
        <v>9</v>
      </c>
      <c r="E17" s="83">
        <v>14</v>
      </c>
      <c r="F17" s="83">
        <v>8</v>
      </c>
      <c r="G17" s="83">
        <v>26</v>
      </c>
      <c r="H17" s="83">
        <v>0</v>
      </c>
      <c r="I17" s="83">
        <v>0</v>
      </c>
      <c r="J17" s="83">
        <v>0</v>
      </c>
      <c r="K17" s="83">
        <v>0</v>
      </c>
      <c r="L17" s="83">
        <v>3</v>
      </c>
      <c r="M17" s="83">
        <v>0</v>
      </c>
      <c r="N17" s="83">
        <v>0</v>
      </c>
      <c r="O17" s="83">
        <v>0</v>
      </c>
      <c r="P17" s="83">
        <v>0</v>
      </c>
      <c r="Q17" s="83">
        <v>3</v>
      </c>
      <c r="R17" s="83">
        <v>12</v>
      </c>
    </row>
    <row r="18" spans="1:18" s="32" customFormat="1" ht="15">
      <c r="A18" s="87" t="s">
        <v>4</v>
      </c>
      <c r="B18" s="86" t="s">
        <v>32</v>
      </c>
      <c r="C18" s="89">
        <v>48</v>
      </c>
      <c r="D18" s="83">
        <v>4</v>
      </c>
      <c r="E18" s="83">
        <v>11</v>
      </c>
      <c r="F18" s="83">
        <v>5</v>
      </c>
      <c r="G18" s="83">
        <v>16</v>
      </c>
      <c r="H18" s="83">
        <v>0</v>
      </c>
      <c r="I18" s="83">
        <v>0</v>
      </c>
      <c r="J18" s="83">
        <v>0</v>
      </c>
      <c r="K18" s="83">
        <v>0</v>
      </c>
      <c r="L18" s="83">
        <v>2</v>
      </c>
      <c r="M18" s="83">
        <v>0</v>
      </c>
      <c r="N18" s="83">
        <v>0</v>
      </c>
      <c r="O18" s="83">
        <v>0</v>
      </c>
      <c r="P18" s="83">
        <v>0</v>
      </c>
      <c r="Q18" s="83">
        <v>3</v>
      </c>
      <c r="R18" s="83">
        <v>7</v>
      </c>
    </row>
    <row r="19" spans="1:18" s="32" customFormat="1" ht="15">
      <c r="A19" s="87" t="s">
        <v>5</v>
      </c>
      <c r="B19" s="86" t="s">
        <v>31</v>
      </c>
      <c r="C19" s="89">
        <v>27</v>
      </c>
      <c r="D19" s="83">
        <v>5</v>
      </c>
      <c r="E19" s="83">
        <v>3</v>
      </c>
      <c r="F19" s="83">
        <v>3</v>
      </c>
      <c r="G19" s="83">
        <v>10</v>
      </c>
      <c r="H19" s="83">
        <v>0</v>
      </c>
      <c r="I19" s="83">
        <v>0</v>
      </c>
      <c r="J19" s="83">
        <v>0</v>
      </c>
      <c r="K19" s="83">
        <v>0</v>
      </c>
      <c r="L19" s="83">
        <v>1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5</v>
      </c>
    </row>
    <row r="20" spans="1:18" ht="15">
      <c r="A20" s="88" t="s">
        <v>6</v>
      </c>
      <c r="B20" s="82" t="s">
        <v>166</v>
      </c>
      <c r="C20" s="89">
        <v>60</v>
      </c>
      <c r="D20" s="83">
        <v>9</v>
      </c>
      <c r="E20" s="83">
        <v>2</v>
      </c>
      <c r="F20" s="83">
        <v>29</v>
      </c>
      <c r="G20" s="83">
        <v>9</v>
      </c>
      <c r="H20" s="83">
        <v>6</v>
      </c>
      <c r="I20" s="83">
        <v>0</v>
      </c>
      <c r="J20" s="83">
        <v>0</v>
      </c>
      <c r="K20" s="83">
        <v>0</v>
      </c>
      <c r="L20" s="83">
        <v>2</v>
      </c>
      <c r="M20" s="83">
        <v>0</v>
      </c>
      <c r="N20" s="83">
        <v>0</v>
      </c>
      <c r="O20" s="83">
        <v>0</v>
      </c>
      <c r="P20" s="83">
        <v>0</v>
      </c>
      <c r="Q20" s="83">
        <v>3</v>
      </c>
      <c r="R20" s="83">
        <v>0</v>
      </c>
    </row>
    <row r="21" spans="1:18" ht="15">
      <c r="A21" s="88" t="s">
        <v>7</v>
      </c>
      <c r="B21" s="82" t="s">
        <v>167</v>
      </c>
      <c r="C21" s="89">
        <v>52</v>
      </c>
      <c r="D21" s="83">
        <v>12</v>
      </c>
      <c r="E21" s="83">
        <v>3</v>
      </c>
      <c r="F21" s="83">
        <v>10</v>
      </c>
      <c r="G21" s="83">
        <v>16</v>
      </c>
      <c r="H21" s="83">
        <v>0</v>
      </c>
      <c r="I21" s="83">
        <v>0</v>
      </c>
      <c r="J21" s="83">
        <v>0</v>
      </c>
      <c r="K21" s="83">
        <v>0</v>
      </c>
      <c r="L21" s="83">
        <v>4</v>
      </c>
      <c r="M21" s="83">
        <v>2</v>
      </c>
      <c r="N21" s="83">
        <v>0</v>
      </c>
      <c r="O21" s="83">
        <v>0</v>
      </c>
      <c r="P21" s="83">
        <v>2</v>
      </c>
      <c r="Q21" s="83">
        <v>1</v>
      </c>
      <c r="R21" s="83">
        <v>2</v>
      </c>
    </row>
    <row r="22" spans="1:18" ht="15">
      <c r="A22" s="88" t="s">
        <v>8</v>
      </c>
      <c r="B22" s="82" t="s">
        <v>168</v>
      </c>
      <c r="C22" s="89">
        <v>48</v>
      </c>
      <c r="D22" s="83">
        <v>10</v>
      </c>
      <c r="E22" s="83">
        <v>1</v>
      </c>
      <c r="F22" s="83">
        <v>0</v>
      </c>
      <c r="G22" s="83">
        <v>13</v>
      </c>
      <c r="H22" s="83">
        <v>0</v>
      </c>
      <c r="I22" s="83">
        <v>0</v>
      </c>
      <c r="J22" s="83">
        <v>0</v>
      </c>
      <c r="K22" s="83">
        <v>0</v>
      </c>
      <c r="L22" s="83">
        <v>6</v>
      </c>
      <c r="M22" s="83">
        <v>3</v>
      </c>
      <c r="N22" s="83">
        <v>0</v>
      </c>
      <c r="O22" s="83">
        <v>0</v>
      </c>
      <c r="P22" s="83">
        <v>11</v>
      </c>
      <c r="Q22" s="83">
        <v>0</v>
      </c>
      <c r="R22" s="83">
        <v>4</v>
      </c>
    </row>
    <row r="23" spans="1:18" s="32" customFormat="1" ht="15">
      <c r="A23" s="87" t="s">
        <v>9</v>
      </c>
      <c r="B23" s="86" t="s">
        <v>32</v>
      </c>
      <c r="C23" s="89">
        <v>20</v>
      </c>
      <c r="D23" s="83">
        <v>5</v>
      </c>
      <c r="E23" s="83">
        <v>1</v>
      </c>
      <c r="F23" s="83">
        <v>0</v>
      </c>
      <c r="G23" s="83">
        <v>4</v>
      </c>
      <c r="H23" s="83">
        <v>0</v>
      </c>
      <c r="I23" s="83">
        <v>0</v>
      </c>
      <c r="J23" s="83">
        <v>0</v>
      </c>
      <c r="K23" s="83">
        <v>0</v>
      </c>
      <c r="L23" s="83">
        <v>3</v>
      </c>
      <c r="M23" s="83">
        <v>2</v>
      </c>
      <c r="N23" s="83">
        <v>0</v>
      </c>
      <c r="O23" s="83">
        <v>0</v>
      </c>
      <c r="P23" s="83">
        <v>5</v>
      </c>
      <c r="Q23" s="83">
        <v>0</v>
      </c>
      <c r="R23" s="83">
        <v>0</v>
      </c>
    </row>
    <row r="24" spans="1:18" s="32" customFormat="1" ht="15">
      <c r="A24" s="87" t="s">
        <v>10</v>
      </c>
      <c r="B24" s="86" t="s">
        <v>33</v>
      </c>
      <c r="C24" s="89">
        <v>28</v>
      </c>
      <c r="D24" s="83">
        <v>5</v>
      </c>
      <c r="E24" s="83">
        <v>0</v>
      </c>
      <c r="F24" s="83">
        <v>0</v>
      </c>
      <c r="G24" s="83">
        <v>9</v>
      </c>
      <c r="H24" s="83">
        <v>0</v>
      </c>
      <c r="I24" s="83">
        <v>0</v>
      </c>
      <c r="J24" s="83">
        <v>0</v>
      </c>
      <c r="K24" s="83">
        <v>0</v>
      </c>
      <c r="L24" s="83">
        <v>3</v>
      </c>
      <c r="M24" s="83">
        <v>1</v>
      </c>
      <c r="N24" s="83">
        <v>0</v>
      </c>
      <c r="O24" s="83">
        <v>0</v>
      </c>
      <c r="P24" s="83">
        <v>6</v>
      </c>
      <c r="Q24" s="83">
        <v>0</v>
      </c>
      <c r="R24" s="83">
        <v>4</v>
      </c>
    </row>
    <row r="25" spans="1:18" ht="15">
      <c r="A25" s="88" t="s">
        <v>11</v>
      </c>
      <c r="B25" s="82" t="s">
        <v>169</v>
      </c>
      <c r="C25" s="89">
        <v>45</v>
      </c>
      <c r="D25" s="83">
        <v>10</v>
      </c>
      <c r="E25" s="83">
        <v>0</v>
      </c>
      <c r="F25" s="83">
        <v>3</v>
      </c>
      <c r="G25" s="83">
        <v>7</v>
      </c>
      <c r="H25" s="83">
        <v>25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1:18" ht="15">
      <c r="A26" s="88" t="s">
        <v>12</v>
      </c>
      <c r="B26" s="82" t="s">
        <v>170</v>
      </c>
      <c r="C26" s="89">
        <v>1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1</v>
      </c>
    </row>
    <row r="27" spans="1:18" ht="15">
      <c r="A27" s="88" t="s">
        <v>13</v>
      </c>
      <c r="B27" s="82" t="s">
        <v>171</v>
      </c>
      <c r="C27" s="89">
        <v>16</v>
      </c>
      <c r="D27" s="83">
        <v>0</v>
      </c>
      <c r="E27" s="83">
        <v>0</v>
      </c>
      <c r="F27" s="83">
        <v>1</v>
      </c>
      <c r="G27" s="83">
        <v>13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2</v>
      </c>
    </row>
    <row r="28" spans="1:18" ht="15">
      <c r="A28" s="88" t="s">
        <v>14</v>
      </c>
      <c r="B28" s="82" t="s">
        <v>172</v>
      </c>
      <c r="C28" s="89">
        <v>45</v>
      </c>
      <c r="D28" s="83">
        <v>27</v>
      </c>
      <c r="E28" s="83">
        <v>0</v>
      </c>
      <c r="F28" s="83">
        <v>10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2</v>
      </c>
      <c r="M28" s="83">
        <v>0</v>
      </c>
      <c r="N28" s="83">
        <v>0</v>
      </c>
      <c r="O28" s="83">
        <v>0</v>
      </c>
      <c r="P28" s="83">
        <v>0</v>
      </c>
      <c r="Q28" s="83">
        <v>4</v>
      </c>
      <c r="R28" s="83">
        <v>2</v>
      </c>
    </row>
    <row r="29" spans="1:18" ht="15">
      <c r="A29" s="88" t="s">
        <v>15</v>
      </c>
      <c r="B29" s="82" t="s">
        <v>173</v>
      </c>
      <c r="C29" s="89">
        <v>38</v>
      </c>
      <c r="D29" s="83">
        <v>8</v>
      </c>
      <c r="E29" s="83">
        <v>0</v>
      </c>
      <c r="F29" s="83">
        <v>20</v>
      </c>
      <c r="G29" s="83">
        <v>9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1</v>
      </c>
    </row>
    <row r="30" spans="1:18" ht="15">
      <c r="A30" s="88" t="s">
        <v>16</v>
      </c>
      <c r="B30" s="82" t="s">
        <v>174</v>
      </c>
      <c r="C30" s="89">
        <v>39</v>
      </c>
      <c r="D30" s="83">
        <v>0</v>
      </c>
      <c r="E30" s="83">
        <v>0</v>
      </c>
      <c r="F30" s="83">
        <v>1</v>
      </c>
      <c r="G30" s="83">
        <v>21</v>
      </c>
      <c r="H30" s="83">
        <v>0</v>
      </c>
      <c r="I30" s="83">
        <v>0</v>
      </c>
      <c r="J30" s="83">
        <v>0</v>
      </c>
      <c r="K30" s="83">
        <v>0</v>
      </c>
      <c r="L30" s="83">
        <v>2</v>
      </c>
      <c r="M30" s="83">
        <v>0</v>
      </c>
      <c r="N30" s="83">
        <v>0</v>
      </c>
      <c r="O30" s="83">
        <v>0</v>
      </c>
      <c r="P30" s="83">
        <v>1</v>
      </c>
      <c r="Q30" s="83">
        <v>5</v>
      </c>
      <c r="R30" s="83">
        <v>9</v>
      </c>
    </row>
    <row r="31" spans="1:18" ht="15">
      <c r="A31" s="88" t="s">
        <v>17</v>
      </c>
      <c r="B31" s="82" t="s">
        <v>175</v>
      </c>
      <c r="C31" s="89">
        <v>22</v>
      </c>
      <c r="D31" s="83">
        <v>0</v>
      </c>
      <c r="E31" s="83">
        <v>0</v>
      </c>
      <c r="F31" s="83">
        <v>4</v>
      </c>
      <c r="G31" s="83">
        <v>18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</row>
    <row r="32" spans="1:18" ht="15">
      <c r="A32" s="88" t="s">
        <v>18</v>
      </c>
      <c r="B32" s="82" t="s">
        <v>176</v>
      </c>
      <c r="C32" s="89">
        <v>103</v>
      </c>
      <c r="D32" s="83">
        <v>3</v>
      </c>
      <c r="E32" s="83">
        <v>0</v>
      </c>
      <c r="F32" s="83">
        <v>1</v>
      </c>
      <c r="G32" s="83">
        <v>22</v>
      </c>
      <c r="H32" s="83">
        <v>0</v>
      </c>
      <c r="I32" s="83">
        <v>0</v>
      </c>
      <c r="J32" s="83">
        <v>0</v>
      </c>
      <c r="K32" s="83">
        <v>0</v>
      </c>
      <c r="L32" s="83">
        <v>3</v>
      </c>
      <c r="M32" s="83">
        <v>3</v>
      </c>
      <c r="N32" s="83">
        <v>0</v>
      </c>
      <c r="O32" s="83">
        <v>0</v>
      </c>
      <c r="P32" s="83">
        <v>61</v>
      </c>
      <c r="Q32" s="83">
        <v>1</v>
      </c>
      <c r="R32" s="83">
        <v>9</v>
      </c>
    </row>
    <row r="33" spans="1:18" s="32" customFormat="1" ht="15">
      <c r="A33" s="87" t="s">
        <v>19</v>
      </c>
      <c r="B33" s="86" t="s">
        <v>32</v>
      </c>
      <c r="C33" s="89">
        <v>43</v>
      </c>
      <c r="D33" s="83">
        <v>2</v>
      </c>
      <c r="E33" s="83">
        <v>0</v>
      </c>
      <c r="F33" s="83">
        <v>0</v>
      </c>
      <c r="G33" s="83">
        <v>9</v>
      </c>
      <c r="H33" s="83">
        <v>0</v>
      </c>
      <c r="I33" s="83">
        <v>0</v>
      </c>
      <c r="J33" s="83">
        <v>0</v>
      </c>
      <c r="K33" s="83">
        <v>0</v>
      </c>
      <c r="L33" s="83">
        <v>1</v>
      </c>
      <c r="M33" s="83">
        <v>1</v>
      </c>
      <c r="N33" s="83">
        <v>0</v>
      </c>
      <c r="O33" s="83">
        <v>0</v>
      </c>
      <c r="P33" s="83">
        <v>27</v>
      </c>
      <c r="Q33" s="83">
        <v>0</v>
      </c>
      <c r="R33" s="83">
        <v>3</v>
      </c>
    </row>
    <row r="34" spans="1:18" s="32" customFormat="1" ht="15">
      <c r="A34" s="87" t="s">
        <v>20</v>
      </c>
      <c r="B34" s="86" t="s">
        <v>34</v>
      </c>
      <c r="C34" s="89">
        <v>60</v>
      </c>
      <c r="D34" s="83">
        <v>1</v>
      </c>
      <c r="E34" s="83">
        <v>0</v>
      </c>
      <c r="F34" s="83">
        <v>1</v>
      </c>
      <c r="G34" s="83">
        <v>13</v>
      </c>
      <c r="H34" s="83">
        <v>0</v>
      </c>
      <c r="I34" s="83">
        <v>0</v>
      </c>
      <c r="J34" s="83">
        <v>0</v>
      </c>
      <c r="K34" s="83">
        <v>0</v>
      </c>
      <c r="L34" s="83">
        <v>2</v>
      </c>
      <c r="M34" s="83">
        <v>2</v>
      </c>
      <c r="N34" s="83">
        <v>0</v>
      </c>
      <c r="O34" s="83">
        <v>0</v>
      </c>
      <c r="P34" s="83">
        <v>34</v>
      </c>
      <c r="Q34" s="83">
        <v>1</v>
      </c>
      <c r="R34" s="83">
        <v>6</v>
      </c>
    </row>
    <row r="35" spans="1:18" ht="15">
      <c r="A35" s="88" t="s">
        <v>21</v>
      </c>
      <c r="B35" s="82" t="s">
        <v>177</v>
      </c>
      <c r="C35" s="89">
        <v>67</v>
      </c>
      <c r="D35" s="83">
        <v>1</v>
      </c>
      <c r="E35" s="83">
        <v>0</v>
      </c>
      <c r="F35" s="83">
        <v>12</v>
      </c>
      <c r="G35" s="83">
        <v>45</v>
      </c>
      <c r="H35" s="83">
        <v>2</v>
      </c>
      <c r="I35" s="83">
        <v>0</v>
      </c>
      <c r="J35" s="83">
        <v>0</v>
      </c>
      <c r="K35" s="83">
        <v>0</v>
      </c>
      <c r="L35" s="83">
        <v>1</v>
      </c>
      <c r="M35" s="83">
        <v>2</v>
      </c>
      <c r="N35" s="83">
        <v>0</v>
      </c>
      <c r="O35" s="83">
        <v>0</v>
      </c>
      <c r="P35" s="83">
        <v>0</v>
      </c>
      <c r="Q35" s="83">
        <v>0</v>
      </c>
      <c r="R35" s="83">
        <v>4</v>
      </c>
    </row>
    <row r="36" spans="1:18" ht="15">
      <c r="A36" s="88" t="s">
        <v>22</v>
      </c>
      <c r="B36" s="82" t="s">
        <v>178</v>
      </c>
      <c r="C36" s="89">
        <v>66</v>
      </c>
      <c r="D36" s="83">
        <v>19</v>
      </c>
      <c r="E36" s="83">
        <v>1</v>
      </c>
      <c r="F36" s="83">
        <v>15</v>
      </c>
      <c r="G36" s="83">
        <v>21</v>
      </c>
      <c r="H36" s="83">
        <v>0</v>
      </c>
      <c r="I36" s="83">
        <v>0</v>
      </c>
      <c r="J36" s="83">
        <v>0</v>
      </c>
      <c r="K36" s="83">
        <v>5</v>
      </c>
      <c r="L36" s="83">
        <v>4</v>
      </c>
      <c r="M36" s="83">
        <v>1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</row>
    <row r="37" spans="1:18" ht="15">
      <c r="A37" s="88" t="s">
        <v>23</v>
      </c>
      <c r="B37" s="82" t="s">
        <v>179</v>
      </c>
      <c r="C37" s="89">
        <v>46</v>
      </c>
      <c r="D37" s="83">
        <v>0</v>
      </c>
      <c r="E37" s="83">
        <v>0</v>
      </c>
      <c r="F37" s="83">
        <v>1</v>
      </c>
      <c r="G37" s="83">
        <v>40</v>
      </c>
      <c r="H37" s="83">
        <v>0</v>
      </c>
      <c r="I37" s="83">
        <v>0</v>
      </c>
      <c r="J37" s="83">
        <v>0</v>
      </c>
      <c r="K37" s="83">
        <v>0</v>
      </c>
      <c r="L37" s="83">
        <v>1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3">
        <v>3</v>
      </c>
    </row>
    <row r="38" spans="1:18" ht="15">
      <c r="A38" s="88" t="s">
        <v>24</v>
      </c>
      <c r="B38" s="82" t="s">
        <v>180</v>
      </c>
      <c r="C38" s="89">
        <v>31</v>
      </c>
      <c r="D38" s="83">
        <v>0</v>
      </c>
      <c r="E38" s="83">
        <v>0</v>
      </c>
      <c r="F38" s="83">
        <v>1</v>
      </c>
      <c r="G38" s="83">
        <v>15</v>
      </c>
      <c r="H38" s="83">
        <v>13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2</v>
      </c>
    </row>
    <row r="39" spans="1:18" ht="15">
      <c r="A39" s="88" t="s">
        <v>25</v>
      </c>
      <c r="B39" s="82" t="s">
        <v>181</v>
      </c>
      <c r="C39" s="89">
        <v>8</v>
      </c>
      <c r="D39" s="83">
        <v>1</v>
      </c>
      <c r="E39" s="83">
        <v>0</v>
      </c>
      <c r="F39" s="83">
        <v>0</v>
      </c>
      <c r="G39" s="83">
        <v>4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3</v>
      </c>
    </row>
    <row r="40" spans="1:18" ht="15">
      <c r="A40" s="88" t="s">
        <v>26</v>
      </c>
      <c r="B40" s="82" t="s">
        <v>182</v>
      </c>
      <c r="C40" s="89">
        <v>50</v>
      </c>
      <c r="D40" s="83">
        <v>0</v>
      </c>
      <c r="E40" s="83">
        <v>4</v>
      </c>
      <c r="F40" s="83">
        <v>21</v>
      </c>
      <c r="G40" s="83">
        <v>18</v>
      </c>
      <c r="H40" s="83">
        <v>0</v>
      </c>
      <c r="I40" s="83">
        <v>0</v>
      </c>
      <c r="J40" s="83">
        <v>0</v>
      </c>
      <c r="K40" s="83">
        <v>0</v>
      </c>
      <c r="L40" s="83">
        <v>2</v>
      </c>
      <c r="M40" s="83">
        <v>0</v>
      </c>
      <c r="N40" s="83">
        <v>0</v>
      </c>
      <c r="O40" s="83">
        <v>0</v>
      </c>
      <c r="P40" s="83">
        <v>0</v>
      </c>
      <c r="Q40" s="83">
        <v>2</v>
      </c>
      <c r="R40" s="83">
        <v>3</v>
      </c>
    </row>
    <row r="41" spans="1:18" ht="15">
      <c r="A41" s="133" t="s">
        <v>27</v>
      </c>
      <c r="B41" s="133" t="s">
        <v>183</v>
      </c>
      <c r="C41" s="89">
        <v>49</v>
      </c>
      <c r="D41" s="83">
        <v>7</v>
      </c>
      <c r="E41" s="83">
        <v>0</v>
      </c>
      <c r="F41" s="83">
        <v>1</v>
      </c>
      <c r="G41" s="83">
        <v>38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1</v>
      </c>
      <c r="N41" s="83">
        <v>0</v>
      </c>
      <c r="O41" s="83">
        <v>0</v>
      </c>
      <c r="P41" s="83">
        <v>0</v>
      </c>
      <c r="Q41" s="83">
        <v>0</v>
      </c>
      <c r="R41" s="83">
        <v>2</v>
      </c>
    </row>
    <row r="42" spans="1:18" ht="15">
      <c r="A42" s="88" t="s">
        <v>28</v>
      </c>
      <c r="B42" s="88" t="s">
        <v>184</v>
      </c>
      <c r="C42" s="132">
        <v>9</v>
      </c>
      <c r="D42" s="83">
        <v>1</v>
      </c>
      <c r="E42" s="83">
        <v>0</v>
      </c>
      <c r="F42" s="83">
        <v>2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2</v>
      </c>
      <c r="M42" s="83">
        <v>0</v>
      </c>
      <c r="N42" s="83">
        <v>0</v>
      </c>
      <c r="O42" s="83">
        <v>0</v>
      </c>
      <c r="P42" s="83">
        <v>0</v>
      </c>
      <c r="Q42" s="83">
        <v>4</v>
      </c>
      <c r="R42" s="83">
        <v>0</v>
      </c>
    </row>
    <row r="43" spans="1:18" ht="15">
      <c r="A43" s="88" t="s">
        <v>29</v>
      </c>
      <c r="B43" s="88" t="s">
        <v>185</v>
      </c>
      <c r="C43" s="132">
        <v>10</v>
      </c>
      <c r="D43" s="83">
        <v>0</v>
      </c>
      <c r="E43" s="83">
        <v>0</v>
      </c>
      <c r="F43" s="83">
        <v>0</v>
      </c>
      <c r="G43" s="83">
        <v>8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2</v>
      </c>
    </row>
    <row r="44" spans="1:18" ht="15">
      <c r="A44" s="134" t="s">
        <v>30</v>
      </c>
      <c r="B44" s="134" t="s">
        <v>186</v>
      </c>
      <c r="C44" s="89">
        <v>56</v>
      </c>
      <c r="D44" s="83">
        <v>21</v>
      </c>
      <c r="E44" s="83">
        <v>0</v>
      </c>
      <c r="F44" s="83">
        <v>0</v>
      </c>
      <c r="G44" s="83">
        <v>22</v>
      </c>
      <c r="H44" s="83">
        <v>0</v>
      </c>
      <c r="I44" s="83">
        <v>0</v>
      </c>
      <c r="J44" s="83">
        <v>0</v>
      </c>
      <c r="K44" s="83">
        <v>1</v>
      </c>
      <c r="L44" s="83">
        <v>1</v>
      </c>
      <c r="M44" s="83">
        <v>0</v>
      </c>
      <c r="N44" s="83">
        <v>0</v>
      </c>
      <c r="O44" s="83">
        <v>0</v>
      </c>
      <c r="P44" s="83">
        <v>4</v>
      </c>
      <c r="Q44" s="83">
        <v>3</v>
      </c>
      <c r="R44" s="83">
        <v>4</v>
      </c>
    </row>
    <row r="45" spans="1:18" ht="15" customHeight="1">
      <c r="A45" s="264" t="s">
        <v>87</v>
      </c>
      <c r="B45" s="265"/>
      <c r="C45" s="147">
        <v>1389</v>
      </c>
      <c r="D45" s="113">
        <v>196</v>
      </c>
      <c r="E45" s="113">
        <v>54</v>
      </c>
      <c r="F45" s="113">
        <v>203</v>
      </c>
      <c r="G45" s="113">
        <v>582</v>
      </c>
      <c r="H45" s="113">
        <v>47</v>
      </c>
      <c r="I45" s="113">
        <v>0</v>
      </c>
      <c r="J45" s="113">
        <v>0</v>
      </c>
      <c r="K45" s="113">
        <v>18</v>
      </c>
      <c r="L45" s="113">
        <v>46</v>
      </c>
      <c r="M45" s="113">
        <v>20</v>
      </c>
      <c r="N45" s="113">
        <v>0</v>
      </c>
      <c r="O45" s="113">
        <v>0</v>
      </c>
      <c r="P45" s="113">
        <v>83</v>
      </c>
      <c r="Q45" s="113">
        <v>52</v>
      </c>
      <c r="R45" s="113">
        <v>88</v>
      </c>
    </row>
    <row r="46" spans="1:18" ht="15">
      <c r="A46" s="269" t="s">
        <v>805</v>
      </c>
      <c r="B46" s="270"/>
      <c r="C46" s="132">
        <v>264</v>
      </c>
      <c r="D46" s="83">
        <v>51</v>
      </c>
      <c r="E46" s="83">
        <v>25</v>
      </c>
      <c r="F46" s="83">
        <v>60</v>
      </c>
      <c r="G46" s="83">
        <v>72</v>
      </c>
      <c r="H46" s="83">
        <v>0</v>
      </c>
      <c r="I46" s="83">
        <v>0</v>
      </c>
      <c r="J46" s="83">
        <v>0</v>
      </c>
      <c r="K46" s="83">
        <v>9</v>
      </c>
      <c r="L46" s="83">
        <v>9</v>
      </c>
      <c r="M46" s="83">
        <v>7</v>
      </c>
      <c r="N46" s="83">
        <v>0</v>
      </c>
      <c r="O46" s="83">
        <v>0</v>
      </c>
      <c r="P46" s="83">
        <v>4</v>
      </c>
      <c r="Q46" s="83">
        <v>19</v>
      </c>
      <c r="R46" s="83">
        <v>8</v>
      </c>
    </row>
    <row r="47" spans="1:18" ht="15">
      <c r="A47" s="269" t="s">
        <v>806</v>
      </c>
      <c r="B47" s="270"/>
      <c r="C47" s="132">
        <v>267</v>
      </c>
      <c r="D47" s="83">
        <v>45</v>
      </c>
      <c r="E47" s="83">
        <v>19</v>
      </c>
      <c r="F47" s="83">
        <v>66</v>
      </c>
      <c r="G47" s="83">
        <v>92</v>
      </c>
      <c r="H47" s="83">
        <v>0</v>
      </c>
      <c r="I47" s="83">
        <v>0</v>
      </c>
      <c r="J47" s="83">
        <v>0</v>
      </c>
      <c r="K47" s="83">
        <v>5</v>
      </c>
      <c r="L47" s="83">
        <v>13</v>
      </c>
      <c r="M47" s="83">
        <v>1</v>
      </c>
      <c r="N47" s="83">
        <v>0</v>
      </c>
      <c r="O47" s="83">
        <v>0</v>
      </c>
      <c r="P47" s="83">
        <v>0</v>
      </c>
      <c r="Q47" s="83">
        <v>6</v>
      </c>
      <c r="R47" s="83">
        <v>20</v>
      </c>
    </row>
    <row r="48" spans="1:18" ht="12.75" customHeight="1">
      <c r="A48" s="269" t="s">
        <v>807</v>
      </c>
      <c r="B48" s="270"/>
      <c r="C48" s="132">
        <v>189</v>
      </c>
      <c r="D48" s="83">
        <v>21</v>
      </c>
      <c r="E48" s="83">
        <v>3</v>
      </c>
      <c r="F48" s="83">
        <v>44</v>
      </c>
      <c r="G48" s="83">
        <v>67</v>
      </c>
      <c r="H48" s="83">
        <v>8</v>
      </c>
      <c r="I48" s="83">
        <v>0</v>
      </c>
      <c r="J48" s="83">
        <v>0</v>
      </c>
      <c r="K48" s="83">
        <v>0</v>
      </c>
      <c r="L48" s="83">
        <v>12</v>
      </c>
      <c r="M48" s="83">
        <v>5</v>
      </c>
      <c r="N48" s="83">
        <v>0</v>
      </c>
      <c r="O48" s="83">
        <v>0</v>
      </c>
      <c r="P48" s="83">
        <v>11</v>
      </c>
      <c r="Q48" s="83">
        <v>7</v>
      </c>
      <c r="R48" s="83">
        <v>11</v>
      </c>
    </row>
    <row r="49" spans="1:18" ht="15">
      <c r="A49" s="269" t="s">
        <v>808</v>
      </c>
      <c r="B49" s="270"/>
      <c r="C49" s="132">
        <v>251</v>
      </c>
      <c r="D49" s="83">
        <v>62</v>
      </c>
      <c r="E49" s="83">
        <v>6</v>
      </c>
      <c r="F49" s="83">
        <v>12</v>
      </c>
      <c r="G49" s="83">
        <v>124</v>
      </c>
      <c r="H49" s="83">
        <v>0</v>
      </c>
      <c r="I49" s="83">
        <v>0</v>
      </c>
      <c r="J49" s="83">
        <v>0</v>
      </c>
      <c r="K49" s="83">
        <v>2</v>
      </c>
      <c r="L49" s="83">
        <v>7</v>
      </c>
      <c r="M49" s="83">
        <v>1</v>
      </c>
      <c r="N49" s="83">
        <v>0</v>
      </c>
      <c r="O49" s="83">
        <v>0</v>
      </c>
      <c r="P49" s="83">
        <v>7</v>
      </c>
      <c r="Q49" s="83">
        <v>10</v>
      </c>
      <c r="R49" s="83">
        <v>20</v>
      </c>
    </row>
    <row r="50" spans="1:18" ht="14.25" customHeight="1">
      <c r="A50" s="269" t="s">
        <v>809</v>
      </c>
      <c r="B50" s="270"/>
      <c r="C50" s="132">
        <v>418</v>
      </c>
      <c r="D50" s="83">
        <v>17</v>
      </c>
      <c r="E50" s="83">
        <v>1</v>
      </c>
      <c r="F50" s="83">
        <v>21</v>
      </c>
      <c r="G50" s="83">
        <v>227</v>
      </c>
      <c r="H50" s="83">
        <v>39</v>
      </c>
      <c r="I50" s="83">
        <v>0</v>
      </c>
      <c r="J50" s="83">
        <v>0</v>
      </c>
      <c r="K50" s="83">
        <v>2</v>
      </c>
      <c r="L50" s="83">
        <v>5</v>
      </c>
      <c r="M50" s="83">
        <v>6</v>
      </c>
      <c r="N50" s="83">
        <v>0</v>
      </c>
      <c r="O50" s="83">
        <v>0</v>
      </c>
      <c r="P50" s="83">
        <v>61</v>
      </c>
      <c r="Q50" s="83">
        <v>10</v>
      </c>
      <c r="R50" s="83">
        <v>29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9.14062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39" t="s">
        <v>870</v>
      </c>
      <c r="B1" s="239"/>
      <c r="C1" s="239"/>
      <c r="D1" s="239"/>
      <c r="E1" s="239"/>
      <c r="F1" s="239"/>
      <c r="G1" s="239"/>
      <c r="H1" s="239"/>
      <c r="I1" s="239"/>
      <c r="J1" s="146" t="s">
        <v>789</v>
      </c>
    </row>
    <row r="2" spans="1:10" ht="16.5" customHeight="1">
      <c r="A2" s="239" t="s">
        <v>301</v>
      </c>
      <c r="B2" s="239"/>
      <c r="C2" s="239"/>
      <c r="D2" s="239"/>
      <c r="E2" s="239"/>
      <c r="F2" s="239"/>
      <c r="G2" s="239"/>
      <c r="H2" s="239"/>
      <c r="I2" s="239"/>
    </row>
    <row r="3" spans="1:10" s="12" customFormat="1" ht="16.5" customHeight="1">
      <c r="A3" s="261" t="s">
        <v>88</v>
      </c>
      <c r="B3" s="261" t="s">
        <v>2</v>
      </c>
      <c r="C3" s="261" t="s">
        <v>74</v>
      </c>
      <c r="D3" s="261" t="s">
        <v>76</v>
      </c>
      <c r="E3" s="261"/>
      <c r="F3" s="261" t="s">
        <v>75</v>
      </c>
      <c r="G3" s="261" t="s">
        <v>70</v>
      </c>
      <c r="H3" s="261"/>
      <c r="I3" s="261"/>
    </row>
    <row r="4" spans="1:10" s="12" customFormat="1" ht="16.5" customHeight="1">
      <c r="A4" s="261"/>
      <c r="B4" s="261"/>
      <c r="C4" s="261"/>
      <c r="D4" s="261" t="s">
        <v>867</v>
      </c>
      <c r="E4" s="261" t="s">
        <v>868</v>
      </c>
      <c r="F4" s="261"/>
      <c r="G4" s="261" t="s">
        <v>53</v>
      </c>
      <c r="H4" s="261" t="s">
        <v>54</v>
      </c>
      <c r="I4" s="261"/>
    </row>
    <row r="5" spans="1:10" s="12" customFormat="1" ht="30" customHeight="1">
      <c r="A5" s="261"/>
      <c r="B5" s="261"/>
      <c r="C5" s="261"/>
      <c r="D5" s="261"/>
      <c r="E5" s="261"/>
      <c r="F5" s="261"/>
      <c r="G5" s="261"/>
      <c r="H5" s="47" t="s">
        <v>57</v>
      </c>
      <c r="I5" s="47" t="s">
        <v>69</v>
      </c>
    </row>
    <row r="6" spans="1:10" ht="15">
      <c r="A6" s="82" t="s">
        <v>127</v>
      </c>
      <c r="B6" s="82" t="s">
        <v>157</v>
      </c>
      <c r="C6" s="83">
        <v>828</v>
      </c>
      <c r="D6" s="90">
        <v>-5.1546391752577421</v>
      </c>
      <c r="E6" s="84">
        <v>-12.195121951219505</v>
      </c>
      <c r="F6" s="84">
        <v>60.43795620437956</v>
      </c>
      <c r="G6" s="85">
        <v>101</v>
      </c>
      <c r="H6" s="85">
        <v>146</v>
      </c>
      <c r="I6" s="85">
        <v>59</v>
      </c>
      <c r="J6" s="27"/>
    </row>
    <row r="7" spans="1:10" ht="19.899999999999999" customHeight="1">
      <c r="A7" s="82" t="s">
        <v>128</v>
      </c>
      <c r="B7" s="82" t="s">
        <v>246</v>
      </c>
      <c r="C7" s="83">
        <v>855</v>
      </c>
      <c r="D7" s="90">
        <v>-1.270207852193991</v>
      </c>
      <c r="E7" s="84">
        <v>-6.4551422319474909</v>
      </c>
      <c r="F7" s="84">
        <v>55.519480519480524</v>
      </c>
      <c r="G7" s="85">
        <v>151</v>
      </c>
      <c r="H7" s="85">
        <v>162</v>
      </c>
      <c r="I7" s="85">
        <v>89</v>
      </c>
      <c r="J7" s="27"/>
    </row>
    <row r="8" spans="1:10" ht="15">
      <c r="A8" s="82" t="s">
        <v>129</v>
      </c>
      <c r="B8" s="82" t="s">
        <v>158</v>
      </c>
      <c r="C8" s="83">
        <v>1440</v>
      </c>
      <c r="D8" s="90">
        <v>-4.4459190444591883</v>
      </c>
      <c r="E8" s="84">
        <v>-29.098966026587888</v>
      </c>
      <c r="F8" s="84">
        <v>60.125260960334025</v>
      </c>
      <c r="G8" s="85">
        <v>200</v>
      </c>
      <c r="H8" s="85">
        <v>267</v>
      </c>
      <c r="I8" s="85">
        <v>86</v>
      </c>
      <c r="J8" s="27"/>
    </row>
    <row r="9" spans="1:10" ht="15">
      <c r="A9" s="82" t="s">
        <v>130</v>
      </c>
      <c r="B9" s="82" t="s">
        <v>159</v>
      </c>
      <c r="C9" s="83">
        <v>1199</v>
      </c>
      <c r="D9" s="90">
        <v>1.8691588785046775</v>
      </c>
      <c r="E9" s="84">
        <v>-3.3064516129032313</v>
      </c>
      <c r="F9" s="84">
        <v>60.647445624683861</v>
      </c>
      <c r="G9" s="85">
        <v>154</v>
      </c>
      <c r="H9" s="85">
        <v>132</v>
      </c>
      <c r="I9" s="85">
        <v>76</v>
      </c>
      <c r="J9" s="27"/>
    </row>
    <row r="10" spans="1:10" ht="15">
      <c r="A10" s="82" t="s">
        <v>131</v>
      </c>
      <c r="B10" s="82" t="s">
        <v>160</v>
      </c>
      <c r="C10" s="83">
        <v>593</v>
      </c>
      <c r="D10" s="90">
        <v>-1.6583747927031567</v>
      </c>
      <c r="E10" s="84">
        <v>1.0221465076660934</v>
      </c>
      <c r="F10" s="84">
        <v>60.696008188331632</v>
      </c>
      <c r="G10" s="85">
        <v>95</v>
      </c>
      <c r="H10" s="85">
        <v>105</v>
      </c>
      <c r="I10" s="85">
        <v>71</v>
      </c>
      <c r="J10" s="27"/>
    </row>
    <row r="11" spans="1:10" ht="15">
      <c r="A11" s="82" t="s">
        <v>132</v>
      </c>
      <c r="B11" s="82" t="s">
        <v>161</v>
      </c>
      <c r="C11" s="83">
        <v>745</v>
      </c>
      <c r="D11" s="90">
        <v>2.6170798898071723</v>
      </c>
      <c r="E11" s="84">
        <v>-12.455934195064629</v>
      </c>
      <c r="F11" s="84">
        <v>59.887459807073952</v>
      </c>
      <c r="G11" s="85">
        <v>138</v>
      </c>
      <c r="H11" s="85">
        <v>119</v>
      </c>
      <c r="I11" s="85">
        <v>63</v>
      </c>
      <c r="J11" s="27"/>
    </row>
    <row r="12" spans="1:10" ht="15">
      <c r="A12" s="82" t="s">
        <v>133</v>
      </c>
      <c r="B12" s="82" t="s">
        <v>162</v>
      </c>
      <c r="C12" s="83">
        <v>1191</v>
      </c>
      <c r="D12" s="90">
        <v>2.2317596566523719</v>
      </c>
      <c r="E12" s="84">
        <v>-12.938596491228068</v>
      </c>
      <c r="F12" s="84">
        <v>54.458161865569274</v>
      </c>
      <c r="G12" s="85">
        <v>207</v>
      </c>
      <c r="H12" s="85">
        <v>181</v>
      </c>
      <c r="I12" s="85">
        <v>103</v>
      </c>
      <c r="J12" s="27"/>
    </row>
    <row r="13" spans="1:10" s="23" customFormat="1" ht="15">
      <c r="A13" s="87" t="s">
        <v>308</v>
      </c>
      <c r="B13" s="86" t="s">
        <v>32</v>
      </c>
      <c r="C13" s="83">
        <v>472</v>
      </c>
      <c r="D13" s="90">
        <v>1.5053763440860308</v>
      </c>
      <c r="E13" s="84">
        <v>-12.915129151291509</v>
      </c>
      <c r="F13" s="84">
        <v>58.343634116192831</v>
      </c>
      <c r="G13" s="85">
        <v>77</v>
      </c>
      <c r="H13" s="85">
        <v>70</v>
      </c>
      <c r="I13" s="85">
        <v>43</v>
      </c>
      <c r="J13" s="28"/>
    </row>
    <row r="14" spans="1:10" s="23" customFormat="1" ht="15">
      <c r="A14" s="87" t="s">
        <v>309</v>
      </c>
      <c r="B14" s="86" t="s">
        <v>35</v>
      </c>
      <c r="C14" s="83">
        <v>719</v>
      </c>
      <c r="D14" s="90">
        <v>2.7142857142857082</v>
      </c>
      <c r="E14" s="84">
        <v>-12.953995157384995</v>
      </c>
      <c r="F14" s="84">
        <v>52.177068214804066</v>
      </c>
      <c r="G14" s="85">
        <v>130</v>
      </c>
      <c r="H14" s="85">
        <v>111</v>
      </c>
      <c r="I14" s="85">
        <v>60</v>
      </c>
      <c r="J14" s="28"/>
    </row>
    <row r="15" spans="1:10" ht="15">
      <c r="A15" s="82" t="s">
        <v>134</v>
      </c>
      <c r="B15" s="82" t="s">
        <v>163</v>
      </c>
      <c r="C15" s="83">
        <v>396</v>
      </c>
      <c r="D15" s="90">
        <v>-2.941176470588232</v>
      </c>
      <c r="E15" s="84">
        <v>-5.7142857142857224</v>
      </c>
      <c r="F15" s="84">
        <v>61.682242990654203</v>
      </c>
      <c r="G15" s="85">
        <v>47</v>
      </c>
      <c r="H15" s="85">
        <v>59</v>
      </c>
      <c r="I15" s="85">
        <v>35</v>
      </c>
      <c r="J15" s="27"/>
    </row>
    <row r="16" spans="1:10" ht="15">
      <c r="A16" s="82" t="s">
        <v>135</v>
      </c>
      <c r="B16" s="82" t="s">
        <v>164</v>
      </c>
      <c r="C16" s="83">
        <v>932</v>
      </c>
      <c r="D16" s="90">
        <v>-1.687763713080173</v>
      </c>
      <c r="E16" s="84">
        <v>-28.030888030888036</v>
      </c>
      <c r="F16" s="84">
        <v>60.401814646791962</v>
      </c>
      <c r="G16" s="85">
        <v>188</v>
      </c>
      <c r="H16" s="85">
        <v>204</v>
      </c>
      <c r="I16" s="85">
        <v>107</v>
      </c>
      <c r="J16" s="27"/>
    </row>
    <row r="17" spans="1:10" ht="15">
      <c r="A17" s="82" t="s">
        <v>3</v>
      </c>
      <c r="B17" s="82" t="s">
        <v>165</v>
      </c>
      <c r="C17" s="83">
        <v>4026</v>
      </c>
      <c r="D17" s="90">
        <v>1.7180394138453892</v>
      </c>
      <c r="E17" s="84">
        <v>-13.026571613739463</v>
      </c>
      <c r="F17" s="84">
        <v>60.935371575601636</v>
      </c>
      <c r="G17" s="85">
        <v>468</v>
      </c>
      <c r="H17" s="85">
        <v>400</v>
      </c>
      <c r="I17" s="85">
        <v>231</v>
      </c>
      <c r="J17" s="27"/>
    </row>
    <row r="18" spans="1:10" s="23" customFormat="1" ht="15">
      <c r="A18" s="87" t="s">
        <v>4</v>
      </c>
      <c r="B18" s="86" t="s">
        <v>32</v>
      </c>
      <c r="C18" s="83">
        <v>2656</v>
      </c>
      <c r="D18" s="90">
        <v>0.56796667928816191</v>
      </c>
      <c r="E18" s="84">
        <v>-14.322580645161281</v>
      </c>
      <c r="F18" s="84">
        <v>63.057929724596399</v>
      </c>
      <c r="G18" s="85">
        <v>286</v>
      </c>
      <c r="H18" s="85">
        <v>271</v>
      </c>
      <c r="I18" s="85">
        <v>159</v>
      </c>
      <c r="J18" s="28"/>
    </row>
    <row r="19" spans="1:10" s="23" customFormat="1" ht="15">
      <c r="A19" s="87" t="s">
        <v>5</v>
      </c>
      <c r="B19" s="86" t="s">
        <v>31</v>
      </c>
      <c r="C19" s="83">
        <v>1370</v>
      </c>
      <c r="D19" s="90">
        <v>4.0242976461655218</v>
      </c>
      <c r="E19" s="84">
        <v>-10.398953564421191</v>
      </c>
      <c r="F19" s="84">
        <v>57.202505219206678</v>
      </c>
      <c r="G19" s="85">
        <v>182</v>
      </c>
      <c r="H19" s="85">
        <v>129</v>
      </c>
      <c r="I19" s="85">
        <v>72</v>
      </c>
      <c r="J19" s="28"/>
    </row>
    <row r="20" spans="1:10" ht="15">
      <c r="A20" s="82" t="s">
        <v>6</v>
      </c>
      <c r="B20" s="82" t="s">
        <v>166</v>
      </c>
      <c r="C20" s="83">
        <v>610</v>
      </c>
      <c r="D20" s="90">
        <v>-3.1746031746031775</v>
      </c>
      <c r="E20" s="84">
        <v>-12.356321839080465</v>
      </c>
      <c r="F20" s="84">
        <v>67.106710671067106</v>
      </c>
      <c r="G20" s="85">
        <v>95</v>
      </c>
      <c r="H20" s="85">
        <v>115</v>
      </c>
      <c r="I20" s="85">
        <v>50</v>
      </c>
      <c r="J20" s="27"/>
    </row>
    <row r="21" spans="1:10" ht="15">
      <c r="A21" s="82" t="s">
        <v>7</v>
      </c>
      <c r="B21" s="82" t="s">
        <v>167</v>
      </c>
      <c r="C21" s="83">
        <v>796</v>
      </c>
      <c r="D21" s="90">
        <v>-1.4851485148514882</v>
      </c>
      <c r="E21" s="84">
        <v>-11.358574610244986</v>
      </c>
      <c r="F21" s="84">
        <v>61.325115562403695</v>
      </c>
      <c r="G21" s="85">
        <v>105</v>
      </c>
      <c r="H21" s="85">
        <v>117</v>
      </c>
      <c r="I21" s="85">
        <v>59</v>
      </c>
      <c r="J21" s="27"/>
    </row>
    <row r="22" spans="1:10" ht="15">
      <c r="A22" s="82" t="s">
        <v>8</v>
      </c>
      <c r="B22" s="82" t="s">
        <v>168</v>
      </c>
      <c r="C22" s="83">
        <v>1200</v>
      </c>
      <c r="D22" s="90">
        <v>-1.1532125205930868</v>
      </c>
      <c r="E22" s="84">
        <v>-7.4074074074074048</v>
      </c>
      <c r="F22" s="84">
        <v>58.910162002945512</v>
      </c>
      <c r="G22" s="85">
        <v>159</v>
      </c>
      <c r="H22" s="85">
        <v>173</v>
      </c>
      <c r="I22" s="85">
        <v>116</v>
      </c>
      <c r="J22" s="27"/>
    </row>
    <row r="23" spans="1:10" s="23" customFormat="1" ht="15">
      <c r="A23" s="87" t="s">
        <v>9</v>
      </c>
      <c r="B23" s="86" t="s">
        <v>32</v>
      </c>
      <c r="C23" s="83">
        <v>469</v>
      </c>
      <c r="D23" s="90">
        <v>1.5151515151515156</v>
      </c>
      <c r="E23" s="84">
        <v>-5.0607287449392686</v>
      </c>
      <c r="F23" s="84">
        <v>60.360360360360367</v>
      </c>
      <c r="G23" s="85">
        <v>72</v>
      </c>
      <c r="H23" s="85">
        <v>65</v>
      </c>
      <c r="I23" s="85">
        <v>50</v>
      </c>
      <c r="J23" s="28"/>
    </row>
    <row r="24" spans="1:10" s="23" customFormat="1" ht="15">
      <c r="A24" s="87" t="s">
        <v>10</v>
      </c>
      <c r="B24" s="86" t="s">
        <v>33</v>
      </c>
      <c r="C24" s="83">
        <v>731</v>
      </c>
      <c r="D24" s="90">
        <v>-2.7925531914893611</v>
      </c>
      <c r="E24" s="84">
        <v>-8.8528678304239321</v>
      </c>
      <c r="F24" s="84">
        <v>58.015873015873019</v>
      </c>
      <c r="G24" s="85">
        <v>87</v>
      </c>
      <c r="H24" s="85">
        <v>108</v>
      </c>
      <c r="I24" s="85">
        <v>66</v>
      </c>
      <c r="J24" s="28"/>
    </row>
    <row r="25" spans="1:10" ht="15">
      <c r="A25" s="82" t="s">
        <v>11</v>
      </c>
      <c r="B25" s="82" t="s">
        <v>169</v>
      </c>
      <c r="C25" s="83">
        <v>384</v>
      </c>
      <c r="D25" s="90">
        <v>-4.4776119402985159</v>
      </c>
      <c r="E25" s="84">
        <v>-11.724137931034477</v>
      </c>
      <c r="F25" s="84">
        <v>65.195246179966048</v>
      </c>
      <c r="G25" s="85">
        <v>63</v>
      </c>
      <c r="H25" s="85">
        <v>81</v>
      </c>
      <c r="I25" s="85">
        <v>33</v>
      </c>
      <c r="J25" s="27"/>
    </row>
    <row r="26" spans="1:10" ht="15">
      <c r="A26" s="82" t="s">
        <v>12</v>
      </c>
      <c r="B26" s="82" t="s">
        <v>170</v>
      </c>
      <c r="C26" s="83">
        <v>390</v>
      </c>
      <c r="D26" s="90">
        <v>1.2987012987012889</v>
      </c>
      <c r="E26" s="84">
        <v>-12.556053811659197</v>
      </c>
      <c r="F26" s="84">
        <v>52</v>
      </c>
      <c r="G26" s="85">
        <v>70</v>
      </c>
      <c r="H26" s="85">
        <v>65</v>
      </c>
      <c r="I26" s="85">
        <v>40</v>
      </c>
      <c r="J26" s="27"/>
    </row>
    <row r="27" spans="1:10" ht="15">
      <c r="A27" s="82" t="s">
        <v>13</v>
      </c>
      <c r="B27" s="82" t="s">
        <v>171</v>
      </c>
      <c r="C27" s="83">
        <v>491</v>
      </c>
      <c r="D27" s="90">
        <v>-1.0080645161290391</v>
      </c>
      <c r="E27" s="84">
        <v>-24.228395061728392</v>
      </c>
      <c r="F27" s="84">
        <v>64.520367936925098</v>
      </c>
      <c r="G27" s="85">
        <v>75</v>
      </c>
      <c r="H27" s="85">
        <v>80</v>
      </c>
      <c r="I27" s="85">
        <v>40</v>
      </c>
      <c r="J27" s="27"/>
    </row>
    <row r="28" spans="1:10" ht="15">
      <c r="A28" s="82" t="s">
        <v>14</v>
      </c>
      <c r="B28" s="82" t="s">
        <v>172</v>
      </c>
      <c r="C28" s="83">
        <v>1131</v>
      </c>
      <c r="D28" s="90">
        <v>-5.3556485355648533</v>
      </c>
      <c r="E28" s="84">
        <v>-13.133640552995402</v>
      </c>
      <c r="F28" s="84">
        <v>57.294832826747722</v>
      </c>
      <c r="G28" s="85">
        <v>202</v>
      </c>
      <c r="H28" s="85">
        <v>266</v>
      </c>
      <c r="I28" s="85">
        <v>146</v>
      </c>
      <c r="J28" s="27"/>
    </row>
    <row r="29" spans="1:10" ht="15">
      <c r="A29" s="82" t="s">
        <v>15</v>
      </c>
      <c r="B29" s="82" t="s">
        <v>173</v>
      </c>
      <c r="C29" s="83">
        <v>744</v>
      </c>
      <c r="D29" s="90">
        <v>-0.53475935828876686</v>
      </c>
      <c r="E29" s="84">
        <v>-3.250975292587782</v>
      </c>
      <c r="F29" s="84">
        <v>66.666666666666657</v>
      </c>
      <c r="G29" s="85">
        <v>99</v>
      </c>
      <c r="H29" s="85">
        <v>103</v>
      </c>
      <c r="I29" s="85">
        <v>59</v>
      </c>
      <c r="J29" s="27"/>
    </row>
    <row r="30" spans="1:10" ht="15">
      <c r="A30" s="82" t="s">
        <v>16</v>
      </c>
      <c r="B30" s="82" t="s">
        <v>174</v>
      </c>
      <c r="C30" s="83">
        <v>1602</v>
      </c>
      <c r="D30" s="90">
        <v>3.0225080385852152</v>
      </c>
      <c r="E30" s="84">
        <v>-6.6433566433566398</v>
      </c>
      <c r="F30" s="84">
        <v>60.248213614140653</v>
      </c>
      <c r="G30" s="85">
        <v>244</v>
      </c>
      <c r="H30" s="85">
        <v>197</v>
      </c>
      <c r="I30" s="85">
        <v>96</v>
      </c>
      <c r="J30" s="27"/>
    </row>
    <row r="31" spans="1:10" ht="15">
      <c r="A31" s="82" t="s">
        <v>17</v>
      </c>
      <c r="B31" s="82" t="s">
        <v>175</v>
      </c>
      <c r="C31" s="83">
        <v>590</v>
      </c>
      <c r="D31" s="90">
        <v>-2.9605263157894655</v>
      </c>
      <c r="E31" s="84">
        <v>-5.6000000000000085</v>
      </c>
      <c r="F31" s="84">
        <v>64.130434782608688</v>
      </c>
      <c r="G31" s="85">
        <v>86</v>
      </c>
      <c r="H31" s="85">
        <v>104</v>
      </c>
      <c r="I31" s="85">
        <v>40</v>
      </c>
      <c r="J31" s="27"/>
    </row>
    <row r="32" spans="1:10" ht="15">
      <c r="A32" s="82" t="s">
        <v>18</v>
      </c>
      <c r="B32" s="82" t="s">
        <v>176</v>
      </c>
      <c r="C32" s="83">
        <v>4317</v>
      </c>
      <c r="D32" s="90">
        <v>-0.30023094688222329</v>
      </c>
      <c r="E32" s="84">
        <v>-13.573573573573569</v>
      </c>
      <c r="F32" s="84">
        <v>58.615071283095723</v>
      </c>
      <c r="G32" s="85">
        <v>623</v>
      </c>
      <c r="H32" s="85">
        <v>636</v>
      </c>
      <c r="I32" s="85">
        <v>376</v>
      </c>
      <c r="J32" s="27"/>
    </row>
    <row r="33" spans="1:10" s="23" customFormat="1" ht="15">
      <c r="A33" s="87" t="s">
        <v>19</v>
      </c>
      <c r="B33" s="86" t="s">
        <v>32</v>
      </c>
      <c r="C33" s="83">
        <v>1769</v>
      </c>
      <c r="D33" s="90">
        <v>0.79772079772079962</v>
      </c>
      <c r="E33" s="84">
        <v>-15.842055185537589</v>
      </c>
      <c r="F33" s="84">
        <v>62.091962091962095</v>
      </c>
      <c r="G33" s="85">
        <v>243</v>
      </c>
      <c r="H33" s="85">
        <v>229</v>
      </c>
      <c r="I33" s="85">
        <v>136</v>
      </c>
      <c r="J33" s="28"/>
    </row>
    <row r="34" spans="1:10" s="23" customFormat="1" ht="15">
      <c r="A34" s="87" t="s">
        <v>20</v>
      </c>
      <c r="B34" s="86" t="s">
        <v>34</v>
      </c>
      <c r="C34" s="83">
        <v>2548</v>
      </c>
      <c r="D34" s="90">
        <v>-1.0485436893203968</v>
      </c>
      <c r="E34" s="84">
        <v>-11.925337020394053</v>
      </c>
      <c r="F34" s="84">
        <v>56.421612046058456</v>
      </c>
      <c r="G34" s="85">
        <v>380</v>
      </c>
      <c r="H34" s="85">
        <v>407</v>
      </c>
      <c r="I34" s="85">
        <v>240</v>
      </c>
      <c r="J34" s="28"/>
    </row>
    <row r="35" spans="1:10" ht="15">
      <c r="A35" s="82" t="s">
        <v>21</v>
      </c>
      <c r="B35" s="82" t="s">
        <v>177</v>
      </c>
      <c r="C35" s="83">
        <v>645</v>
      </c>
      <c r="D35" s="90">
        <v>-4.0178571428571388</v>
      </c>
      <c r="E35" s="84">
        <v>-11.034482758620683</v>
      </c>
      <c r="F35" s="84">
        <v>60.449859418931581</v>
      </c>
      <c r="G35" s="85">
        <v>71</v>
      </c>
      <c r="H35" s="85">
        <v>98</v>
      </c>
      <c r="I35" s="85">
        <v>46</v>
      </c>
      <c r="J35" s="27"/>
    </row>
    <row r="36" spans="1:10" ht="15">
      <c r="A36" s="82" t="s">
        <v>22</v>
      </c>
      <c r="B36" s="82" t="s">
        <v>178</v>
      </c>
      <c r="C36" s="83">
        <v>1071</v>
      </c>
      <c r="D36" s="90">
        <v>-5.7218309859154886</v>
      </c>
      <c r="E36" s="84">
        <v>-11.851851851851848</v>
      </c>
      <c r="F36" s="84">
        <v>61.622554660529346</v>
      </c>
      <c r="G36" s="85">
        <v>110</v>
      </c>
      <c r="H36" s="85">
        <v>175</v>
      </c>
      <c r="I36" s="85">
        <v>90</v>
      </c>
      <c r="J36" s="27"/>
    </row>
    <row r="37" spans="1:10" ht="15">
      <c r="A37" s="82" t="s">
        <v>23</v>
      </c>
      <c r="B37" s="82" t="s">
        <v>179</v>
      </c>
      <c r="C37" s="83">
        <v>812</v>
      </c>
      <c r="D37" s="90">
        <v>-2.8708133971291971</v>
      </c>
      <c r="E37" s="84">
        <v>-14.255543822597673</v>
      </c>
      <c r="F37" s="84">
        <v>63.886703383162867</v>
      </c>
      <c r="G37" s="85">
        <v>99</v>
      </c>
      <c r="H37" s="85">
        <v>123</v>
      </c>
      <c r="I37" s="85">
        <v>59</v>
      </c>
      <c r="J37" s="27"/>
    </row>
    <row r="38" spans="1:10" ht="15">
      <c r="A38" s="82" t="s">
        <v>24</v>
      </c>
      <c r="B38" s="82" t="s">
        <v>180</v>
      </c>
      <c r="C38" s="83">
        <v>906</v>
      </c>
      <c r="D38" s="90">
        <v>-0.87527352297593097</v>
      </c>
      <c r="E38" s="84">
        <v>-4.7318611987381729</v>
      </c>
      <c r="F38" s="84">
        <v>61.299052774018946</v>
      </c>
      <c r="G38" s="85">
        <v>114</v>
      </c>
      <c r="H38" s="85">
        <v>122</v>
      </c>
      <c r="I38" s="85">
        <v>52</v>
      </c>
      <c r="J38" s="27"/>
    </row>
    <row r="39" spans="1:10" ht="15">
      <c r="A39" s="82" t="s">
        <v>25</v>
      </c>
      <c r="B39" s="82" t="s">
        <v>181</v>
      </c>
      <c r="C39" s="83">
        <v>304</v>
      </c>
      <c r="D39" s="90">
        <v>-3.7974683544303787</v>
      </c>
      <c r="E39" s="84">
        <v>-19.363395225464188</v>
      </c>
      <c r="F39" s="84">
        <v>64.270613107822399</v>
      </c>
      <c r="G39" s="85">
        <v>49</v>
      </c>
      <c r="H39" s="85">
        <v>61</v>
      </c>
      <c r="I39" s="85">
        <v>35</v>
      </c>
      <c r="J39" s="27"/>
    </row>
    <row r="40" spans="1:10" ht="15">
      <c r="A40" s="82" t="s">
        <v>26</v>
      </c>
      <c r="B40" s="82" t="s">
        <v>182</v>
      </c>
      <c r="C40" s="83">
        <v>1059</v>
      </c>
      <c r="D40" s="90">
        <v>-4.8517520215633425</v>
      </c>
      <c r="E40" s="84">
        <v>-6.8601583113456428</v>
      </c>
      <c r="F40" s="84">
        <v>66.063630692451653</v>
      </c>
      <c r="G40" s="85">
        <v>134</v>
      </c>
      <c r="H40" s="85">
        <v>188</v>
      </c>
      <c r="I40" s="85">
        <v>79</v>
      </c>
      <c r="J40" s="27"/>
    </row>
    <row r="41" spans="1:10" ht="15">
      <c r="A41" s="82" t="s">
        <v>27</v>
      </c>
      <c r="B41" s="82" t="s">
        <v>183</v>
      </c>
      <c r="C41" s="83">
        <v>949</v>
      </c>
      <c r="D41" s="90">
        <v>-0.83594566353187361</v>
      </c>
      <c r="E41" s="84">
        <v>-11.638733705772808</v>
      </c>
      <c r="F41" s="84">
        <v>65.948575399583049</v>
      </c>
      <c r="G41" s="85">
        <v>125</v>
      </c>
      <c r="H41" s="85">
        <v>133</v>
      </c>
      <c r="I41" s="85">
        <v>58</v>
      </c>
      <c r="J41" s="27"/>
    </row>
    <row r="42" spans="1:10" ht="15">
      <c r="A42" s="82" t="s">
        <v>28</v>
      </c>
      <c r="B42" s="82" t="s">
        <v>184</v>
      </c>
      <c r="C42" s="83">
        <v>299</v>
      </c>
      <c r="D42" s="90">
        <v>10.332103321033202</v>
      </c>
      <c r="E42" s="84">
        <v>2.3972602739726057</v>
      </c>
      <c r="F42" s="84">
        <v>59.919839679358724</v>
      </c>
      <c r="G42" s="85">
        <v>69</v>
      </c>
      <c r="H42" s="85">
        <v>41</v>
      </c>
      <c r="I42" s="85">
        <v>27</v>
      </c>
      <c r="J42" s="27"/>
    </row>
    <row r="43" spans="1:10" ht="15">
      <c r="A43" s="82" t="s">
        <v>29</v>
      </c>
      <c r="B43" s="82" t="s">
        <v>185</v>
      </c>
      <c r="C43" s="83">
        <v>823</v>
      </c>
      <c r="D43" s="90">
        <v>3.6523929471032659</v>
      </c>
      <c r="E43" s="84">
        <v>0.48840048840048667</v>
      </c>
      <c r="F43" s="84">
        <v>62.537993920972646</v>
      </c>
      <c r="G43" s="85">
        <v>140</v>
      </c>
      <c r="H43" s="85">
        <v>111</v>
      </c>
      <c r="I43" s="85">
        <v>63</v>
      </c>
      <c r="J43" s="27"/>
    </row>
    <row r="44" spans="1:10" ht="15">
      <c r="A44" s="82" t="s">
        <v>30</v>
      </c>
      <c r="B44" s="82" t="s">
        <v>186</v>
      </c>
      <c r="C44" s="83">
        <v>1293</v>
      </c>
      <c r="D44" s="90">
        <v>-3.290949887808523</v>
      </c>
      <c r="E44" s="84">
        <v>-14.257294429708224</v>
      </c>
      <c r="F44" s="84">
        <v>56.910211267605639</v>
      </c>
      <c r="G44" s="85">
        <v>124</v>
      </c>
      <c r="H44" s="85">
        <v>168</v>
      </c>
      <c r="I44" s="85">
        <v>60</v>
      </c>
      <c r="J44" s="27"/>
    </row>
    <row r="45" spans="1:10" s="23" customFormat="1" ht="13.5" customHeight="1">
      <c r="A45" s="264" t="s">
        <v>87</v>
      </c>
      <c r="B45" s="265"/>
      <c r="C45" s="113">
        <v>32621</v>
      </c>
      <c r="D45" s="148">
        <v>-0.99247298773825321</v>
      </c>
      <c r="E45" s="114">
        <v>-12.188753398476408</v>
      </c>
      <c r="F45" s="114">
        <v>60.39136552132701</v>
      </c>
      <c r="G45" s="115">
        <v>4605</v>
      </c>
      <c r="H45" s="115">
        <v>4932</v>
      </c>
      <c r="I45" s="115">
        <v>2544</v>
      </c>
      <c r="J45" s="28"/>
    </row>
    <row r="46" spans="1:10" ht="15">
      <c r="A46" s="271" t="s">
        <v>805</v>
      </c>
      <c r="B46" s="271"/>
      <c r="C46" s="83">
        <v>5593</v>
      </c>
      <c r="D46" s="90">
        <v>-1.1488158359844505</v>
      </c>
      <c r="E46" s="84">
        <v>-10.267928766244182</v>
      </c>
      <c r="F46" s="84">
        <v>59.620509540560704</v>
      </c>
      <c r="G46" s="85">
        <v>884</v>
      </c>
      <c r="H46" s="85">
        <v>949</v>
      </c>
      <c r="I46" s="85">
        <v>505</v>
      </c>
      <c r="J46" s="27"/>
    </row>
    <row r="47" spans="1:10" ht="15">
      <c r="A47" s="271" t="s">
        <v>806</v>
      </c>
      <c r="B47" s="271"/>
      <c r="C47" s="83">
        <v>7088</v>
      </c>
      <c r="D47" s="90">
        <v>-0.93640810621941739</v>
      </c>
      <c r="E47" s="84">
        <v>-14.354760753987435</v>
      </c>
      <c r="F47" s="84">
        <v>61.68305630493429</v>
      </c>
      <c r="G47" s="85">
        <v>900</v>
      </c>
      <c r="H47" s="85">
        <v>967</v>
      </c>
      <c r="I47" s="85">
        <v>507</v>
      </c>
      <c r="J47" s="27"/>
    </row>
    <row r="48" spans="1:10" ht="15">
      <c r="A48" s="271" t="s">
        <v>807</v>
      </c>
      <c r="B48" s="271"/>
      <c r="C48" s="83">
        <v>3953</v>
      </c>
      <c r="D48" s="90">
        <v>-0.2774974772956682</v>
      </c>
      <c r="E48" s="84">
        <v>-6.9663450223581975</v>
      </c>
      <c r="F48" s="84">
        <v>60.918477423331794</v>
      </c>
      <c r="G48" s="85">
        <v>548</v>
      </c>
      <c r="H48" s="85">
        <v>559</v>
      </c>
      <c r="I48" s="85">
        <v>315</v>
      </c>
      <c r="J48" s="27"/>
    </row>
    <row r="49" spans="1:10" ht="15">
      <c r="A49" s="271" t="s">
        <v>808</v>
      </c>
      <c r="B49" s="271"/>
      <c r="C49" s="83">
        <v>5527</v>
      </c>
      <c r="D49" s="90">
        <v>-1.0916249105225546</v>
      </c>
      <c r="E49" s="84">
        <v>-10.203086921202271</v>
      </c>
      <c r="F49" s="84">
        <v>59.558189655172413</v>
      </c>
      <c r="G49" s="85">
        <v>745</v>
      </c>
      <c r="H49" s="85">
        <v>806</v>
      </c>
      <c r="I49" s="85">
        <v>362</v>
      </c>
      <c r="J49" s="27"/>
    </row>
    <row r="50" spans="1:10" ht="15">
      <c r="A50" s="271" t="s">
        <v>809</v>
      </c>
      <c r="B50" s="271"/>
      <c r="C50" s="83">
        <v>10460</v>
      </c>
      <c r="D50" s="90">
        <v>-1.1622413304356058</v>
      </c>
      <c r="E50" s="84">
        <v>-14.514547237659372</v>
      </c>
      <c r="F50" s="84">
        <v>60.201438848920866</v>
      </c>
      <c r="G50" s="85">
        <v>1528</v>
      </c>
      <c r="H50" s="85">
        <v>1651</v>
      </c>
      <c r="I50" s="85">
        <v>855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8" width="9.140625" style="1"/>
    <col min="19" max="19" width="19.42578125" style="1" customWidth="1"/>
    <col min="20" max="16384" width="9.140625" style="1"/>
  </cols>
  <sheetData>
    <row r="1" spans="1:19" ht="14.25" customHeight="1">
      <c r="A1" s="239" t="s">
        <v>870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146" t="s">
        <v>789</v>
      </c>
    </row>
    <row r="2" spans="1:19" ht="14.25" customHeight="1">
      <c r="A2" s="259" t="s">
        <v>847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9" ht="13.5" customHeight="1">
      <c r="A3" s="261" t="s">
        <v>88</v>
      </c>
      <c r="B3" s="261" t="s">
        <v>2</v>
      </c>
      <c r="C3" s="267" t="s">
        <v>871</v>
      </c>
      <c r="D3" s="267" t="s">
        <v>50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9" ht="13.5" customHeight="1">
      <c r="A4" s="261"/>
      <c r="B4" s="261"/>
      <c r="C4" s="267"/>
      <c r="D4" s="266" t="s">
        <v>58</v>
      </c>
      <c r="E4" s="268" t="s">
        <v>59</v>
      </c>
      <c r="F4" s="266" t="s">
        <v>72</v>
      </c>
      <c r="G4" s="266" t="s">
        <v>73</v>
      </c>
      <c r="H4" s="266" t="s">
        <v>67</v>
      </c>
      <c r="I4" s="266" t="s">
        <v>136</v>
      </c>
      <c r="J4" s="266" t="s">
        <v>189</v>
      </c>
      <c r="K4" s="266" t="s">
        <v>190</v>
      </c>
      <c r="L4" s="268" t="s">
        <v>191</v>
      </c>
      <c r="M4" s="266" t="s">
        <v>192</v>
      </c>
      <c r="N4" s="268" t="s">
        <v>193</v>
      </c>
      <c r="O4" s="266" t="s">
        <v>194</v>
      </c>
      <c r="P4" s="266" t="s">
        <v>195</v>
      </c>
      <c r="Q4" s="266" t="s">
        <v>196</v>
      </c>
      <c r="R4" s="266" t="s">
        <v>60</v>
      </c>
    </row>
    <row r="5" spans="1:19" ht="70.5" customHeight="1">
      <c r="A5" s="261"/>
      <c r="B5" s="261"/>
      <c r="C5" s="267"/>
      <c r="D5" s="266"/>
      <c r="E5" s="268"/>
      <c r="F5" s="266"/>
      <c r="G5" s="266"/>
      <c r="H5" s="266"/>
      <c r="I5" s="266"/>
      <c r="J5" s="266"/>
      <c r="K5" s="266"/>
      <c r="L5" s="268"/>
      <c r="M5" s="266"/>
      <c r="N5" s="268"/>
      <c r="O5" s="266"/>
      <c r="P5" s="266"/>
      <c r="Q5" s="266"/>
      <c r="R5" s="266"/>
    </row>
    <row r="6" spans="1:19" ht="15">
      <c r="A6" s="82" t="s">
        <v>127</v>
      </c>
      <c r="B6" s="82" t="s">
        <v>157</v>
      </c>
      <c r="C6" s="89">
        <v>27</v>
      </c>
      <c r="D6" s="7">
        <v>10</v>
      </c>
      <c r="E6" s="7">
        <v>5</v>
      </c>
      <c r="F6" s="7">
        <v>0</v>
      </c>
      <c r="G6" s="7">
        <v>11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1</v>
      </c>
    </row>
    <row r="7" spans="1:19" ht="15">
      <c r="A7" s="82" t="s">
        <v>128</v>
      </c>
      <c r="B7" s="82" t="s">
        <v>246</v>
      </c>
      <c r="C7" s="89">
        <v>34</v>
      </c>
      <c r="D7" s="7">
        <v>7</v>
      </c>
      <c r="E7" s="7">
        <v>0</v>
      </c>
      <c r="F7" s="7">
        <v>1</v>
      </c>
      <c r="G7" s="7">
        <v>22</v>
      </c>
      <c r="H7" s="7">
        <v>0</v>
      </c>
      <c r="I7" s="7">
        <v>0</v>
      </c>
      <c r="J7" s="7">
        <v>0</v>
      </c>
      <c r="K7" s="7">
        <v>1</v>
      </c>
      <c r="L7" s="7">
        <v>3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</row>
    <row r="8" spans="1:19" ht="15">
      <c r="A8" s="82" t="s">
        <v>129</v>
      </c>
      <c r="B8" s="82" t="s">
        <v>158</v>
      </c>
      <c r="C8" s="89">
        <v>76</v>
      </c>
      <c r="D8" s="7">
        <v>0</v>
      </c>
      <c r="E8" s="7">
        <v>0</v>
      </c>
      <c r="F8" s="7">
        <v>1</v>
      </c>
      <c r="G8" s="7">
        <v>65</v>
      </c>
      <c r="H8" s="7">
        <v>0</v>
      </c>
      <c r="I8" s="7">
        <v>0</v>
      </c>
      <c r="J8" s="7">
        <v>0</v>
      </c>
      <c r="K8" s="7">
        <v>1</v>
      </c>
      <c r="L8" s="7">
        <v>1</v>
      </c>
      <c r="M8" s="83">
        <v>1</v>
      </c>
      <c r="N8" s="83">
        <v>0</v>
      </c>
      <c r="O8" s="83">
        <v>0</v>
      </c>
      <c r="P8" s="83">
        <v>0</v>
      </c>
      <c r="Q8" s="83">
        <v>4</v>
      </c>
      <c r="R8" s="83">
        <v>3</v>
      </c>
    </row>
    <row r="9" spans="1:19" ht="15">
      <c r="A9" s="82" t="s">
        <v>130</v>
      </c>
      <c r="B9" s="82" t="s">
        <v>159</v>
      </c>
      <c r="C9" s="89">
        <v>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1</v>
      </c>
    </row>
    <row r="10" spans="1:19" ht="15">
      <c r="A10" s="82" t="s">
        <v>131</v>
      </c>
      <c r="B10" s="82" t="s">
        <v>160</v>
      </c>
      <c r="C10" s="89">
        <v>16</v>
      </c>
      <c r="D10" s="7">
        <v>3</v>
      </c>
      <c r="E10" s="7">
        <v>0</v>
      </c>
      <c r="F10" s="7">
        <v>0</v>
      </c>
      <c r="G10" s="7">
        <v>12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3">
        <v>0</v>
      </c>
      <c r="N10" s="83">
        <v>0</v>
      </c>
      <c r="O10" s="83">
        <v>0</v>
      </c>
      <c r="P10" s="83">
        <v>0</v>
      </c>
      <c r="Q10" s="83">
        <v>1</v>
      </c>
      <c r="R10" s="83">
        <v>0</v>
      </c>
    </row>
    <row r="11" spans="1:19" ht="15">
      <c r="A11" s="82" t="s">
        <v>132</v>
      </c>
      <c r="B11" s="82" t="s">
        <v>161</v>
      </c>
      <c r="C11" s="89">
        <v>15</v>
      </c>
      <c r="D11" s="7">
        <v>0</v>
      </c>
      <c r="E11" s="7">
        <v>0</v>
      </c>
      <c r="F11" s="7">
        <v>0</v>
      </c>
      <c r="G11" s="7">
        <v>6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83">
        <v>0</v>
      </c>
      <c r="N11" s="83">
        <v>0</v>
      </c>
      <c r="O11" s="83">
        <v>0</v>
      </c>
      <c r="P11" s="83">
        <v>1</v>
      </c>
      <c r="Q11" s="83">
        <v>4</v>
      </c>
      <c r="R11" s="83">
        <v>2</v>
      </c>
    </row>
    <row r="12" spans="1:19" ht="15">
      <c r="A12" s="82" t="s">
        <v>133</v>
      </c>
      <c r="B12" s="82" t="s">
        <v>162</v>
      </c>
      <c r="C12" s="89">
        <v>27</v>
      </c>
      <c r="D12" s="7">
        <v>1</v>
      </c>
      <c r="E12" s="7">
        <v>12</v>
      </c>
      <c r="F12" s="7">
        <v>3</v>
      </c>
      <c r="G12" s="7">
        <v>1</v>
      </c>
      <c r="H12" s="7">
        <v>0</v>
      </c>
      <c r="I12" s="7">
        <v>0</v>
      </c>
      <c r="J12" s="7">
        <v>0</v>
      </c>
      <c r="K12" s="7">
        <v>3</v>
      </c>
      <c r="L12" s="7">
        <v>0</v>
      </c>
      <c r="M12" s="83">
        <v>4</v>
      </c>
      <c r="N12" s="83">
        <v>0</v>
      </c>
      <c r="O12" s="83">
        <v>0</v>
      </c>
      <c r="P12" s="83">
        <v>0</v>
      </c>
      <c r="Q12" s="83">
        <v>3</v>
      </c>
      <c r="R12" s="83">
        <v>0</v>
      </c>
    </row>
    <row r="13" spans="1:19" s="32" customFormat="1" ht="15" customHeight="1">
      <c r="A13" s="87" t="s">
        <v>308</v>
      </c>
      <c r="B13" s="86" t="s">
        <v>32</v>
      </c>
      <c r="C13" s="89">
        <v>13</v>
      </c>
      <c r="D13" s="7">
        <v>1</v>
      </c>
      <c r="E13" s="7">
        <v>5</v>
      </c>
      <c r="F13" s="7">
        <v>2</v>
      </c>
      <c r="G13" s="7">
        <v>1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83">
        <v>1</v>
      </c>
      <c r="N13" s="83">
        <v>0</v>
      </c>
      <c r="O13" s="83">
        <v>0</v>
      </c>
      <c r="P13" s="83">
        <v>0</v>
      </c>
      <c r="Q13" s="83">
        <v>1</v>
      </c>
      <c r="R13" s="83">
        <v>0</v>
      </c>
    </row>
    <row r="14" spans="1:19" s="32" customFormat="1" ht="15.75" customHeight="1">
      <c r="A14" s="87" t="s">
        <v>309</v>
      </c>
      <c r="B14" s="86" t="s">
        <v>35</v>
      </c>
      <c r="C14" s="89">
        <v>14</v>
      </c>
      <c r="D14" s="7">
        <v>0</v>
      </c>
      <c r="E14" s="7">
        <v>7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0</v>
      </c>
      <c r="M14" s="83">
        <v>3</v>
      </c>
      <c r="N14" s="83">
        <v>0</v>
      </c>
      <c r="O14" s="83">
        <v>0</v>
      </c>
      <c r="P14" s="83">
        <v>0</v>
      </c>
      <c r="Q14" s="83">
        <v>2</v>
      </c>
      <c r="R14" s="83">
        <v>0</v>
      </c>
    </row>
    <row r="15" spans="1:19" ht="15">
      <c r="A15" s="82" t="s">
        <v>134</v>
      </c>
      <c r="B15" s="82" t="s">
        <v>163</v>
      </c>
      <c r="C15" s="89">
        <v>20</v>
      </c>
      <c r="D15" s="7">
        <v>2</v>
      </c>
      <c r="E15" s="7">
        <v>1</v>
      </c>
      <c r="F15" s="7">
        <v>0</v>
      </c>
      <c r="G15" s="7">
        <v>16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1</v>
      </c>
    </row>
    <row r="16" spans="1:19" ht="15">
      <c r="A16" s="82" t="s">
        <v>135</v>
      </c>
      <c r="B16" s="82" t="s">
        <v>164</v>
      </c>
      <c r="C16" s="89">
        <v>40</v>
      </c>
      <c r="D16" s="7">
        <v>11</v>
      </c>
      <c r="E16" s="7">
        <v>0</v>
      </c>
      <c r="F16" s="7">
        <v>1</v>
      </c>
      <c r="G16" s="7">
        <v>23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2</v>
      </c>
    </row>
    <row r="17" spans="1:18" ht="15">
      <c r="A17" s="82" t="s">
        <v>3</v>
      </c>
      <c r="B17" s="82" t="s">
        <v>165</v>
      </c>
      <c r="C17" s="89">
        <v>40</v>
      </c>
      <c r="D17" s="7">
        <v>7</v>
      </c>
      <c r="E17" s="7">
        <v>6</v>
      </c>
      <c r="F17" s="7">
        <v>0</v>
      </c>
      <c r="G17" s="7">
        <v>21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83">
        <v>0</v>
      </c>
      <c r="N17" s="83">
        <v>0</v>
      </c>
      <c r="O17" s="83">
        <v>0</v>
      </c>
      <c r="P17" s="83">
        <v>0</v>
      </c>
      <c r="Q17" s="83">
        <v>1</v>
      </c>
      <c r="R17" s="83">
        <v>4</v>
      </c>
    </row>
    <row r="18" spans="1:18" s="32" customFormat="1" ht="13.5" customHeight="1">
      <c r="A18" s="87" t="s">
        <v>4</v>
      </c>
      <c r="B18" s="86" t="s">
        <v>32</v>
      </c>
      <c r="C18" s="89">
        <v>23</v>
      </c>
      <c r="D18" s="7">
        <v>2</v>
      </c>
      <c r="E18" s="7">
        <v>4</v>
      </c>
      <c r="F18" s="7">
        <v>0</v>
      </c>
      <c r="G18" s="7">
        <v>13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83">
        <v>0</v>
      </c>
      <c r="N18" s="83">
        <v>0</v>
      </c>
      <c r="O18" s="83">
        <v>0</v>
      </c>
      <c r="P18" s="83">
        <v>0</v>
      </c>
      <c r="Q18" s="83">
        <v>1</v>
      </c>
      <c r="R18" s="83">
        <v>2</v>
      </c>
    </row>
    <row r="19" spans="1:18" s="32" customFormat="1" ht="14.25" customHeight="1">
      <c r="A19" s="87" t="s">
        <v>5</v>
      </c>
      <c r="B19" s="86" t="s">
        <v>31</v>
      </c>
      <c r="C19" s="89">
        <v>17</v>
      </c>
      <c r="D19" s="7">
        <v>5</v>
      </c>
      <c r="E19" s="7">
        <v>2</v>
      </c>
      <c r="F19" s="7">
        <v>0</v>
      </c>
      <c r="G19" s="7">
        <v>8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2</v>
      </c>
    </row>
    <row r="20" spans="1:18" ht="15">
      <c r="A20" s="82" t="s">
        <v>6</v>
      </c>
      <c r="B20" s="82" t="s">
        <v>166</v>
      </c>
      <c r="C20" s="89">
        <v>42</v>
      </c>
      <c r="D20" s="7">
        <v>6</v>
      </c>
      <c r="E20" s="7">
        <v>2</v>
      </c>
      <c r="F20" s="7">
        <v>18</v>
      </c>
      <c r="G20" s="7">
        <v>7</v>
      </c>
      <c r="H20" s="7">
        <v>6</v>
      </c>
      <c r="I20" s="7">
        <v>0</v>
      </c>
      <c r="J20" s="7">
        <v>0</v>
      </c>
      <c r="K20" s="7">
        <v>0</v>
      </c>
      <c r="L20" s="7">
        <v>1</v>
      </c>
      <c r="M20" s="83">
        <v>0</v>
      </c>
      <c r="N20" s="83">
        <v>0</v>
      </c>
      <c r="O20" s="83">
        <v>0</v>
      </c>
      <c r="P20" s="83">
        <v>0</v>
      </c>
      <c r="Q20" s="83">
        <v>2</v>
      </c>
      <c r="R20" s="83">
        <v>0</v>
      </c>
    </row>
    <row r="21" spans="1:18" ht="15">
      <c r="A21" s="82" t="s">
        <v>7</v>
      </c>
      <c r="B21" s="82" t="s">
        <v>167</v>
      </c>
      <c r="C21" s="89">
        <v>30</v>
      </c>
      <c r="D21" s="7">
        <v>9</v>
      </c>
      <c r="E21" s="7">
        <v>2</v>
      </c>
      <c r="F21" s="7">
        <v>0</v>
      </c>
      <c r="G21" s="7">
        <v>15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83">
        <v>1</v>
      </c>
      <c r="N21" s="83">
        <v>0</v>
      </c>
      <c r="O21" s="83">
        <v>0</v>
      </c>
      <c r="P21" s="83">
        <v>0</v>
      </c>
      <c r="Q21" s="83">
        <v>0</v>
      </c>
      <c r="R21" s="83">
        <v>1</v>
      </c>
    </row>
    <row r="22" spans="1:18" ht="15">
      <c r="A22" s="82" t="s">
        <v>8</v>
      </c>
      <c r="B22" s="82" t="s">
        <v>168</v>
      </c>
      <c r="C22" s="89">
        <v>29</v>
      </c>
      <c r="D22" s="7">
        <v>7</v>
      </c>
      <c r="E22" s="7">
        <v>1</v>
      </c>
      <c r="F22" s="7">
        <v>0</v>
      </c>
      <c r="G22" s="7">
        <v>11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83">
        <v>2</v>
      </c>
      <c r="N22" s="83">
        <v>0</v>
      </c>
      <c r="O22" s="83">
        <v>0</v>
      </c>
      <c r="P22" s="83">
        <v>3</v>
      </c>
      <c r="Q22" s="83">
        <v>0</v>
      </c>
      <c r="R22" s="83">
        <v>3</v>
      </c>
    </row>
    <row r="23" spans="1:18" s="32" customFormat="1" ht="12.75" customHeight="1">
      <c r="A23" s="87" t="s">
        <v>9</v>
      </c>
      <c r="B23" s="86" t="s">
        <v>32</v>
      </c>
      <c r="C23" s="89">
        <v>13</v>
      </c>
      <c r="D23" s="7">
        <v>4</v>
      </c>
      <c r="E23" s="7">
        <v>1</v>
      </c>
      <c r="F23" s="7">
        <v>0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83">
        <v>1</v>
      </c>
      <c r="N23" s="83">
        <v>0</v>
      </c>
      <c r="O23" s="83">
        <v>0</v>
      </c>
      <c r="P23" s="83">
        <v>2</v>
      </c>
      <c r="Q23" s="83">
        <v>0</v>
      </c>
      <c r="R23" s="83">
        <v>0</v>
      </c>
    </row>
    <row r="24" spans="1:18" s="32" customFormat="1" ht="14.25" customHeight="1">
      <c r="A24" s="87" t="s">
        <v>10</v>
      </c>
      <c r="B24" s="86" t="s">
        <v>33</v>
      </c>
      <c r="C24" s="89">
        <v>16</v>
      </c>
      <c r="D24" s="7">
        <v>3</v>
      </c>
      <c r="E24" s="7">
        <v>0</v>
      </c>
      <c r="F24" s="7">
        <v>0</v>
      </c>
      <c r="G24" s="7">
        <v>7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83">
        <v>1</v>
      </c>
      <c r="N24" s="83">
        <v>0</v>
      </c>
      <c r="O24" s="83">
        <v>0</v>
      </c>
      <c r="P24" s="83">
        <v>1</v>
      </c>
      <c r="Q24" s="83">
        <v>0</v>
      </c>
      <c r="R24" s="83">
        <v>3</v>
      </c>
    </row>
    <row r="25" spans="1:18" ht="15">
      <c r="A25" s="82" t="s">
        <v>11</v>
      </c>
      <c r="B25" s="82" t="s">
        <v>169</v>
      </c>
      <c r="C25" s="89">
        <v>28</v>
      </c>
      <c r="D25" s="7">
        <v>5</v>
      </c>
      <c r="E25" s="7">
        <v>0</v>
      </c>
      <c r="F25" s="7">
        <v>2</v>
      </c>
      <c r="G25" s="7">
        <v>4</v>
      </c>
      <c r="H25" s="7">
        <v>17</v>
      </c>
      <c r="I25" s="7">
        <v>0</v>
      </c>
      <c r="J25" s="7">
        <v>0</v>
      </c>
      <c r="K25" s="7">
        <v>0</v>
      </c>
      <c r="L25" s="7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1:18" ht="15">
      <c r="A26" s="82" t="s">
        <v>12</v>
      </c>
      <c r="B26" s="82" t="s">
        <v>170</v>
      </c>
      <c r="C26" s="89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1</v>
      </c>
    </row>
    <row r="27" spans="1:18" ht="15">
      <c r="A27" s="82" t="s">
        <v>13</v>
      </c>
      <c r="B27" s="82" t="s">
        <v>171</v>
      </c>
      <c r="C27" s="89">
        <v>11</v>
      </c>
      <c r="D27" s="7">
        <v>0</v>
      </c>
      <c r="E27" s="7">
        <v>0</v>
      </c>
      <c r="F27" s="7">
        <v>0</v>
      </c>
      <c r="G27" s="7">
        <v>9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2</v>
      </c>
    </row>
    <row r="28" spans="1:18" ht="15">
      <c r="A28" s="82" t="s">
        <v>14</v>
      </c>
      <c r="B28" s="82" t="s">
        <v>172</v>
      </c>
      <c r="C28" s="89">
        <v>30</v>
      </c>
      <c r="D28" s="7">
        <v>24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2</v>
      </c>
    </row>
    <row r="29" spans="1:18" ht="15">
      <c r="A29" s="82" t="s">
        <v>15</v>
      </c>
      <c r="B29" s="82" t="s">
        <v>173</v>
      </c>
      <c r="C29" s="89">
        <v>16</v>
      </c>
      <c r="D29" s="7">
        <v>5</v>
      </c>
      <c r="E29" s="7">
        <v>0</v>
      </c>
      <c r="F29" s="7">
        <v>2</v>
      </c>
      <c r="G29" s="7">
        <v>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1</v>
      </c>
    </row>
    <row r="30" spans="1:18" ht="15">
      <c r="A30" s="82" t="s">
        <v>16</v>
      </c>
      <c r="B30" s="82" t="s">
        <v>174</v>
      </c>
      <c r="C30" s="89">
        <v>24</v>
      </c>
      <c r="D30" s="7">
        <v>0</v>
      </c>
      <c r="E30" s="7">
        <v>0</v>
      </c>
      <c r="F30" s="7">
        <v>0</v>
      </c>
      <c r="G30" s="7">
        <v>16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83">
        <v>0</v>
      </c>
      <c r="N30" s="83">
        <v>0</v>
      </c>
      <c r="O30" s="83">
        <v>0</v>
      </c>
      <c r="P30" s="83">
        <v>0</v>
      </c>
      <c r="Q30" s="83">
        <v>4</v>
      </c>
      <c r="R30" s="83">
        <v>3</v>
      </c>
    </row>
    <row r="31" spans="1:18" ht="15">
      <c r="A31" s="82" t="s">
        <v>17</v>
      </c>
      <c r="B31" s="82" t="s">
        <v>175</v>
      </c>
      <c r="C31" s="89">
        <v>18</v>
      </c>
      <c r="D31" s="7">
        <v>0</v>
      </c>
      <c r="E31" s="7">
        <v>0</v>
      </c>
      <c r="F31" s="7">
        <v>1</v>
      </c>
      <c r="G31" s="7">
        <v>17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</row>
    <row r="32" spans="1:18" ht="15">
      <c r="A32" s="82" t="s">
        <v>18</v>
      </c>
      <c r="B32" s="82" t="s">
        <v>176</v>
      </c>
      <c r="C32" s="89">
        <v>67</v>
      </c>
      <c r="D32" s="7">
        <v>2</v>
      </c>
      <c r="E32" s="7">
        <v>0</v>
      </c>
      <c r="F32" s="7">
        <v>0</v>
      </c>
      <c r="G32" s="7">
        <v>13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83">
        <v>0</v>
      </c>
      <c r="N32" s="83">
        <v>0</v>
      </c>
      <c r="O32" s="83">
        <v>0</v>
      </c>
      <c r="P32" s="83">
        <v>42</v>
      </c>
      <c r="Q32" s="83">
        <v>1</v>
      </c>
      <c r="R32" s="83">
        <v>6</v>
      </c>
    </row>
    <row r="33" spans="1:18" s="32" customFormat="1" ht="15.75" customHeight="1">
      <c r="A33" s="87" t="s">
        <v>19</v>
      </c>
      <c r="B33" s="86" t="s">
        <v>32</v>
      </c>
      <c r="C33" s="89">
        <v>26</v>
      </c>
      <c r="D33" s="7">
        <v>1</v>
      </c>
      <c r="E33" s="7">
        <v>0</v>
      </c>
      <c r="F33" s="7">
        <v>0</v>
      </c>
      <c r="G33" s="7">
        <v>3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83">
        <v>0</v>
      </c>
      <c r="N33" s="83">
        <v>0</v>
      </c>
      <c r="O33" s="83">
        <v>0</v>
      </c>
      <c r="P33" s="83">
        <v>19</v>
      </c>
      <c r="Q33" s="83">
        <v>0</v>
      </c>
      <c r="R33" s="83">
        <v>2</v>
      </c>
    </row>
    <row r="34" spans="1:18" s="32" customFormat="1" ht="15" customHeight="1">
      <c r="A34" s="87" t="s">
        <v>20</v>
      </c>
      <c r="B34" s="86" t="s">
        <v>34</v>
      </c>
      <c r="C34" s="89">
        <v>41</v>
      </c>
      <c r="D34" s="7">
        <v>1</v>
      </c>
      <c r="E34" s="7">
        <v>0</v>
      </c>
      <c r="F34" s="7">
        <v>0</v>
      </c>
      <c r="G34" s="7">
        <v>10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83">
        <v>0</v>
      </c>
      <c r="N34" s="83">
        <v>0</v>
      </c>
      <c r="O34" s="83">
        <v>0</v>
      </c>
      <c r="P34" s="83">
        <v>23</v>
      </c>
      <c r="Q34" s="83">
        <v>1</v>
      </c>
      <c r="R34" s="83">
        <v>4</v>
      </c>
    </row>
    <row r="35" spans="1:18" ht="15">
      <c r="A35" s="82" t="s">
        <v>21</v>
      </c>
      <c r="B35" s="82" t="s">
        <v>177</v>
      </c>
      <c r="C35" s="89">
        <v>40</v>
      </c>
      <c r="D35" s="7">
        <v>1</v>
      </c>
      <c r="E35" s="7">
        <v>0</v>
      </c>
      <c r="F35" s="7">
        <v>1</v>
      </c>
      <c r="G35" s="7">
        <v>34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83">
        <v>2</v>
      </c>
      <c r="N35" s="83">
        <v>0</v>
      </c>
      <c r="O35" s="83">
        <v>0</v>
      </c>
      <c r="P35" s="83">
        <v>0</v>
      </c>
      <c r="Q35" s="83">
        <v>0</v>
      </c>
      <c r="R35" s="83">
        <v>1</v>
      </c>
    </row>
    <row r="36" spans="1:18" ht="15">
      <c r="A36" s="82" t="s">
        <v>22</v>
      </c>
      <c r="B36" s="82" t="s">
        <v>178</v>
      </c>
      <c r="C36" s="89">
        <v>36</v>
      </c>
      <c r="D36" s="7">
        <v>9</v>
      </c>
      <c r="E36" s="7">
        <v>0</v>
      </c>
      <c r="F36" s="7">
        <v>7</v>
      </c>
      <c r="G36" s="7">
        <v>16</v>
      </c>
      <c r="H36" s="7">
        <v>0</v>
      </c>
      <c r="I36" s="7">
        <v>0</v>
      </c>
      <c r="J36" s="7">
        <v>0</v>
      </c>
      <c r="K36" s="7">
        <v>2</v>
      </c>
      <c r="L36" s="7">
        <v>2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</row>
    <row r="37" spans="1:18" ht="15">
      <c r="A37" s="82" t="s">
        <v>23</v>
      </c>
      <c r="B37" s="82" t="s">
        <v>179</v>
      </c>
      <c r="C37" s="89">
        <v>32</v>
      </c>
      <c r="D37" s="7">
        <v>0</v>
      </c>
      <c r="E37" s="7">
        <v>0</v>
      </c>
      <c r="F37" s="7">
        <v>0</v>
      </c>
      <c r="G37" s="7">
        <v>29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3">
        <v>1</v>
      </c>
    </row>
    <row r="38" spans="1:18" ht="15">
      <c r="A38" s="82" t="s">
        <v>24</v>
      </c>
      <c r="B38" s="82" t="s">
        <v>180</v>
      </c>
      <c r="C38" s="89">
        <v>19</v>
      </c>
      <c r="D38" s="7">
        <v>0</v>
      </c>
      <c r="E38" s="7">
        <v>0</v>
      </c>
      <c r="F38" s="7">
        <v>1</v>
      </c>
      <c r="G38" s="7">
        <v>11</v>
      </c>
      <c r="H38" s="7">
        <v>7</v>
      </c>
      <c r="I38" s="7">
        <v>0</v>
      </c>
      <c r="J38" s="7">
        <v>0</v>
      </c>
      <c r="K38" s="7">
        <v>0</v>
      </c>
      <c r="L38" s="7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</row>
    <row r="39" spans="1:18" ht="15">
      <c r="A39" s="82" t="s">
        <v>25</v>
      </c>
      <c r="B39" s="82" t="s">
        <v>181</v>
      </c>
      <c r="C39" s="89">
        <v>5</v>
      </c>
      <c r="D39" s="7">
        <v>0</v>
      </c>
      <c r="E39" s="7">
        <v>0</v>
      </c>
      <c r="F39" s="7">
        <v>0</v>
      </c>
      <c r="G39" s="7">
        <v>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1</v>
      </c>
    </row>
    <row r="40" spans="1:18" ht="15">
      <c r="A40" s="82" t="s">
        <v>26</v>
      </c>
      <c r="B40" s="82" t="s">
        <v>182</v>
      </c>
      <c r="C40" s="89">
        <v>33</v>
      </c>
      <c r="D40" s="7">
        <v>0</v>
      </c>
      <c r="E40" s="7">
        <v>2</v>
      </c>
      <c r="F40" s="7">
        <v>10</v>
      </c>
      <c r="G40" s="7">
        <v>17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3">
        <v>0</v>
      </c>
      <c r="N40" s="83">
        <v>0</v>
      </c>
      <c r="O40" s="83">
        <v>0</v>
      </c>
      <c r="P40" s="83">
        <v>0</v>
      </c>
      <c r="Q40" s="83">
        <v>1</v>
      </c>
      <c r="R40" s="83">
        <v>3</v>
      </c>
    </row>
    <row r="41" spans="1:18" ht="15">
      <c r="A41" s="82" t="s">
        <v>27</v>
      </c>
      <c r="B41" s="82" t="s">
        <v>183</v>
      </c>
      <c r="C41" s="89">
        <v>29</v>
      </c>
      <c r="D41" s="7">
        <v>4</v>
      </c>
      <c r="E41" s="7">
        <v>0</v>
      </c>
      <c r="F41" s="7">
        <v>0</v>
      </c>
      <c r="G41" s="7">
        <v>24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1</v>
      </c>
    </row>
    <row r="42" spans="1:18" ht="15">
      <c r="A42" s="82" t="s">
        <v>28</v>
      </c>
      <c r="B42" s="82" t="s">
        <v>184</v>
      </c>
      <c r="C42" s="89">
        <v>3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83">
        <v>0</v>
      </c>
      <c r="N42" s="83">
        <v>0</v>
      </c>
      <c r="O42" s="83">
        <v>0</v>
      </c>
      <c r="P42" s="83">
        <v>0</v>
      </c>
      <c r="Q42" s="83">
        <v>1</v>
      </c>
      <c r="R42" s="83">
        <v>0</v>
      </c>
    </row>
    <row r="43" spans="1:18" ht="15">
      <c r="A43" s="82" t="s">
        <v>29</v>
      </c>
      <c r="B43" s="82" t="s">
        <v>185</v>
      </c>
      <c r="C43" s="89">
        <v>7</v>
      </c>
      <c r="D43" s="7">
        <v>0</v>
      </c>
      <c r="E43" s="7">
        <v>0</v>
      </c>
      <c r="F43" s="7">
        <v>0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1</v>
      </c>
    </row>
    <row r="44" spans="1:18" ht="15">
      <c r="A44" s="82" t="s">
        <v>30</v>
      </c>
      <c r="B44" s="82" t="s">
        <v>186</v>
      </c>
      <c r="C44" s="89">
        <v>24</v>
      </c>
      <c r="D44" s="7">
        <v>6</v>
      </c>
      <c r="E44" s="7">
        <v>0</v>
      </c>
      <c r="F44" s="7">
        <v>0</v>
      </c>
      <c r="G44" s="7">
        <v>16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3">
        <v>0</v>
      </c>
      <c r="N44" s="83">
        <v>0</v>
      </c>
      <c r="O44" s="83">
        <v>0</v>
      </c>
      <c r="P44" s="83">
        <v>0</v>
      </c>
      <c r="Q44" s="83">
        <v>2</v>
      </c>
      <c r="R44" s="83">
        <v>0</v>
      </c>
    </row>
    <row r="45" spans="1:18" ht="15">
      <c r="A45" s="264" t="s">
        <v>87</v>
      </c>
      <c r="B45" s="265"/>
      <c r="C45" s="149">
        <v>821</v>
      </c>
      <c r="D45" s="150">
        <v>120</v>
      </c>
      <c r="E45" s="150">
        <v>31</v>
      </c>
      <c r="F45" s="150">
        <v>52</v>
      </c>
      <c r="G45" s="150">
        <v>434</v>
      </c>
      <c r="H45" s="150">
        <v>31</v>
      </c>
      <c r="I45" s="150">
        <v>0</v>
      </c>
      <c r="J45" s="150">
        <v>0</v>
      </c>
      <c r="K45" s="150">
        <v>7</v>
      </c>
      <c r="L45" s="150">
        <v>24</v>
      </c>
      <c r="M45" s="113">
        <v>11</v>
      </c>
      <c r="N45" s="113">
        <v>0</v>
      </c>
      <c r="O45" s="113">
        <v>0</v>
      </c>
      <c r="P45" s="113">
        <v>46</v>
      </c>
      <c r="Q45" s="113">
        <v>24</v>
      </c>
      <c r="R45" s="113">
        <v>41</v>
      </c>
    </row>
    <row r="46" spans="1:18" ht="15">
      <c r="A46" s="271" t="s">
        <v>805</v>
      </c>
      <c r="B46" s="271"/>
      <c r="C46" s="89">
        <v>156</v>
      </c>
      <c r="D46" s="7">
        <v>41</v>
      </c>
      <c r="E46" s="7">
        <v>15</v>
      </c>
      <c r="F46" s="7">
        <v>9</v>
      </c>
      <c r="G46" s="7">
        <v>63</v>
      </c>
      <c r="H46" s="7">
        <v>0</v>
      </c>
      <c r="I46" s="7">
        <v>0</v>
      </c>
      <c r="J46" s="7">
        <v>0</v>
      </c>
      <c r="K46" s="7">
        <v>3</v>
      </c>
      <c r="L46" s="7">
        <v>5</v>
      </c>
      <c r="M46" s="83">
        <v>5</v>
      </c>
      <c r="N46" s="83">
        <v>0</v>
      </c>
      <c r="O46" s="83">
        <v>0</v>
      </c>
      <c r="P46" s="83">
        <v>1</v>
      </c>
      <c r="Q46" s="83">
        <v>7</v>
      </c>
      <c r="R46" s="83">
        <v>7</v>
      </c>
    </row>
    <row r="47" spans="1:18" ht="15">
      <c r="A47" s="271" t="s">
        <v>806</v>
      </c>
      <c r="B47" s="271"/>
      <c r="C47" s="89">
        <v>149</v>
      </c>
      <c r="D47" s="7">
        <v>27</v>
      </c>
      <c r="E47" s="7">
        <v>8</v>
      </c>
      <c r="F47" s="7">
        <v>18</v>
      </c>
      <c r="G47" s="7">
        <v>77</v>
      </c>
      <c r="H47" s="7">
        <v>0</v>
      </c>
      <c r="I47" s="7">
        <v>0</v>
      </c>
      <c r="J47" s="7">
        <v>0</v>
      </c>
      <c r="K47" s="7">
        <v>2</v>
      </c>
      <c r="L47" s="7">
        <v>6</v>
      </c>
      <c r="M47" s="83">
        <v>0</v>
      </c>
      <c r="N47" s="83">
        <v>0</v>
      </c>
      <c r="O47" s="83">
        <v>0</v>
      </c>
      <c r="P47" s="83">
        <v>0</v>
      </c>
      <c r="Q47" s="83">
        <v>2</v>
      </c>
      <c r="R47" s="83">
        <v>9</v>
      </c>
    </row>
    <row r="48" spans="1:18" ht="12.75" customHeight="1">
      <c r="A48" s="271" t="s">
        <v>807</v>
      </c>
      <c r="B48" s="271"/>
      <c r="C48" s="89">
        <v>116</v>
      </c>
      <c r="D48" s="7">
        <v>15</v>
      </c>
      <c r="E48" s="7">
        <v>3</v>
      </c>
      <c r="F48" s="7">
        <v>20</v>
      </c>
      <c r="G48" s="7">
        <v>52</v>
      </c>
      <c r="H48" s="7">
        <v>7</v>
      </c>
      <c r="I48" s="7">
        <v>0</v>
      </c>
      <c r="J48" s="7">
        <v>0</v>
      </c>
      <c r="K48" s="7">
        <v>0</v>
      </c>
      <c r="L48" s="7">
        <v>4</v>
      </c>
      <c r="M48" s="83">
        <v>4</v>
      </c>
      <c r="N48" s="83">
        <v>0</v>
      </c>
      <c r="O48" s="83">
        <v>0</v>
      </c>
      <c r="P48" s="83">
        <v>3</v>
      </c>
      <c r="Q48" s="83">
        <v>3</v>
      </c>
      <c r="R48" s="83">
        <v>5</v>
      </c>
    </row>
    <row r="49" spans="1:18" ht="15">
      <c r="A49" s="271" t="s">
        <v>808</v>
      </c>
      <c r="B49" s="271"/>
      <c r="C49" s="89">
        <v>138</v>
      </c>
      <c r="D49" s="7">
        <v>27</v>
      </c>
      <c r="E49" s="7">
        <v>5</v>
      </c>
      <c r="F49" s="7">
        <v>1</v>
      </c>
      <c r="G49" s="7">
        <v>89</v>
      </c>
      <c r="H49" s="7">
        <v>0</v>
      </c>
      <c r="I49" s="7">
        <v>0</v>
      </c>
      <c r="J49" s="7">
        <v>0</v>
      </c>
      <c r="K49" s="7">
        <v>1</v>
      </c>
      <c r="L49" s="7">
        <v>4</v>
      </c>
      <c r="M49" s="83">
        <v>0</v>
      </c>
      <c r="N49" s="83">
        <v>0</v>
      </c>
      <c r="O49" s="83">
        <v>0</v>
      </c>
      <c r="P49" s="83">
        <v>0</v>
      </c>
      <c r="Q49" s="83">
        <v>6</v>
      </c>
      <c r="R49" s="83">
        <v>5</v>
      </c>
    </row>
    <row r="50" spans="1:18" ht="14.25" customHeight="1">
      <c r="A50" s="271" t="s">
        <v>809</v>
      </c>
      <c r="B50" s="271"/>
      <c r="C50" s="89">
        <v>262</v>
      </c>
      <c r="D50" s="7">
        <v>10</v>
      </c>
      <c r="E50" s="7">
        <v>0</v>
      </c>
      <c r="F50" s="7">
        <v>4</v>
      </c>
      <c r="G50" s="7">
        <v>153</v>
      </c>
      <c r="H50" s="7">
        <v>24</v>
      </c>
      <c r="I50" s="7">
        <v>0</v>
      </c>
      <c r="J50" s="7">
        <v>0</v>
      </c>
      <c r="K50" s="7">
        <v>1</v>
      </c>
      <c r="L50" s="7">
        <v>5</v>
      </c>
      <c r="M50" s="83">
        <v>2</v>
      </c>
      <c r="N50" s="83">
        <v>0</v>
      </c>
      <c r="O50" s="83">
        <v>0</v>
      </c>
      <c r="P50" s="83">
        <v>42</v>
      </c>
      <c r="Q50" s="83">
        <v>6</v>
      </c>
      <c r="R50" s="83">
        <v>15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8.85546875" style="11" customWidth="1"/>
    <col min="12" max="12" width="17.85546875" style="11" customWidth="1"/>
    <col min="13" max="16384" width="9.140625" style="11"/>
  </cols>
  <sheetData>
    <row r="1" spans="1:11" ht="15" customHeight="1">
      <c r="A1" s="239" t="s">
        <v>872</v>
      </c>
      <c r="B1" s="239"/>
      <c r="C1" s="239"/>
      <c r="D1" s="239"/>
      <c r="E1" s="239"/>
      <c r="F1" s="239"/>
      <c r="G1" s="239"/>
      <c r="H1" s="239"/>
      <c r="I1" s="239"/>
      <c r="J1" s="239"/>
      <c r="K1" s="146" t="s">
        <v>789</v>
      </c>
    </row>
    <row r="2" spans="1:11" ht="15.75" customHeight="1">
      <c r="A2" s="239" t="s">
        <v>302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1" s="12" customFormat="1" ht="30" customHeight="1">
      <c r="A3" s="261" t="s">
        <v>88</v>
      </c>
      <c r="B3" s="261" t="s">
        <v>2</v>
      </c>
      <c r="C3" s="261" t="s">
        <v>79</v>
      </c>
      <c r="D3" s="47" t="s">
        <v>66</v>
      </c>
      <c r="E3" s="261" t="s">
        <v>68</v>
      </c>
      <c r="F3" s="261"/>
      <c r="G3" s="261" t="s">
        <v>86</v>
      </c>
      <c r="H3" s="261" t="s">
        <v>70</v>
      </c>
      <c r="I3" s="261"/>
      <c r="J3" s="261"/>
    </row>
    <row r="4" spans="1:11" s="12" customFormat="1" ht="16.5" customHeight="1">
      <c r="A4" s="261"/>
      <c r="B4" s="261"/>
      <c r="C4" s="261"/>
      <c r="D4" s="261" t="s">
        <v>52</v>
      </c>
      <c r="E4" s="261" t="s">
        <v>867</v>
      </c>
      <c r="F4" s="261" t="s">
        <v>868</v>
      </c>
      <c r="G4" s="261"/>
      <c r="H4" s="261" t="s">
        <v>53</v>
      </c>
      <c r="I4" s="261" t="s">
        <v>54</v>
      </c>
      <c r="J4" s="261"/>
    </row>
    <row r="5" spans="1:11" s="12" customFormat="1" ht="40.5" customHeight="1">
      <c r="A5" s="261"/>
      <c r="B5" s="261"/>
      <c r="C5" s="261"/>
      <c r="D5" s="261"/>
      <c r="E5" s="261"/>
      <c r="F5" s="261"/>
      <c r="G5" s="261"/>
      <c r="H5" s="261"/>
      <c r="I5" s="47" t="s">
        <v>57</v>
      </c>
      <c r="J5" s="47" t="s">
        <v>69</v>
      </c>
    </row>
    <row r="6" spans="1:11" ht="15">
      <c r="A6" s="82" t="s">
        <v>127</v>
      </c>
      <c r="B6" s="82" t="s">
        <v>157</v>
      </c>
      <c r="C6" s="7">
        <v>681</v>
      </c>
      <c r="D6" s="7">
        <v>431</v>
      </c>
      <c r="E6" s="90">
        <v>-2.9914529914529879</v>
      </c>
      <c r="F6" s="90">
        <v>-7.8484438430311343</v>
      </c>
      <c r="G6" s="84">
        <v>49.708029197080293</v>
      </c>
      <c r="H6" s="85">
        <v>88</v>
      </c>
      <c r="I6" s="85">
        <v>109</v>
      </c>
      <c r="J6" s="85">
        <v>36</v>
      </c>
      <c r="K6" s="27"/>
    </row>
    <row r="7" spans="1:11" ht="19.899999999999999" customHeight="1">
      <c r="A7" s="82" t="s">
        <v>128</v>
      </c>
      <c r="B7" s="82" t="s">
        <v>246</v>
      </c>
      <c r="C7" s="7">
        <v>864</v>
      </c>
      <c r="D7" s="7">
        <v>472</v>
      </c>
      <c r="E7" s="90">
        <v>2.857142857142847</v>
      </c>
      <c r="F7" s="90">
        <v>-8.5714285714285694</v>
      </c>
      <c r="G7" s="84">
        <v>56.103896103896098</v>
      </c>
      <c r="H7" s="85">
        <v>163</v>
      </c>
      <c r="I7" s="85">
        <v>139</v>
      </c>
      <c r="J7" s="85">
        <v>78</v>
      </c>
      <c r="K7" s="27"/>
    </row>
    <row r="8" spans="1:11" ht="15">
      <c r="A8" s="82" t="s">
        <v>129</v>
      </c>
      <c r="B8" s="82" t="s">
        <v>158</v>
      </c>
      <c r="C8" s="7">
        <v>830</v>
      </c>
      <c r="D8" s="7">
        <v>518</v>
      </c>
      <c r="E8" s="90">
        <v>-5.359179019384257</v>
      </c>
      <c r="F8" s="90">
        <v>-25.225225225225216</v>
      </c>
      <c r="G8" s="84">
        <v>34.65553235908142</v>
      </c>
      <c r="H8" s="85">
        <v>141</v>
      </c>
      <c r="I8" s="85">
        <v>188</v>
      </c>
      <c r="J8" s="85">
        <v>56</v>
      </c>
      <c r="K8" s="27"/>
    </row>
    <row r="9" spans="1:11" ht="15">
      <c r="A9" s="82" t="s">
        <v>130</v>
      </c>
      <c r="B9" s="82" t="s">
        <v>159</v>
      </c>
      <c r="C9" s="7">
        <v>1117</v>
      </c>
      <c r="D9" s="7">
        <v>673</v>
      </c>
      <c r="E9" s="90">
        <v>2.1023765996343684</v>
      </c>
      <c r="F9" s="90">
        <v>-2.1891418563922969</v>
      </c>
      <c r="G9" s="84">
        <v>56.499747091552855</v>
      </c>
      <c r="H9" s="85">
        <v>158</v>
      </c>
      <c r="I9" s="85">
        <v>135</v>
      </c>
      <c r="J9" s="85">
        <v>75</v>
      </c>
      <c r="K9" s="27"/>
    </row>
    <row r="10" spans="1:11" ht="15">
      <c r="A10" s="82" t="s">
        <v>131</v>
      </c>
      <c r="B10" s="82" t="s">
        <v>160</v>
      </c>
      <c r="C10" s="7">
        <v>615</v>
      </c>
      <c r="D10" s="7">
        <v>388</v>
      </c>
      <c r="E10" s="90">
        <v>-2.2257551669316484</v>
      </c>
      <c r="F10" s="90">
        <v>-13.865546218487395</v>
      </c>
      <c r="G10" s="84">
        <v>62.947799385875122</v>
      </c>
      <c r="H10" s="85">
        <v>96</v>
      </c>
      <c r="I10" s="85">
        <v>110</v>
      </c>
      <c r="J10" s="85">
        <v>65</v>
      </c>
      <c r="K10" s="27"/>
    </row>
    <row r="11" spans="1:11" ht="15">
      <c r="A11" s="82" t="s">
        <v>132</v>
      </c>
      <c r="B11" s="82" t="s">
        <v>161</v>
      </c>
      <c r="C11" s="7">
        <v>713</v>
      </c>
      <c r="D11" s="7">
        <v>438</v>
      </c>
      <c r="E11" s="90">
        <v>3.0346820809248527</v>
      </c>
      <c r="F11" s="90">
        <v>-16.899766899766902</v>
      </c>
      <c r="G11" s="84">
        <v>57.315112540192928</v>
      </c>
      <c r="H11" s="85">
        <v>137</v>
      </c>
      <c r="I11" s="85">
        <v>116</v>
      </c>
      <c r="J11" s="85">
        <v>75</v>
      </c>
      <c r="K11" s="27"/>
    </row>
    <row r="12" spans="1:11" ht="15">
      <c r="A12" s="82" t="s">
        <v>133</v>
      </c>
      <c r="B12" s="82" t="s">
        <v>162</v>
      </c>
      <c r="C12" s="7">
        <v>753</v>
      </c>
      <c r="D12" s="7">
        <v>440</v>
      </c>
      <c r="E12" s="90">
        <v>2.170963364993213</v>
      </c>
      <c r="F12" s="90">
        <v>-11.826697892271667</v>
      </c>
      <c r="G12" s="84">
        <v>34.430727023319619</v>
      </c>
      <c r="H12" s="85">
        <v>142</v>
      </c>
      <c r="I12" s="85">
        <v>126</v>
      </c>
      <c r="J12" s="85">
        <v>60</v>
      </c>
      <c r="K12" s="27"/>
    </row>
    <row r="13" spans="1:11" s="23" customFormat="1" ht="15">
      <c r="A13" s="87" t="s">
        <v>308</v>
      </c>
      <c r="B13" s="86" t="s">
        <v>32</v>
      </c>
      <c r="C13" s="7">
        <v>753</v>
      </c>
      <c r="D13" s="7">
        <v>440</v>
      </c>
      <c r="E13" s="90">
        <v>2.170963364993213</v>
      </c>
      <c r="F13" s="90">
        <v>-11.826697892271667</v>
      </c>
      <c r="G13" s="84">
        <v>93.077873918417794</v>
      </c>
      <c r="H13" s="85">
        <v>142</v>
      </c>
      <c r="I13" s="85">
        <v>126</v>
      </c>
      <c r="J13" s="85">
        <v>60</v>
      </c>
      <c r="K13" s="28"/>
    </row>
    <row r="14" spans="1:11" s="23" customFormat="1" ht="15">
      <c r="A14" s="87" t="s">
        <v>309</v>
      </c>
      <c r="B14" s="86" t="s">
        <v>35</v>
      </c>
      <c r="C14" s="7">
        <v>0</v>
      </c>
      <c r="D14" s="7">
        <v>0</v>
      </c>
      <c r="E14" s="90">
        <v>0</v>
      </c>
      <c r="F14" s="90">
        <v>0</v>
      </c>
      <c r="G14" s="84">
        <v>0</v>
      </c>
      <c r="H14" s="85">
        <v>0</v>
      </c>
      <c r="I14" s="85">
        <v>0</v>
      </c>
      <c r="J14" s="85">
        <v>0</v>
      </c>
      <c r="K14" s="28"/>
    </row>
    <row r="15" spans="1:11" ht="15">
      <c r="A15" s="82" t="s">
        <v>134</v>
      </c>
      <c r="B15" s="82" t="s">
        <v>163</v>
      </c>
      <c r="C15" s="7">
        <v>432</v>
      </c>
      <c r="D15" s="7">
        <v>269</v>
      </c>
      <c r="E15" s="90">
        <v>-2.2624434389140333</v>
      </c>
      <c r="F15" s="90">
        <v>0</v>
      </c>
      <c r="G15" s="84">
        <v>67.289719626168221</v>
      </c>
      <c r="H15" s="85">
        <v>59</v>
      </c>
      <c r="I15" s="85">
        <v>69</v>
      </c>
      <c r="J15" s="85">
        <v>41</v>
      </c>
      <c r="K15" s="27"/>
    </row>
    <row r="16" spans="1:11" ht="15">
      <c r="A16" s="82" t="s">
        <v>135</v>
      </c>
      <c r="B16" s="82" t="s">
        <v>164</v>
      </c>
      <c r="C16" s="7">
        <v>901</v>
      </c>
      <c r="D16" s="7">
        <v>562</v>
      </c>
      <c r="E16" s="90">
        <v>-1.6375545851528273</v>
      </c>
      <c r="F16" s="90">
        <v>-30.585516178736512</v>
      </c>
      <c r="G16" s="84">
        <v>58.392741412832152</v>
      </c>
      <c r="H16" s="85">
        <v>195</v>
      </c>
      <c r="I16" s="85">
        <v>210</v>
      </c>
      <c r="J16" s="85">
        <v>106</v>
      </c>
      <c r="K16" s="27"/>
    </row>
    <row r="17" spans="1:11" ht="15">
      <c r="A17" s="82" t="s">
        <v>3</v>
      </c>
      <c r="B17" s="82" t="s">
        <v>165</v>
      </c>
      <c r="C17" s="7">
        <v>3635</v>
      </c>
      <c r="D17" s="7">
        <v>2290</v>
      </c>
      <c r="E17" s="90">
        <v>0.8321775312066535</v>
      </c>
      <c r="F17" s="90">
        <v>-19.132369299221352</v>
      </c>
      <c r="G17" s="84">
        <v>55.017405781746632</v>
      </c>
      <c r="H17" s="85">
        <v>440</v>
      </c>
      <c r="I17" s="85">
        <v>410</v>
      </c>
      <c r="J17" s="85">
        <v>239</v>
      </c>
      <c r="K17" s="27"/>
    </row>
    <row r="18" spans="1:11" s="23" customFormat="1" ht="15">
      <c r="A18" s="87" t="s">
        <v>4</v>
      </c>
      <c r="B18" s="86" t="s">
        <v>32</v>
      </c>
      <c r="C18" s="7">
        <v>3635</v>
      </c>
      <c r="D18" s="7">
        <v>2290</v>
      </c>
      <c r="E18" s="90">
        <v>0.8321775312066535</v>
      </c>
      <c r="F18" s="90">
        <v>-19.132369299221352</v>
      </c>
      <c r="G18" s="84">
        <v>86.301044634377959</v>
      </c>
      <c r="H18" s="85">
        <v>440</v>
      </c>
      <c r="I18" s="85">
        <v>410</v>
      </c>
      <c r="J18" s="85">
        <v>239</v>
      </c>
      <c r="K18" s="28"/>
    </row>
    <row r="19" spans="1:11" s="23" customFormat="1" ht="15">
      <c r="A19" s="87" t="s">
        <v>5</v>
      </c>
      <c r="B19" s="86" t="s">
        <v>31</v>
      </c>
      <c r="C19" s="7">
        <v>0</v>
      </c>
      <c r="D19" s="7">
        <v>0</v>
      </c>
      <c r="E19" s="90">
        <v>0</v>
      </c>
      <c r="F19" s="90">
        <v>0</v>
      </c>
      <c r="G19" s="84">
        <v>0</v>
      </c>
      <c r="H19" s="85">
        <v>0</v>
      </c>
      <c r="I19" s="85">
        <v>0</v>
      </c>
      <c r="J19" s="85">
        <v>0</v>
      </c>
      <c r="K19" s="28"/>
    </row>
    <row r="20" spans="1:11" ht="15">
      <c r="A20" s="82" t="s">
        <v>6</v>
      </c>
      <c r="B20" s="82" t="s">
        <v>166</v>
      </c>
      <c r="C20" s="7">
        <v>458</v>
      </c>
      <c r="D20" s="7">
        <v>319</v>
      </c>
      <c r="E20" s="90">
        <v>-4.5833333333333286</v>
      </c>
      <c r="F20" s="90">
        <v>-19.930069930069934</v>
      </c>
      <c r="G20" s="84">
        <v>50.385038503850389</v>
      </c>
      <c r="H20" s="85">
        <v>70</v>
      </c>
      <c r="I20" s="85">
        <v>92</v>
      </c>
      <c r="J20" s="85">
        <v>50</v>
      </c>
      <c r="K20" s="27"/>
    </row>
    <row r="21" spans="1:11" ht="15">
      <c r="A21" s="82" t="s">
        <v>7</v>
      </c>
      <c r="B21" s="82" t="s">
        <v>167</v>
      </c>
      <c r="C21" s="7">
        <v>443</v>
      </c>
      <c r="D21" s="7">
        <v>271</v>
      </c>
      <c r="E21" s="90">
        <v>-1.9911504424778741</v>
      </c>
      <c r="F21" s="90">
        <v>-5.7446808510638334</v>
      </c>
      <c r="G21" s="84">
        <v>34.129429892141758</v>
      </c>
      <c r="H21" s="85">
        <v>75</v>
      </c>
      <c r="I21" s="85">
        <v>84</v>
      </c>
      <c r="J21" s="85">
        <v>46</v>
      </c>
      <c r="K21" s="27"/>
    </row>
    <row r="22" spans="1:11" ht="15">
      <c r="A22" s="82" t="s">
        <v>8</v>
      </c>
      <c r="B22" s="82" t="s">
        <v>168</v>
      </c>
      <c r="C22" s="7">
        <v>728</v>
      </c>
      <c r="D22" s="7">
        <v>444</v>
      </c>
      <c r="E22" s="90">
        <v>5.6603773584905639</v>
      </c>
      <c r="F22" s="90">
        <v>-3.3200531208499342</v>
      </c>
      <c r="G22" s="84">
        <v>35.738831615120276</v>
      </c>
      <c r="H22" s="85">
        <v>142</v>
      </c>
      <c r="I22" s="85">
        <v>103</v>
      </c>
      <c r="J22" s="85">
        <v>73</v>
      </c>
      <c r="K22" s="27"/>
    </row>
    <row r="23" spans="1:11" s="23" customFormat="1" ht="15">
      <c r="A23" s="87" t="s">
        <v>9</v>
      </c>
      <c r="B23" s="86" t="s">
        <v>32</v>
      </c>
      <c r="C23" s="7">
        <v>728</v>
      </c>
      <c r="D23" s="7">
        <v>444</v>
      </c>
      <c r="E23" s="90">
        <v>5.6603773584905639</v>
      </c>
      <c r="F23" s="90">
        <v>-3.3200531208499342</v>
      </c>
      <c r="G23" s="84">
        <v>93.693693693693689</v>
      </c>
      <c r="H23" s="85">
        <v>142</v>
      </c>
      <c r="I23" s="85">
        <v>103</v>
      </c>
      <c r="J23" s="85">
        <v>73</v>
      </c>
      <c r="K23" s="28"/>
    </row>
    <row r="24" spans="1:11" s="23" customFormat="1" ht="15">
      <c r="A24" s="87" t="s">
        <v>10</v>
      </c>
      <c r="B24" s="86" t="s">
        <v>33</v>
      </c>
      <c r="C24" s="7">
        <v>0</v>
      </c>
      <c r="D24" s="7">
        <v>0</v>
      </c>
      <c r="E24" s="90">
        <v>0</v>
      </c>
      <c r="F24" s="90">
        <v>0</v>
      </c>
      <c r="G24" s="84">
        <v>0</v>
      </c>
      <c r="H24" s="85">
        <v>0</v>
      </c>
      <c r="I24" s="85">
        <v>0</v>
      </c>
      <c r="J24" s="85">
        <v>0</v>
      </c>
      <c r="K24" s="28"/>
    </row>
    <row r="25" spans="1:11" ht="15">
      <c r="A25" s="82" t="s">
        <v>11</v>
      </c>
      <c r="B25" s="82" t="s">
        <v>169</v>
      </c>
      <c r="C25" s="7">
        <v>323</v>
      </c>
      <c r="D25" s="7">
        <v>211</v>
      </c>
      <c r="E25" s="90">
        <v>-7.1839080459770202</v>
      </c>
      <c r="F25" s="90">
        <v>-15.445026178010465</v>
      </c>
      <c r="G25" s="84">
        <v>54.838709677419352</v>
      </c>
      <c r="H25" s="85">
        <v>61</v>
      </c>
      <c r="I25" s="85">
        <v>86</v>
      </c>
      <c r="J25" s="85">
        <v>45</v>
      </c>
      <c r="K25" s="27"/>
    </row>
    <row r="26" spans="1:11" ht="15">
      <c r="A26" s="82" t="s">
        <v>12</v>
      </c>
      <c r="B26" s="82" t="s">
        <v>170</v>
      </c>
      <c r="C26" s="7">
        <v>437</v>
      </c>
      <c r="D26" s="7">
        <v>231</v>
      </c>
      <c r="E26" s="90">
        <v>0</v>
      </c>
      <c r="F26" s="90">
        <v>-13.63636363636364</v>
      </c>
      <c r="G26" s="84">
        <v>58.266666666666666</v>
      </c>
      <c r="H26" s="85">
        <v>79</v>
      </c>
      <c r="I26" s="85">
        <v>79</v>
      </c>
      <c r="J26" s="85">
        <v>48</v>
      </c>
      <c r="K26" s="27"/>
    </row>
    <row r="27" spans="1:11" ht="15">
      <c r="A27" s="82" t="s">
        <v>13</v>
      </c>
      <c r="B27" s="82" t="s">
        <v>171</v>
      </c>
      <c r="C27" s="7">
        <v>370</v>
      </c>
      <c r="D27" s="7">
        <v>238</v>
      </c>
      <c r="E27" s="90">
        <v>-1.5957446808510696</v>
      </c>
      <c r="F27" s="90">
        <v>-28.294573643410843</v>
      </c>
      <c r="G27" s="84">
        <v>48.620236530880426</v>
      </c>
      <c r="H27" s="85">
        <v>61</v>
      </c>
      <c r="I27" s="85">
        <v>67</v>
      </c>
      <c r="J27" s="85">
        <v>32</v>
      </c>
      <c r="K27" s="27"/>
    </row>
    <row r="28" spans="1:11" ht="15">
      <c r="A28" s="82" t="s">
        <v>14</v>
      </c>
      <c r="B28" s="82" t="s">
        <v>172</v>
      </c>
      <c r="C28" s="7">
        <v>954</v>
      </c>
      <c r="D28" s="7">
        <v>577</v>
      </c>
      <c r="E28" s="90">
        <v>-1.952723535457352</v>
      </c>
      <c r="F28" s="90">
        <v>-8.7954110898661497</v>
      </c>
      <c r="G28" s="84">
        <v>48.328267477203646</v>
      </c>
      <c r="H28" s="85">
        <v>182</v>
      </c>
      <c r="I28" s="85">
        <v>201</v>
      </c>
      <c r="J28" s="85">
        <v>113</v>
      </c>
      <c r="K28" s="27"/>
    </row>
    <row r="29" spans="1:11" ht="15">
      <c r="A29" s="82" t="s">
        <v>15</v>
      </c>
      <c r="B29" s="82" t="s">
        <v>173</v>
      </c>
      <c r="C29" s="7">
        <v>697</v>
      </c>
      <c r="D29" s="7">
        <v>476</v>
      </c>
      <c r="E29" s="90">
        <v>-2.106741573033716</v>
      </c>
      <c r="F29" s="90">
        <v>-6.9425901201602187</v>
      </c>
      <c r="G29" s="84">
        <v>62.45519713261649</v>
      </c>
      <c r="H29" s="85">
        <v>100</v>
      </c>
      <c r="I29" s="85">
        <v>115</v>
      </c>
      <c r="J29" s="85">
        <v>61</v>
      </c>
      <c r="K29" s="27"/>
    </row>
    <row r="30" spans="1:11" ht="15">
      <c r="A30" s="82" t="s">
        <v>16</v>
      </c>
      <c r="B30" s="82" t="s">
        <v>174</v>
      </c>
      <c r="C30" s="7">
        <v>1019</v>
      </c>
      <c r="D30" s="7">
        <v>641</v>
      </c>
      <c r="E30" s="90">
        <v>3.2421479229989956</v>
      </c>
      <c r="F30" s="90">
        <v>-5.032618825722281</v>
      </c>
      <c r="G30" s="84">
        <v>38.322677698382854</v>
      </c>
      <c r="H30" s="85">
        <v>156</v>
      </c>
      <c r="I30" s="85">
        <v>124</v>
      </c>
      <c r="J30" s="85">
        <v>54</v>
      </c>
      <c r="K30" s="27"/>
    </row>
    <row r="31" spans="1:11" ht="15">
      <c r="A31" s="82" t="s">
        <v>17</v>
      </c>
      <c r="B31" s="82" t="s">
        <v>175</v>
      </c>
      <c r="C31" s="7">
        <v>576</v>
      </c>
      <c r="D31" s="7">
        <v>380</v>
      </c>
      <c r="E31" s="90">
        <v>-0.68965517241379359</v>
      </c>
      <c r="F31" s="90">
        <v>-7.8400000000000034</v>
      </c>
      <c r="G31" s="84">
        <v>62.608695652173921</v>
      </c>
      <c r="H31" s="85">
        <v>110</v>
      </c>
      <c r="I31" s="85">
        <v>114</v>
      </c>
      <c r="J31" s="85">
        <v>58</v>
      </c>
      <c r="K31" s="27"/>
    </row>
    <row r="32" spans="1:11" ht="15">
      <c r="A32" s="82" t="s">
        <v>18</v>
      </c>
      <c r="B32" s="82" t="s">
        <v>176</v>
      </c>
      <c r="C32" s="7">
        <v>1764</v>
      </c>
      <c r="D32" s="7">
        <v>1112</v>
      </c>
      <c r="E32" s="90">
        <v>2.0242914979757103</v>
      </c>
      <c r="F32" s="90">
        <v>-17.10526315789474</v>
      </c>
      <c r="G32" s="84">
        <v>23.951120162932789</v>
      </c>
      <c r="H32" s="85">
        <v>265</v>
      </c>
      <c r="I32" s="85">
        <v>230</v>
      </c>
      <c r="J32" s="85">
        <v>138</v>
      </c>
      <c r="K32" s="27"/>
    </row>
    <row r="33" spans="1:11" s="23" customFormat="1" ht="15">
      <c r="A33" s="87" t="s">
        <v>19</v>
      </c>
      <c r="B33" s="86" t="s">
        <v>32</v>
      </c>
      <c r="C33" s="7">
        <v>1764</v>
      </c>
      <c r="D33" s="7">
        <v>1112</v>
      </c>
      <c r="E33" s="90">
        <v>2.0242914979757103</v>
      </c>
      <c r="F33" s="90">
        <v>-17.10526315789474</v>
      </c>
      <c r="G33" s="84">
        <v>61.91646191646192</v>
      </c>
      <c r="H33" s="85">
        <v>265</v>
      </c>
      <c r="I33" s="85">
        <v>230</v>
      </c>
      <c r="J33" s="85">
        <v>138</v>
      </c>
      <c r="K33" s="28"/>
    </row>
    <row r="34" spans="1:11" s="23" customFormat="1" ht="15">
      <c r="A34" s="87" t="s">
        <v>20</v>
      </c>
      <c r="B34" s="86" t="s">
        <v>34</v>
      </c>
      <c r="C34" s="7">
        <v>0</v>
      </c>
      <c r="D34" s="7">
        <v>0</v>
      </c>
      <c r="E34" s="90">
        <v>0</v>
      </c>
      <c r="F34" s="90">
        <v>0</v>
      </c>
      <c r="G34" s="84">
        <v>0</v>
      </c>
      <c r="H34" s="85">
        <v>0</v>
      </c>
      <c r="I34" s="85">
        <v>0</v>
      </c>
      <c r="J34" s="85">
        <v>0</v>
      </c>
      <c r="K34" s="28"/>
    </row>
    <row r="35" spans="1:11" ht="15">
      <c r="A35" s="82" t="s">
        <v>21</v>
      </c>
      <c r="B35" s="82" t="s">
        <v>177</v>
      </c>
      <c r="C35" s="7">
        <v>497</v>
      </c>
      <c r="D35" s="7">
        <v>306</v>
      </c>
      <c r="E35" s="90">
        <v>-3.8684719535783358</v>
      </c>
      <c r="F35" s="90">
        <v>-10.12658227848101</v>
      </c>
      <c r="G35" s="84">
        <v>46.579194001874413</v>
      </c>
      <c r="H35" s="85">
        <v>76</v>
      </c>
      <c r="I35" s="85">
        <v>96</v>
      </c>
      <c r="J35" s="85">
        <v>46</v>
      </c>
      <c r="K35" s="27"/>
    </row>
    <row r="36" spans="1:11" ht="15">
      <c r="A36" s="82" t="s">
        <v>22</v>
      </c>
      <c r="B36" s="82" t="s">
        <v>178</v>
      </c>
      <c r="C36" s="7">
        <v>1280</v>
      </c>
      <c r="D36" s="7">
        <v>794</v>
      </c>
      <c r="E36" s="90">
        <v>-2.9567854435178162</v>
      </c>
      <c r="F36" s="90">
        <v>-10.863509749303617</v>
      </c>
      <c r="G36" s="84">
        <v>73.647871116225545</v>
      </c>
      <c r="H36" s="85">
        <v>163</v>
      </c>
      <c r="I36" s="85">
        <v>202</v>
      </c>
      <c r="J36" s="85">
        <v>114</v>
      </c>
      <c r="K36" s="27"/>
    </row>
    <row r="37" spans="1:11" ht="15">
      <c r="A37" s="82" t="s">
        <v>23</v>
      </c>
      <c r="B37" s="82" t="s">
        <v>179</v>
      </c>
      <c r="C37" s="7">
        <v>699</v>
      </c>
      <c r="D37" s="7">
        <v>460</v>
      </c>
      <c r="E37" s="90">
        <v>1.4513788098693823</v>
      </c>
      <c r="F37" s="90">
        <v>-18.909512761020892</v>
      </c>
      <c r="G37" s="84">
        <v>54.996066089693151</v>
      </c>
      <c r="H37" s="85">
        <v>111</v>
      </c>
      <c r="I37" s="85">
        <v>101</v>
      </c>
      <c r="J37" s="85">
        <v>50</v>
      </c>
      <c r="K37" s="27"/>
    </row>
    <row r="38" spans="1:11" ht="15">
      <c r="A38" s="82" t="s">
        <v>24</v>
      </c>
      <c r="B38" s="82" t="s">
        <v>180</v>
      </c>
      <c r="C38" s="7">
        <v>919</v>
      </c>
      <c r="D38" s="7">
        <v>586</v>
      </c>
      <c r="E38" s="90">
        <v>-0.86299892125134647</v>
      </c>
      <c r="F38" s="90">
        <v>-5.6468172484599535</v>
      </c>
      <c r="G38" s="84">
        <v>62.178619756427601</v>
      </c>
      <c r="H38" s="85">
        <v>122</v>
      </c>
      <c r="I38" s="85">
        <v>130</v>
      </c>
      <c r="J38" s="85">
        <v>40</v>
      </c>
      <c r="K38" s="27"/>
    </row>
    <row r="39" spans="1:11" ht="15">
      <c r="A39" s="82" t="s">
        <v>25</v>
      </c>
      <c r="B39" s="82" t="s">
        <v>181</v>
      </c>
      <c r="C39" s="7">
        <v>232</v>
      </c>
      <c r="D39" s="7">
        <v>148</v>
      </c>
      <c r="E39" s="90">
        <v>-1.6949152542372872</v>
      </c>
      <c r="F39" s="90">
        <v>-19.444444444444443</v>
      </c>
      <c r="G39" s="84">
        <v>49.048625792811841</v>
      </c>
      <c r="H39" s="85">
        <v>40</v>
      </c>
      <c r="I39" s="85">
        <v>44</v>
      </c>
      <c r="J39" s="85">
        <v>24</v>
      </c>
      <c r="K39" s="27"/>
    </row>
    <row r="40" spans="1:11" ht="15">
      <c r="A40" s="82" t="s">
        <v>26</v>
      </c>
      <c r="B40" s="82" t="s">
        <v>182</v>
      </c>
      <c r="C40" s="7">
        <v>954</v>
      </c>
      <c r="D40" s="7">
        <v>642</v>
      </c>
      <c r="E40" s="90">
        <v>-4.2168674698795172</v>
      </c>
      <c r="F40" s="90">
        <v>-8.7954110898661497</v>
      </c>
      <c r="G40" s="84">
        <v>59.513412351840302</v>
      </c>
      <c r="H40" s="85">
        <v>136</v>
      </c>
      <c r="I40" s="85">
        <v>178</v>
      </c>
      <c r="J40" s="85">
        <v>74</v>
      </c>
      <c r="K40" s="27"/>
    </row>
    <row r="41" spans="1:11" ht="15">
      <c r="A41" s="82" t="s">
        <v>27</v>
      </c>
      <c r="B41" s="82" t="s">
        <v>183</v>
      </c>
      <c r="C41" s="7">
        <v>825</v>
      </c>
      <c r="D41" s="7">
        <v>542</v>
      </c>
      <c r="E41" s="90">
        <v>-3.8461538461538396</v>
      </c>
      <c r="F41" s="90">
        <v>-17.002012072434596</v>
      </c>
      <c r="G41" s="84">
        <v>57.331480194579562</v>
      </c>
      <c r="H41" s="85">
        <v>126</v>
      </c>
      <c r="I41" s="85">
        <v>159</v>
      </c>
      <c r="J41" s="85">
        <v>64</v>
      </c>
      <c r="K41" s="27"/>
    </row>
    <row r="42" spans="1:11" ht="15">
      <c r="A42" s="82" t="s">
        <v>28</v>
      </c>
      <c r="B42" s="82" t="s">
        <v>184</v>
      </c>
      <c r="C42" s="7">
        <v>359</v>
      </c>
      <c r="D42" s="7">
        <v>207</v>
      </c>
      <c r="E42" s="90">
        <v>4.664723032069972</v>
      </c>
      <c r="F42" s="90">
        <v>-9.7989949748743754</v>
      </c>
      <c r="G42" s="84">
        <v>71.943887775551104</v>
      </c>
      <c r="H42" s="85">
        <v>75</v>
      </c>
      <c r="I42" s="85">
        <v>59</v>
      </c>
      <c r="J42" s="85">
        <v>35</v>
      </c>
      <c r="K42" s="27"/>
    </row>
    <row r="43" spans="1:11" ht="15">
      <c r="A43" s="82" t="s">
        <v>29</v>
      </c>
      <c r="B43" s="82" t="s">
        <v>185</v>
      </c>
      <c r="C43" s="7">
        <v>629</v>
      </c>
      <c r="D43" s="7">
        <v>400</v>
      </c>
      <c r="E43" s="90">
        <v>3.6243822075782646</v>
      </c>
      <c r="F43" s="90">
        <v>-0.63191153238545894</v>
      </c>
      <c r="G43" s="84">
        <v>47.796352583586625</v>
      </c>
      <c r="H43" s="85">
        <v>111</v>
      </c>
      <c r="I43" s="85">
        <v>89</v>
      </c>
      <c r="J43" s="85">
        <v>44</v>
      </c>
      <c r="K43" s="27"/>
    </row>
    <row r="44" spans="1:11" ht="15">
      <c r="A44" s="82" t="s">
        <v>30</v>
      </c>
      <c r="B44" s="82" t="s">
        <v>186</v>
      </c>
      <c r="C44" s="7">
        <v>1211</v>
      </c>
      <c r="D44" s="7">
        <v>702</v>
      </c>
      <c r="E44" s="90">
        <v>-2.5744167337087731</v>
      </c>
      <c r="F44" s="90">
        <v>-15.077138849929867</v>
      </c>
      <c r="G44" s="84">
        <v>53.301056338028175</v>
      </c>
      <c r="H44" s="85">
        <v>150</v>
      </c>
      <c r="I44" s="85">
        <v>182</v>
      </c>
      <c r="J44" s="85">
        <v>73</v>
      </c>
      <c r="K44" s="27"/>
    </row>
    <row r="45" spans="1:11" s="23" customFormat="1" ht="13.5" customHeight="1">
      <c r="A45" s="264" t="s">
        <v>87</v>
      </c>
      <c r="B45" s="265"/>
      <c r="C45" s="150">
        <v>25915</v>
      </c>
      <c r="D45" s="150">
        <v>16168</v>
      </c>
      <c r="E45" s="148">
        <v>-0.44944683466502511</v>
      </c>
      <c r="F45" s="148">
        <v>-13.66558949928374</v>
      </c>
      <c r="G45" s="114">
        <v>47.976525473933648</v>
      </c>
      <c r="H45" s="115">
        <v>4030</v>
      </c>
      <c r="I45" s="115">
        <v>4147</v>
      </c>
      <c r="J45" s="115">
        <v>2113</v>
      </c>
      <c r="K45" s="28"/>
    </row>
    <row r="46" spans="1:11" ht="15">
      <c r="A46" s="271" t="s">
        <v>805</v>
      </c>
      <c r="B46" s="271"/>
      <c r="C46" s="7">
        <v>4568</v>
      </c>
      <c r="D46" s="7">
        <v>2851</v>
      </c>
      <c r="E46" s="90">
        <v>-0.43591979075850418</v>
      </c>
      <c r="F46" s="90">
        <v>-9.2570520460866135</v>
      </c>
      <c r="G46" s="84">
        <v>48.694169065131646</v>
      </c>
      <c r="H46" s="85">
        <v>805</v>
      </c>
      <c r="I46" s="85">
        <v>825</v>
      </c>
      <c r="J46" s="85">
        <v>454</v>
      </c>
      <c r="K46" s="27"/>
    </row>
    <row r="47" spans="1:11" ht="15">
      <c r="A47" s="271" t="s">
        <v>806</v>
      </c>
      <c r="B47" s="271"/>
      <c r="C47" s="7">
        <v>6770</v>
      </c>
      <c r="D47" s="7">
        <v>4288</v>
      </c>
      <c r="E47" s="90">
        <v>-0.96547688706846202</v>
      </c>
      <c r="F47" s="90">
        <v>-18.187311178247739</v>
      </c>
      <c r="G47" s="84">
        <v>58.91567313549735</v>
      </c>
      <c r="H47" s="85">
        <v>934</v>
      </c>
      <c r="I47" s="85">
        <v>1000</v>
      </c>
      <c r="J47" s="85">
        <v>533</v>
      </c>
      <c r="K47" s="27"/>
    </row>
    <row r="48" spans="1:11" ht="15">
      <c r="A48" s="271" t="s">
        <v>807</v>
      </c>
      <c r="B48" s="271"/>
      <c r="C48" s="7">
        <v>3159</v>
      </c>
      <c r="D48" s="7">
        <v>1949</v>
      </c>
      <c r="E48" s="90">
        <v>1.1527377521613857</v>
      </c>
      <c r="F48" s="90">
        <v>-7.5775307197191353</v>
      </c>
      <c r="G48" s="84">
        <v>48.682385575589457</v>
      </c>
      <c r="H48" s="85">
        <v>521</v>
      </c>
      <c r="I48" s="85">
        <v>485</v>
      </c>
      <c r="J48" s="85">
        <v>279</v>
      </c>
      <c r="K48" s="27"/>
    </row>
    <row r="49" spans="1:11" ht="15">
      <c r="A49" s="271" t="s">
        <v>808</v>
      </c>
      <c r="B49" s="271"/>
      <c r="C49" s="7">
        <v>4600</v>
      </c>
      <c r="D49" s="7">
        <v>2788</v>
      </c>
      <c r="E49" s="90">
        <v>-0.64794816414686807</v>
      </c>
      <c r="F49" s="90">
        <v>-11.145451033417046</v>
      </c>
      <c r="G49" s="84">
        <v>49.568965517241381</v>
      </c>
      <c r="H49" s="85">
        <v>683</v>
      </c>
      <c r="I49" s="85">
        <v>713</v>
      </c>
      <c r="J49" s="85">
        <v>305</v>
      </c>
      <c r="K49" s="27"/>
    </row>
    <row r="50" spans="1:11" ht="15">
      <c r="A50" s="271" t="s">
        <v>809</v>
      </c>
      <c r="B50" s="271"/>
      <c r="C50" s="7">
        <v>6818</v>
      </c>
      <c r="D50" s="7">
        <v>4292</v>
      </c>
      <c r="E50" s="90">
        <v>-0.53975200583515459</v>
      </c>
      <c r="F50" s="90">
        <v>-15.962036238136321</v>
      </c>
      <c r="G50" s="84">
        <v>39.240287769784175</v>
      </c>
      <c r="H50" s="85">
        <v>1087</v>
      </c>
      <c r="I50" s="85">
        <v>1124</v>
      </c>
      <c r="J50" s="85">
        <v>542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5" width="9.140625" style="1"/>
    <col min="16" max="16" width="9.85546875" style="1" customWidth="1"/>
    <col min="17" max="17" width="11.710937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39" t="s">
        <v>872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146" t="s">
        <v>789</v>
      </c>
    </row>
    <row r="2" spans="1:19">
      <c r="A2" s="259" t="s">
        <v>849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9" ht="13.5" customHeight="1">
      <c r="A3" s="261" t="s">
        <v>88</v>
      </c>
      <c r="B3" s="261" t="s">
        <v>2</v>
      </c>
      <c r="C3" s="267" t="s">
        <v>873</v>
      </c>
      <c r="D3" s="267" t="s">
        <v>50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9" ht="13.5" customHeight="1">
      <c r="A4" s="261"/>
      <c r="B4" s="261"/>
      <c r="C4" s="267"/>
      <c r="D4" s="266" t="s">
        <v>58</v>
      </c>
      <c r="E4" s="268" t="s">
        <v>59</v>
      </c>
      <c r="F4" s="266" t="s">
        <v>72</v>
      </c>
      <c r="G4" s="266" t="s">
        <v>73</v>
      </c>
      <c r="H4" s="266" t="s">
        <v>67</v>
      </c>
      <c r="I4" s="266" t="s">
        <v>136</v>
      </c>
      <c r="J4" s="266" t="s">
        <v>189</v>
      </c>
      <c r="K4" s="266" t="s">
        <v>190</v>
      </c>
      <c r="L4" s="268" t="s">
        <v>191</v>
      </c>
      <c r="M4" s="266" t="s">
        <v>192</v>
      </c>
      <c r="N4" s="268" t="s">
        <v>193</v>
      </c>
      <c r="O4" s="266" t="s">
        <v>194</v>
      </c>
      <c r="P4" s="266" t="s">
        <v>195</v>
      </c>
      <c r="Q4" s="266" t="s">
        <v>196</v>
      </c>
      <c r="R4" s="266" t="s">
        <v>60</v>
      </c>
    </row>
    <row r="5" spans="1:19" ht="68.25" customHeight="1">
      <c r="A5" s="261"/>
      <c r="B5" s="261"/>
      <c r="C5" s="267"/>
      <c r="D5" s="266"/>
      <c r="E5" s="268"/>
      <c r="F5" s="266"/>
      <c r="G5" s="266"/>
      <c r="H5" s="266"/>
      <c r="I5" s="266"/>
      <c r="J5" s="266"/>
      <c r="K5" s="266"/>
      <c r="L5" s="268"/>
      <c r="M5" s="266"/>
      <c r="N5" s="268"/>
      <c r="O5" s="266"/>
      <c r="P5" s="266"/>
      <c r="Q5" s="266"/>
      <c r="R5" s="266"/>
    </row>
    <row r="6" spans="1:19" ht="15">
      <c r="A6" s="82" t="s">
        <v>127</v>
      </c>
      <c r="B6" s="82" t="s">
        <v>157</v>
      </c>
      <c r="C6" s="89">
        <v>21</v>
      </c>
      <c r="D6" s="7">
        <v>10</v>
      </c>
      <c r="E6" s="7">
        <v>2</v>
      </c>
      <c r="F6" s="7">
        <v>0</v>
      </c>
      <c r="G6" s="7">
        <v>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</row>
    <row r="7" spans="1:19" ht="13.5" customHeight="1">
      <c r="A7" s="82" t="s">
        <v>128</v>
      </c>
      <c r="B7" s="82" t="s">
        <v>246</v>
      </c>
      <c r="C7" s="89">
        <v>39</v>
      </c>
      <c r="D7" s="7">
        <v>14</v>
      </c>
      <c r="E7" s="7">
        <v>0</v>
      </c>
      <c r="F7" s="7">
        <v>6</v>
      </c>
      <c r="G7" s="7">
        <v>14</v>
      </c>
      <c r="H7" s="7">
        <v>0</v>
      </c>
      <c r="I7" s="7">
        <v>0</v>
      </c>
      <c r="J7" s="7">
        <v>0</v>
      </c>
      <c r="K7" s="7">
        <v>1</v>
      </c>
      <c r="L7" s="7">
        <v>3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</row>
    <row r="8" spans="1:19" ht="15">
      <c r="A8" s="82" t="s">
        <v>129</v>
      </c>
      <c r="B8" s="82" t="s">
        <v>158</v>
      </c>
      <c r="C8" s="89">
        <v>54</v>
      </c>
      <c r="D8" s="7">
        <v>0</v>
      </c>
      <c r="E8" s="7">
        <v>1</v>
      </c>
      <c r="F8" s="7">
        <v>6</v>
      </c>
      <c r="G8" s="7">
        <v>39</v>
      </c>
      <c r="H8" s="7">
        <v>1</v>
      </c>
      <c r="I8" s="7">
        <v>0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4</v>
      </c>
      <c r="R8" s="7">
        <v>1</v>
      </c>
    </row>
    <row r="9" spans="1:19" ht="15">
      <c r="A9" s="82" t="s">
        <v>130</v>
      </c>
      <c r="B9" s="82" t="s">
        <v>159</v>
      </c>
      <c r="C9" s="89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</row>
    <row r="10" spans="1:19" ht="15">
      <c r="A10" s="82" t="s">
        <v>131</v>
      </c>
      <c r="B10" s="82" t="s">
        <v>160</v>
      </c>
      <c r="C10" s="89">
        <v>19</v>
      </c>
      <c r="D10" s="7">
        <v>3</v>
      </c>
      <c r="E10" s="7">
        <v>0</v>
      </c>
      <c r="F10" s="7">
        <v>0</v>
      </c>
      <c r="G10" s="7">
        <v>16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>
      <c r="A11" s="82" t="s">
        <v>132</v>
      </c>
      <c r="B11" s="82" t="s">
        <v>161</v>
      </c>
      <c r="C11" s="89">
        <v>8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1</v>
      </c>
      <c r="Q11" s="7">
        <v>3</v>
      </c>
      <c r="R11" s="7">
        <v>1</v>
      </c>
    </row>
    <row r="12" spans="1:19" ht="15">
      <c r="A12" s="82" t="s">
        <v>133</v>
      </c>
      <c r="B12" s="82" t="s">
        <v>162</v>
      </c>
      <c r="C12" s="89">
        <v>20</v>
      </c>
      <c r="D12" s="7">
        <v>1</v>
      </c>
      <c r="E12" s="7">
        <v>5</v>
      </c>
      <c r="F12" s="7">
        <v>4</v>
      </c>
      <c r="G12" s="7">
        <v>1</v>
      </c>
      <c r="H12" s="7">
        <v>0</v>
      </c>
      <c r="I12" s="7">
        <v>0</v>
      </c>
      <c r="J12" s="7">
        <v>0</v>
      </c>
      <c r="K12" s="7">
        <v>5</v>
      </c>
      <c r="L12" s="7">
        <v>0</v>
      </c>
      <c r="M12" s="7">
        <v>1</v>
      </c>
      <c r="N12" s="7">
        <v>0</v>
      </c>
      <c r="O12" s="7">
        <v>0</v>
      </c>
      <c r="P12" s="7">
        <v>1</v>
      </c>
      <c r="Q12" s="7">
        <v>2</v>
      </c>
      <c r="R12" s="7">
        <v>0</v>
      </c>
    </row>
    <row r="13" spans="1:19" s="32" customFormat="1" ht="15">
      <c r="A13" s="87" t="s">
        <v>308</v>
      </c>
      <c r="B13" s="86" t="s">
        <v>32</v>
      </c>
      <c r="C13" s="89">
        <v>20</v>
      </c>
      <c r="D13" s="7">
        <v>1</v>
      </c>
      <c r="E13" s="7">
        <v>5</v>
      </c>
      <c r="F13" s="7">
        <v>4</v>
      </c>
      <c r="G13" s="7">
        <v>1</v>
      </c>
      <c r="H13" s="7">
        <v>0</v>
      </c>
      <c r="I13" s="7">
        <v>0</v>
      </c>
      <c r="J13" s="7">
        <v>0</v>
      </c>
      <c r="K13" s="7">
        <v>5</v>
      </c>
      <c r="L13" s="7">
        <v>0</v>
      </c>
      <c r="M13" s="7">
        <v>1</v>
      </c>
      <c r="N13" s="7">
        <v>0</v>
      </c>
      <c r="O13" s="7">
        <v>0</v>
      </c>
      <c r="P13" s="7">
        <v>1</v>
      </c>
      <c r="Q13" s="7">
        <v>2</v>
      </c>
      <c r="R13" s="7">
        <v>0</v>
      </c>
    </row>
    <row r="14" spans="1:19" s="32" customFormat="1" ht="15">
      <c r="A14" s="87" t="s">
        <v>309</v>
      </c>
      <c r="B14" s="86" t="s">
        <v>35</v>
      </c>
      <c r="C14" s="8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82" t="s">
        <v>134</v>
      </c>
      <c r="B15" s="82" t="s">
        <v>163</v>
      </c>
      <c r="C15" s="89">
        <v>19</v>
      </c>
      <c r="D15" s="7">
        <v>1</v>
      </c>
      <c r="E15" s="7">
        <v>1</v>
      </c>
      <c r="F15" s="7">
        <v>1</v>
      </c>
      <c r="G15" s="7">
        <v>16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9" ht="15">
      <c r="A16" s="82" t="s">
        <v>135</v>
      </c>
      <c r="B16" s="82" t="s">
        <v>164</v>
      </c>
      <c r="C16" s="89">
        <v>51</v>
      </c>
      <c r="D16" s="7">
        <v>13</v>
      </c>
      <c r="E16" s="7">
        <v>0</v>
      </c>
      <c r="F16" s="7">
        <v>17</v>
      </c>
      <c r="G16" s="7">
        <v>14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4</v>
      </c>
    </row>
    <row r="17" spans="1:18" ht="15">
      <c r="A17" s="82" t="s">
        <v>3</v>
      </c>
      <c r="B17" s="82" t="s">
        <v>165</v>
      </c>
      <c r="C17" s="89">
        <v>46</v>
      </c>
      <c r="D17" s="7">
        <v>4</v>
      </c>
      <c r="E17" s="7">
        <v>10</v>
      </c>
      <c r="F17" s="7">
        <v>4</v>
      </c>
      <c r="G17" s="7">
        <v>16</v>
      </c>
      <c r="H17" s="7">
        <v>0</v>
      </c>
      <c r="I17" s="7">
        <v>0</v>
      </c>
      <c r="J17" s="7">
        <v>0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0</v>
      </c>
      <c r="Q17" s="7">
        <v>3</v>
      </c>
      <c r="R17" s="7">
        <v>7</v>
      </c>
    </row>
    <row r="18" spans="1:18" s="32" customFormat="1" ht="15">
      <c r="A18" s="87" t="s">
        <v>4</v>
      </c>
      <c r="B18" s="86" t="s">
        <v>32</v>
      </c>
      <c r="C18" s="89">
        <v>46</v>
      </c>
      <c r="D18" s="7">
        <v>4</v>
      </c>
      <c r="E18" s="7">
        <v>10</v>
      </c>
      <c r="F18" s="7">
        <v>4</v>
      </c>
      <c r="G18" s="7">
        <v>16</v>
      </c>
      <c r="H18" s="7">
        <v>0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3</v>
      </c>
      <c r="R18" s="7">
        <v>7</v>
      </c>
    </row>
    <row r="19" spans="1:18" s="32" customFormat="1" ht="15">
      <c r="A19" s="87" t="s">
        <v>5</v>
      </c>
      <c r="B19" s="86" t="s">
        <v>31</v>
      </c>
      <c r="C19" s="8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82" t="s">
        <v>6</v>
      </c>
      <c r="B20" s="82" t="s">
        <v>166</v>
      </c>
      <c r="C20" s="89">
        <v>31</v>
      </c>
      <c r="D20" s="7">
        <v>7</v>
      </c>
      <c r="E20" s="7">
        <v>2</v>
      </c>
      <c r="F20" s="7">
        <v>17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2</v>
      </c>
      <c r="R20" s="7">
        <v>0</v>
      </c>
    </row>
    <row r="21" spans="1:18" ht="15">
      <c r="A21" s="82" t="s">
        <v>7</v>
      </c>
      <c r="B21" s="82" t="s">
        <v>167</v>
      </c>
      <c r="C21" s="89">
        <v>17</v>
      </c>
      <c r="D21" s="7">
        <v>3</v>
      </c>
      <c r="E21" s="7">
        <v>1</v>
      </c>
      <c r="F21" s="7">
        <v>5</v>
      </c>
      <c r="G21" s="7">
        <v>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</v>
      </c>
      <c r="Q21" s="7">
        <v>0</v>
      </c>
      <c r="R21" s="7">
        <v>0</v>
      </c>
    </row>
    <row r="22" spans="1:18" ht="15">
      <c r="A22" s="82" t="s">
        <v>8</v>
      </c>
      <c r="B22" s="82" t="s">
        <v>168</v>
      </c>
      <c r="C22" s="89">
        <v>18</v>
      </c>
      <c r="D22" s="7">
        <v>5</v>
      </c>
      <c r="E22" s="7">
        <v>1</v>
      </c>
      <c r="F22" s="7">
        <v>0</v>
      </c>
      <c r="G22" s="7">
        <v>4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1</v>
      </c>
      <c r="N22" s="7">
        <v>0</v>
      </c>
      <c r="O22" s="7">
        <v>0</v>
      </c>
      <c r="P22" s="7">
        <v>5</v>
      </c>
      <c r="Q22" s="7">
        <v>0</v>
      </c>
      <c r="R22" s="7">
        <v>0</v>
      </c>
    </row>
    <row r="23" spans="1:18" s="32" customFormat="1" ht="15">
      <c r="A23" s="87" t="s">
        <v>9</v>
      </c>
      <c r="B23" s="86" t="s">
        <v>32</v>
      </c>
      <c r="C23" s="89">
        <v>18</v>
      </c>
      <c r="D23" s="7">
        <v>5</v>
      </c>
      <c r="E23" s="7">
        <v>1</v>
      </c>
      <c r="F23" s="7">
        <v>0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2</v>
      </c>
      <c r="M23" s="7">
        <v>1</v>
      </c>
      <c r="N23" s="7">
        <v>0</v>
      </c>
      <c r="O23" s="7">
        <v>0</v>
      </c>
      <c r="P23" s="7">
        <v>5</v>
      </c>
      <c r="Q23" s="7">
        <v>0</v>
      </c>
      <c r="R23" s="7">
        <v>0</v>
      </c>
    </row>
    <row r="24" spans="1:18" s="32" customFormat="1" ht="15">
      <c r="A24" s="87" t="s">
        <v>10</v>
      </c>
      <c r="B24" s="86" t="s">
        <v>33</v>
      </c>
      <c r="C24" s="8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82" t="s">
        <v>11</v>
      </c>
      <c r="B25" s="82" t="s">
        <v>169</v>
      </c>
      <c r="C25" s="89">
        <v>21</v>
      </c>
      <c r="D25" s="7">
        <v>5</v>
      </c>
      <c r="E25" s="7">
        <v>0</v>
      </c>
      <c r="F25" s="7">
        <v>2</v>
      </c>
      <c r="G25" s="7">
        <v>5</v>
      </c>
      <c r="H25" s="7">
        <v>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82" t="s">
        <v>12</v>
      </c>
      <c r="B26" s="82" t="s">
        <v>170</v>
      </c>
      <c r="C26" s="89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</v>
      </c>
    </row>
    <row r="27" spans="1:18" ht="15">
      <c r="A27" s="82" t="s">
        <v>13</v>
      </c>
      <c r="B27" s="82" t="s">
        <v>171</v>
      </c>
      <c r="C27" s="89">
        <v>8</v>
      </c>
      <c r="D27" s="7">
        <v>0</v>
      </c>
      <c r="E27" s="7">
        <v>0</v>
      </c>
      <c r="F27" s="7">
        <v>1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</row>
    <row r="28" spans="1:18" ht="15">
      <c r="A28" s="82" t="s">
        <v>14</v>
      </c>
      <c r="B28" s="82" t="s">
        <v>172</v>
      </c>
      <c r="C28" s="89">
        <v>22</v>
      </c>
      <c r="D28" s="7">
        <v>14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2</v>
      </c>
      <c r="R28" s="7">
        <v>0</v>
      </c>
    </row>
    <row r="29" spans="1:18" ht="15">
      <c r="A29" s="82" t="s">
        <v>15</v>
      </c>
      <c r="B29" s="82" t="s">
        <v>173</v>
      </c>
      <c r="C29" s="89">
        <v>22</v>
      </c>
      <c r="D29" s="7">
        <v>4</v>
      </c>
      <c r="E29" s="7">
        <v>0</v>
      </c>
      <c r="F29" s="7">
        <v>14</v>
      </c>
      <c r="G29" s="7">
        <v>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</row>
    <row r="30" spans="1:18" ht="15">
      <c r="A30" s="82" t="s">
        <v>16</v>
      </c>
      <c r="B30" s="82" t="s">
        <v>174</v>
      </c>
      <c r="C30" s="89">
        <v>11</v>
      </c>
      <c r="D30" s="7">
        <v>0</v>
      </c>
      <c r="E30" s="7">
        <v>0</v>
      </c>
      <c r="F30" s="7">
        <v>1</v>
      </c>
      <c r="G30" s="7">
        <v>6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3</v>
      </c>
    </row>
    <row r="31" spans="1:18" ht="15">
      <c r="A31" s="82" t="s">
        <v>17</v>
      </c>
      <c r="B31" s="82" t="s">
        <v>175</v>
      </c>
      <c r="C31" s="89">
        <v>11</v>
      </c>
      <c r="D31" s="7">
        <v>0</v>
      </c>
      <c r="E31" s="7">
        <v>0</v>
      </c>
      <c r="F31" s="7">
        <v>2</v>
      </c>
      <c r="G31" s="7">
        <v>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82" t="s">
        <v>18</v>
      </c>
      <c r="B32" s="82" t="s">
        <v>176</v>
      </c>
      <c r="C32" s="89">
        <v>33</v>
      </c>
      <c r="D32" s="7">
        <v>1</v>
      </c>
      <c r="E32" s="7">
        <v>0</v>
      </c>
      <c r="F32" s="7">
        <v>0</v>
      </c>
      <c r="G32" s="7">
        <v>6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23</v>
      </c>
      <c r="Q32" s="7">
        <v>0</v>
      </c>
      <c r="R32" s="7">
        <v>2</v>
      </c>
    </row>
    <row r="33" spans="1:18" s="32" customFormat="1" ht="15">
      <c r="A33" s="87" t="s">
        <v>19</v>
      </c>
      <c r="B33" s="86" t="s">
        <v>32</v>
      </c>
      <c r="C33" s="89">
        <v>33</v>
      </c>
      <c r="D33" s="7">
        <v>1</v>
      </c>
      <c r="E33" s="7">
        <v>0</v>
      </c>
      <c r="F33" s="7">
        <v>0</v>
      </c>
      <c r="G33" s="7">
        <v>6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23</v>
      </c>
      <c r="Q33" s="7">
        <v>0</v>
      </c>
      <c r="R33" s="7">
        <v>2</v>
      </c>
    </row>
    <row r="34" spans="1:18" s="32" customFormat="1" ht="15">
      <c r="A34" s="87" t="s">
        <v>20</v>
      </c>
      <c r="B34" s="86" t="s">
        <v>34</v>
      </c>
      <c r="C34" s="8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82" t="s">
        <v>21</v>
      </c>
      <c r="B35" s="82" t="s">
        <v>177</v>
      </c>
      <c r="C35" s="89">
        <v>31</v>
      </c>
      <c r="D35" s="7">
        <v>1</v>
      </c>
      <c r="E35" s="7">
        <v>0</v>
      </c>
      <c r="F35" s="7">
        <v>10</v>
      </c>
      <c r="G35" s="7">
        <v>15</v>
      </c>
      <c r="H35" s="7">
        <v>1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3</v>
      </c>
    </row>
    <row r="36" spans="1:18" ht="15">
      <c r="A36" s="82" t="s">
        <v>22</v>
      </c>
      <c r="B36" s="82" t="s">
        <v>178</v>
      </c>
      <c r="C36" s="89">
        <v>48</v>
      </c>
      <c r="D36" s="7">
        <v>16</v>
      </c>
      <c r="E36" s="7">
        <v>1</v>
      </c>
      <c r="F36" s="7">
        <v>9</v>
      </c>
      <c r="G36" s="7">
        <v>15</v>
      </c>
      <c r="H36" s="7">
        <v>0</v>
      </c>
      <c r="I36" s="7">
        <v>0</v>
      </c>
      <c r="J36" s="7">
        <v>0</v>
      </c>
      <c r="K36" s="7">
        <v>3</v>
      </c>
      <c r="L36" s="7">
        <v>3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82" t="s">
        <v>23</v>
      </c>
      <c r="B37" s="82" t="s">
        <v>179</v>
      </c>
      <c r="C37" s="89">
        <v>21</v>
      </c>
      <c r="D37" s="7">
        <v>0</v>
      </c>
      <c r="E37" s="7">
        <v>0</v>
      </c>
      <c r="F37" s="7">
        <v>0</v>
      </c>
      <c r="G37" s="7">
        <v>19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</row>
    <row r="38" spans="1:18" ht="15">
      <c r="A38" s="82" t="s">
        <v>24</v>
      </c>
      <c r="B38" s="82" t="s">
        <v>180</v>
      </c>
      <c r="C38" s="89">
        <v>23</v>
      </c>
      <c r="D38" s="7">
        <v>0</v>
      </c>
      <c r="E38" s="7">
        <v>0</v>
      </c>
      <c r="F38" s="7">
        <v>1</v>
      </c>
      <c r="G38" s="7">
        <v>9</v>
      </c>
      <c r="H38" s="7">
        <v>13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15">
      <c r="A39" s="82" t="s">
        <v>25</v>
      </c>
      <c r="B39" s="82" t="s">
        <v>181</v>
      </c>
      <c r="C39" s="89">
        <v>4</v>
      </c>
      <c r="D39" s="7">
        <v>1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2</v>
      </c>
    </row>
    <row r="40" spans="1:18" ht="15">
      <c r="A40" s="82" t="s">
        <v>26</v>
      </c>
      <c r="B40" s="82" t="s">
        <v>182</v>
      </c>
      <c r="C40" s="89">
        <v>36</v>
      </c>
      <c r="D40" s="7">
        <v>0</v>
      </c>
      <c r="E40" s="7">
        <v>4</v>
      </c>
      <c r="F40" s="7">
        <v>14</v>
      </c>
      <c r="G40" s="7">
        <v>12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2</v>
      </c>
      <c r="R40" s="7">
        <v>3</v>
      </c>
    </row>
    <row r="41" spans="1:18" ht="15">
      <c r="A41" s="82" t="s">
        <v>27</v>
      </c>
      <c r="B41" s="82" t="s">
        <v>183</v>
      </c>
      <c r="C41" s="89">
        <v>29</v>
      </c>
      <c r="D41" s="7">
        <v>1</v>
      </c>
      <c r="E41" s="7">
        <v>0</v>
      </c>
      <c r="F41" s="7">
        <v>1</v>
      </c>
      <c r="G41" s="7">
        <v>26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</row>
    <row r="42" spans="1:18" ht="15">
      <c r="A42" s="82" t="s">
        <v>28</v>
      </c>
      <c r="B42" s="82" t="s">
        <v>184</v>
      </c>
      <c r="C42" s="89">
        <v>7</v>
      </c>
      <c r="D42" s="7">
        <v>1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4</v>
      </c>
      <c r="R42" s="7">
        <v>0</v>
      </c>
    </row>
    <row r="43" spans="1:18" ht="15">
      <c r="A43" s="82" t="s">
        <v>29</v>
      </c>
      <c r="B43" s="82" t="s">
        <v>185</v>
      </c>
      <c r="C43" s="89">
        <v>3</v>
      </c>
      <c r="D43" s="7">
        <v>0</v>
      </c>
      <c r="E43" s="7">
        <v>0</v>
      </c>
      <c r="F43" s="7">
        <v>0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15">
      <c r="A44" s="82" t="s">
        <v>30</v>
      </c>
      <c r="B44" s="82" t="s">
        <v>186</v>
      </c>
      <c r="C44" s="89">
        <v>36</v>
      </c>
      <c r="D44" s="7">
        <v>14</v>
      </c>
      <c r="E44" s="7">
        <v>0</v>
      </c>
      <c r="F44" s="7">
        <v>0</v>
      </c>
      <c r="G44" s="7">
        <v>13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3</v>
      </c>
      <c r="Q44" s="7">
        <v>2</v>
      </c>
      <c r="R44" s="7">
        <v>4</v>
      </c>
    </row>
    <row r="45" spans="1:18" ht="15">
      <c r="A45" s="264" t="s">
        <v>87</v>
      </c>
      <c r="B45" s="265"/>
      <c r="C45" s="149">
        <v>712</v>
      </c>
      <c r="D45" s="150">
        <v>119</v>
      </c>
      <c r="E45" s="150">
        <v>28</v>
      </c>
      <c r="F45" s="150">
        <v>121</v>
      </c>
      <c r="G45" s="150">
        <v>286</v>
      </c>
      <c r="H45" s="150">
        <v>24</v>
      </c>
      <c r="I45" s="150">
        <v>0</v>
      </c>
      <c r="J45" s="150">
        <v>0</v>
      </c>
      <c r="K45" s="150">
        <v>10</v>
      </c>
      <c r="L45" s="150">
        <v>21</v>
      </c>
      <c r="M45" s="150">
        <v>4</v>
      </c>
      <c r="N45" s="150">
        <v>0</v>
      </c>
      <c r="O45" s="150">
        <v>0</v>
      </c>
      <c r="P45" s="150">
        <v>36</v>
      </c>
      <c r="Q45" s="150">
        <v>25</v>
      </c>
      <c r="R45" s="150">
        <v>38</v>
      </c>
    </row>
    <row r="46" spans="1:18" ht="15">
      <c r="A46" s="271" t="s">
        <v>805</v>
      </c>
      <c r="B46" s="271"/>
      <c r="C46" s="89">
        <v>119</v>
      </c>
      <c r="D46" s="7">
        <v>23</v>
      </c>
      <c r="E46" s="7">
        <v>7</v>
      </c>
      <c r="F46" s="7">
        <v>31</v>
      </c>
      <c r="G46" s="7">
        <v>37</v>
      </c>
      <c r="H46" s="7">
        <v>0</v>
      </c>
      <c r="I46" s="7">
        <v>0</v>
      </c>
      <c r="J46" s="7">
        <v>0</v>
      </c>
      <c r="K46" s="7">
        <v>5</v>
      </c>
      <c r="L46" s="7">
        <v>2</v>
      </c>
      <c r="M46" s="7">
        <v>1</v>
      </c>
      <c r="N46" s="7">
        <v>0</v>
      </c>
      <c r="O46" s="7">
        <v>0</v>
      </c>
      <c r="P46" s="7">
        <v>4</v>
      </c>
      <c r="Q46" s="7">
        <v>7</v>
      </c>
      <c r="R46" s="7">
        <v>2</v>
      </c>
    </row>
    <row r="47" spans="1:18" ht="15">
      <c r="A47" s="271" t="s">
        <v>806</v>
      </c>
      <c r="B47" s="271"/>
      <c r="C47" s="89">
        <v>181</v>
      </c>
      <c r="D47" s="7">
        <v>33</v>
      </c>
      <c r="E47" s="7">
        <v>15</v>
      </c>
      <c r="F47" s="7">
        <v>44</v>
      </c>
      <c r="G47" s="7">
        <v>57</v>
      </c>
      <c r="H47" s="7">
        <v>0</v>
      </c>
      <c r="I47" s="7">
        <v>0</v>
      </c>
      <c r="J47" s="7">
        <v>0</v>
      </c>
      <c r="K47" s="7">
        <v>3</v>
      </c>
      <c r="L47" s="7">
        <v>8</v>
      </c>
      <c r="M47" s="7">
        <v>1</v>
      </c>
      <c r="N47" s="7">
        <v>0</v>
      </c>
      <c r="O47" s="7">
        <v>0</v>
      </c>
      <c r="P47" s="7">
        <v>0</v>
      </c>
      <c r="Q47" s="7">
        <v>6</v>
      </c>
      <c r="R47" s="7">
        <v>14</v>
      </c>
    </row>
    <row r="48" spans="1:18" ht="12.75" customHeight="1">
      <c r="A48" s="271" t="s">
        <v>807</v>
      </c>
      <c r="B48" s="271"/>
      <c r="C48" s="89">
        <v>89</v>
      </c>
      <c r="D48" s="7">
        <v>14</v>
      </c>
      <c r="E48" s="7">
        <v>3</v>
      </c>
      <c r="F48" s="7">
        <v>28</v>
      </c>
      <c r="G48" s="7">
        <v>21</v>
      </c>
      <c r="H48" s="7">
        <v>1</v>
      </c>
      <c r="I48" s="7">
        <v>0</v>
      </c>
      <c r="J48" s="7">
        <v>0</v>
      </c>
      <c r="K48" s="7">
        <v>0</v>
      </c>
      <c r="L48" s="7">
        <v>6</v>
      </c>
      <c r="M48" s="7">
        <v>1</v>
      </c>
      <c r="N48" s="7">
        <v>0</v>
      </c>
      <c r="O48" s="7">
        <v>0</v>
      </c>
      <c r="P48" s="7">
        <v>5</v>
      </c>
      <c r="Q48" s="7">
        <v>6</v>
      </c>
      <c r="R48" s="7">
        <v>4</v>
      </c>
    </row>
    <row r="49" spans="1:18" ht="15">
      <c r="A49" s="271" t="s">
        <v>808</v>
      </c>
      <c r="B49" s="271"/>
      <c r="C49" s="89">
        <v>136</v>
      </c>
      <c r="D49" s="7">
        <v>39</v>
      </c>
      <c r="E49" s="7">
        <v>2</v>
      </c>
      <c r="F49" s="7">
        <v>8</v>
      </c>
      <c r="G49" s="7">
        <v>67</v>
      </c>
      <c r="H49" s="7">
        <v>0</v>
      </c>
      <c r="I49" s="7">
        <v>0</v>
      </c>
      <c r="J49" s="7">
        <v>0</v>
      </c>
      <c r="K49" s="7">
        <v>1</v>
      </c>
      <c r="L49" s="7">
        <v>4</v>
      </c>
      <c r="M49" s="7">
        <v>0</v>
      </c>
      <c r="N49" s="7">
        <v>0</v>
      </c>
      <c r="O49" s="7">
        <v>0</v>
      </c>
      <c r="P49" s="7">
        <v>4</v>
      </c>
      <c r="Q49" s="7">
        <v>2</v>
      </c>
      <c r="R49" s="7">
        <v>9</v>
      </c>
    </row>
    <row r="50" spans="1:18" ht="14.25" customHeight="1">
      <c r="A50" s="271" t="s">
        <v>809</v>
      </c>
      <c r="B50" s="271"/>
      <c r="C50" s="89">
        <v>187</v>
      </c>
      <c r="D50" s="7">
        <v>10</v>
      </c>
      <c r="E50" s="7">
        <v>1</v>
      </c>
      <c r="F50" s="7">
        <v>10</v>
      </c>
      <c r="G50" s="7">
        <v>104</v>
      </c>
      <c r="H50" s="7">
        <v>23</v>
      </c>
      <c r="I50" s="7">
        <v>0</v>
      </c>
      <c r="J50" s="7">
        <v>0</v>
      </c>
      <c r="K50" s="7">
        <v>1</v>
      </c>
      <c r="L50" s="7">
        <v>1</v>
      </c>
      <c r="M50" s="7">
        <v>1</v>
      </c>
      <c r="N50" s="7">
        <v>0</v>
      </c>
      <c r="O50" s="7">
        <v>0</v>
      </c>
      <c r="P50" s="7">
        <v>23</v>
      </c>
      <c r="Q50" s="7">
        <v>4</v>
      </c>
      <c r="R50" s="7">
        <v>9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sqref="A1:J1"/>
    </sheetView>
  </sheetViews>
  <sheetFormatPr defaultRowHeight="12.75"/>
  <sheetData>
    <row r="1" spans="1:12" ht="31.5" customHeight="1">
      <c r="A1" s="230" t="s">
        <v>804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2">
      <c r="L2" s="146" t="s">
        <v>788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9.28515625" style="11" customWidth="1"/>
    <col min="12" max="12" width="17.85546875" style="11" customWidth="1"/>
    <col min="13" max="16384" width="9.140625" style="11"/>
  </cols>
  <sheetData>
    <row r="1" spans="1:11">
      <c r="A1" s="239" t="s">
        <v>874</v>
      </c>
      <c r="B1" s="239"/>
      <c r="C1" s="239"/>
      <c r="D1" s="239"/>
      <c r="E1" s="239"/>
      <c r="F1" s="239"/>
      <c r="G1" s="239"/>
      <c r="H1" s="239"/>
      <c r="I1" s="239"/>
      <c r="J1" s="239"/>
      <c r="K1" s="146" t="s">
        <v>789</v>
      </c>
    </row>
    <row r="2" spans="1:11">
      <c r="A2" s="239" t="s">
        <v>890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1" s="12" customFormat="1" ht="18.75" customHeight="1">
      <c r="A3" s="261" t="s">
        <v>88</v>
      </c>
      <c r="B3" s="261" t="s">
        <v>2</v>
      </c>
      <c r="C3" s="261" t="s">
        <v>197</v>
      </c>
      <c r="D3" s="47" t="s">
        <v>66</v>
      </c>
      <c r="E3" s="261" t="s">
        <v>68</v>
      </c>
      <c r="F3" s="261"/>
      <c r="G3" s="261" t="s">
        <v>231</v>
      </c>
      <c r="H3" s="261" t="s">
        <v>70</v>
      </c>
      <c r="I3" s="261"/>
      <c r="J3" s="261"/>
    </row>
    <row r="4" spans="1:11" s="12" customFormat="1" ht="16.5" customHeight="1">
      <c r="A4" s="261"/>
      <c r="B4" s="261"/>
      <c r="C4" s="261"/>
      <c r="D4" s="261" t="s">
        <v>52</v>
      </c>
      <c r="E4" s="261" t="s">
        <v>867</v>
      </c>
      <c r="F4" s="261" t="s">
        <v>868</v>
      </c>
      <c r="G4" s="261"/>
      <c r="H4" s="261" t="s">
        <v>53</v>
      </c>
      <c r="I4" s="261" t="s">
        <v>54</v>
      </c>
      <c r="J4" s="261"/>
    </row>
    <row r="5" spans="1:11" s="12" customFormat="1" ht="28.5" customHeight="1">
      <c r="A5" s="261"/>
      <c r="B5" s="261"/>
      <c r="C5" s="261"/>
      <c r="D5" s="261"/>
      <c r="E5" s="261"/>
      <c r="F5" s="261"/>
      <c r="G5" s="261"/>
      <c r="H5" s="261"/>
      <c r="I5" s="47" t="s">
        <v>57</v>
      </c>
      <c r="J5" s="47" t="s">
        <v>69</v>
      </c>
    </row>
    <row r="6" spans="1:11" ht="15">
      <c r="A6" s="82" t="s">
        <v>127</v>
      </c>
      <c r="B6" s="82" t="s">
        <v>157</v>
      </c>
      <c r="C6" s="7">
        <v>328</v>
      </c>
      <c r="D6" s="7">
        <v>215</v>
      </c>
      <c r="E6" s="84">
        <v>-0.60606060606060908</v>
      </c>
      <c r="F6" s="84">
        <v>-12.064343163538865</v>
      </c>
      <c r="G6" s="84">
        <v>23.941605839416059</v>
      </c>
      <c r="H6" s="85">
        <v>78</v>
      </c>
      <c r="I6" s="85">
        <v>76</v>
      </c>
      <c r="J6" s="85">
        <v>33</v>
      </c>
      <c r="K6" s="27"/>
    </row>
    <row r="7" spans="1:11" ht="19.899999999999999" customHeight="1">
      <c r="A7" s="82" t="s">
        <v>128</v>
      </c>
      <c r="B7" s="82" t="s">
        <v>246</v>
      </c>
      <c r="C7" s="7">
        <v>416</v>
      </c>
      <c r="D7" s="7">
        <v>280</v>
      </c>
      <c r="E7" s="84">
        <v>-4.3678160919540261</v>
      </c>
      <c r="F7" s="84">
        <v>-7.1428571428571388</v>
      </c>
      <c r="G7" s="84">
        <v>27.012987012987011</v>
      </c>
      <c r="H7" s="85">
        <v>115</v>
      </c>
      <c r="I7" s="85">
        <v>132</v>
      </c>
      <c r="J7" s="85">
        <v>69</v>
      </c>
      <c r="K7" s="27"/>
    </row>
    <row r="8" spans="1:11" ht="15">
      <c r="A8" s="82" t="s">
        <v>129</v>
      </c>
      <c r="B8" s="82" t="s">
        <v>158</v>
      </c>
      <c r="C8" s="7">
        <v>514</v>
      </c>
      <c r="D8" s="7">
        <v>366</v>
      </c>
      <c r="E8" s="84">
        <v>-13.175675675675677</v>
      </c>
      <c r="F8" s="84">
        <v>-40.371229698375863</v>
      </c>
      <c r="G8" s="84">
        <v>21.461377870563673</v>
      </c>
      <c r="H8" s="85">
        <v>160</v>
      </c>
      <c r="I8" s="85">
        <v>235</v>
      </c>
      <c r="J8" s="85">
        <v>80</v>
      </c>
      <c r="K8" s="27"/>
    </row>
    <row r="9" spans="1:11" ht="15">
      <c r="A9" s="82" t="s">
        <v>130</v>
      </c>
      <c r="B9" s="82" t="s">
        <v>159</v>
      </c>
      <c r="C9" s="7">
        <v>669</v>
      </c>
      <c r="D9" s="7">
        <v>434</v>
      </c>
      <c r="E9" s="84">
        <v>6.3593004769475243</v>
      </c>
      <c r="F9" s="84">
        <v>-2.6200873362445378</v>
      </c>
      <c r="G9" s="84">
        <v>33.839150227617601</v>
      </c>
      <c r="H9" s="85">
        <v>161</v>
      </c>
      <c r="I9" s="85">
        <v>115</v>
      </c>
      <c r="J9" s="85">
        <v>56</v>
      </c>
      <c r="K9" s="27"/>
    </row>
    <row r="10" spans="1:11" ht="15">
      <c r="A10" s="82" t="s">
        <v>131</v>
      </c>
      <c r="B10" s="82" t="s">
        <v>160</v>
      </c>
      <c r="C10" s="7">
        <v>308</v>
      </c>
      <c r="D10" s="7">
        <v>212</v>
      </c>
      <c r="E10" s="84">
        <v>-4.3478260869565162</v>
      </c>
      <c r="F10" s="84">
        <v>-15.846994535519116</v>
      </c>
      <c r="G10" s="84">
        <v>31.525076765609008</v>
      </c>
      <c r="H10" s="85">
        <v>57</v>
      </c>
      <c r="I10" s="85">
        <v>67</v>
      </c>
      <c r="J10" s="85">
        <v>34</v>
      </c>
      <c r="K10" s="27"/>
    </row>
    <row r="11" spans="1:11" ht="15">
      <c r="A11" s="82" t="s">
        <v>132</v>
      </c>
      <c r="B11" s="82" t="s">
        <v>161</v>
      </c>
      <c r="C11" s="7">
        <v>435</v>
      </c>
      <c r="D11" s="7">
        <v>299</v>
      </c>
      <c r="E11" s="84">
        <v>11.825192802056563</v>
      </c>
      <c r="F11" s="84">
        <v>-4.8140043763676204</v>
      </c>
      <c r="G11" s="84">
        <v>34.967845659163984</v>
      </c>
      <c r="H11" s="85">
        <v>123</v>
      </c>
      <c r="I11" s="85">
        <v>76</v>
      </c>
      <c r="J11" s="85">
        <v>53</v>
      </c>
      <c r="K11" s="27"/>
    </row>
    <row r="12" spans="1:11" ht="15">
      <c r="A12" s="82" t="s">
        <v>133</v>
      </c>
      <c r="B12" s="82" t="s">
        <v>162</v>
      </c>
      <c r="C12" s="7">
        <v>571</v>
      </c>
      <c r="D12" s="7">
        <v>373</v>
      </c>
      <c r="E12" s="84">
        <v>4.3875685557586763</v>
      </c>
      <c r="F12" s="84">
        <v>-11.609907120743031</v>
      </c>
      <c r="G12" s="84">
        <v>26.108824874256975</v>
      </c>
      <c r="H12" s="85">
        <v>163</v>
      </c>
      <c r="I12" s="85">
        <v>134</v>
      </c>
      <c r="J12" s="85">
        <v>65</v>
      </c>
      <c r="K12" s="27"/>
    </row>
    <row r="13" spans="1:11" s="23" customFormat="1" ht="15">
      <c r="A13" s="87" t="s">
        <v>308</v>
      </c>
      <c r="B13" s="86" t="s">
        <v>32</v>
      </c>
      <c r="C13" s="7">
        <v>264</v>
      </c>
      <c r="D13" s="7">
        <v>176</v>
      </c>
      <c r="E13" s="84">
        <v>2.7237354085603016</v>
      </c>
      <c r="F13" s="84">
        <v>-15.112540192926048</v>
      </c>
      <c r="G13" s="84">
        <v>32.632880098887519</v>
      </c>
      <c r="H13" s="85">
        <v>72</v>
      </c>
      <c r="I13" s="85">
        <v>61</v>
      </c>
      <c r="J13" s="85">
        <v>30</v>
      </c>
      <c r="K13" s="28"/>
    </row>
    <row r="14" spans="1:11" s="23" customFormat="1" ht="15">
      <c r="A14" s="87" t="s">
        <v>309</v>
      </c>
      <c r="B14" s="86" t="s">
        <v>35</v>
      </c>
      <c r="C14" s="7">
        <v>307</v>
      </c>
      <c r="D14" s="7">
        <v>197</v>
      </c>
      <c r="E14" s="84">
        <v>5.8620689655172384</v>
      </c>
      <c r="F14" s="84">
        <v>-8.3582089552238727</v>
      </c>
      <c r="G14" s="84">
        <v>22.278664731494921</v>
      </c>
      <c r="H14" s="85">
        <v>91</v>
      </c>
      <c r="I14" s="85">
        <v>73</v>
      </c>
      <c r="J14" s="85">
        <v>35</v>
      </c>
      <c r="K14" s="28"/>
    </row>
    <row r="15" spans="1:11" ht="15">
      <c r="A15" s="82" t="s">
        <v>134</v>
      </c>
      <c r="B15" s="82" t="s">
        <v>163</v>
      </c>
      <c r="C15" s="7">
        <v>185</v>
      </c>
      <c r="D15" s="7">
        <v>137</v>
      </c>
      <c r="E15" s="84">
        <v>-8.8669950738916299</v>
      </c>
      <c r="F15" s="84">
        <v>-17.410714285714292</v>
      </c>
      <c r="G15" s="84">
        <v>28.81619937694704</v>
      </c>
      <c r="H15" s="85">
        <v>46</v>
      </c>
      <c r="I15" s="85">
        <v>63</v>
      </c>
      <c r="J15" s="85">
        <v>34</v>
      </c>
      <c r="K15" s="27"/>
    </row>
    <row r="16" spans="1:11" ht="15">
      <c r="A16" s="82" t="s">
        <v>135</v>
      </c>
      <c r="B16" s="82" t="s">
        <v>164</v>
      </c>
      <c r="C16" s="7">
        <v>562</v>
      </c>
      <c r="D16" s="7">
        <v>365</v>
      </c>
      <c r="E16" s="84">
        <v>-1.7482517482517466</v>
      </c>
      <c r="F16" s="84">
        <v>-22.052704576976424</v>
      </c>
      <c r="G16" s="84">
        <v>36.422553467271548</v>
      </c>
      <c r="H16" s="85">
        <v>160</v>
      </c>
      <c r="I16" s="85">
        <v>166</v>
      </c>
      <c r="J16" s="85">
        <v>83</v>
      </c>
      <c r="K16" s="27"/>
    </row>
    <row r="17" spans="1:11" ht="15">
      <c r="A17" s="82" t="s">
        <v>3</v>
      </c>
      <c r="B17" s="82" t="s">
        <v>165</v>
      </c>
      <c r="C17" s="7">
        <v>1930</v>
      </c>
      <c r="D17" s="7">
        <v>1274</v>
      </c>
      <c r="E17" s="84">
        <v>3.5407725321888535</v>
      </c>
      <c r="F17" s="84">
        <v>-22.984836392657627</v>
      </c>
      <c r="G17" s="84">
        <v>29.211442409565613</v>
      </c>
      <c r="H17" s="85">
        <v>396</v>
      </c>
      <c r="I17" s="85">
        <v>314</v>
      </c>
      <c r="J17" s="85">
        <v>190</v>
      </c>
      <c r="K17" s="27"/>
    </row>
    <row r="18" spans="1:11" s="23" customFormat="1" ht="15">
      <c r="A18" s="87" t="s">
        <v>4</v>
      </c>
      <c r="B18" s="86" t="s">
        <v>32</v>
      </c>
      <c r="C18" s="7">
        <v>1406</v>
      </c>
      <c r="D18" s="7">
        <v>938</v>
      </c>
      <c r="E18" s="84">
        <v>2.1060275962236688</v>
      </c>
      <c r="F18" s="84">
        <v>-23.295144571740309</v>
      </c>
      <c r="G18" s="84">
        <v>33.380816714150043</v>
      </c>
      <c r="H18" s="85">
        <v>259</v>
      </c>
      <c r="I18" s="85">
        <v>218</v>
      </c>
      <c r="J18" s="85">
        <v>135</v>
      </c>
      <c r="K18" s="28"/>
    </row>
    <row r="19" spans="1:11" s="23" customFormat="1" ht="15">
      <c r="A19" s="87" t="s">
        <v>5</v>
      </c>
      <c r="B19" s="86" t="s">
        <v>31</v>
      </c>
      <c r="C19" s="7">
        <v>524</v>
      </c>
      <c r="D19" s="7">
        <v>336</v>
      </c>
      <c r="E19" s="84">
        <v>7.5975359342915709</v>
      </c>
      <c r="F19" s="84">
        <v>-22.139673105497764</v>
      </c>
      <c r="G19" s="84">
        <v>21.878914405010438</v>
      </c>
      <c r="H19" s="85">
        <v>137</v>
      </c>
      <c r="I19" s="85">
        <v>96</v>
      </c>
      <c r="J19" s="85">
        <v>55</v>
      </c>
      <c r="K19" s="28"/>
    </row>
    <row r="20" spans="1:11" ht="15">
      <c r="A20" s="82" t="s">
        <v>6</v>
      </c>
      <c r="B20" s="82" t="s">
        <v>166</v>
      </c>
      <c r="C20" s="7">
        <v>241</v>
      </c>
      <c r="D20" s="7">
        <v>176</v>
      </c>
      <c r="E20" s="84">
        <v>-5.118110236220474</v>
      </c>
      <c r="F20" s="84">
        <v>-19.933554817275748</v>
      </c>
      <c r="G20" s="84">
        <v>26.512651265126514</v>
      </c>
      <c r="H20" s="85">
        <v>71</v>
      </c>
      <c r="I20" s="85">
        <v>81</v>
      </c>
      <c r="J20" s="85">
        <v>42</v>
      </c>
      <c r="K20" s="27"/>
    </row>
    <row r="21" spans="1:11" ht="15">
      <c r="A21" s="82" t="s">
        <v>7</v>
      </c>
      <c r="B21" s="82" t="s">
        <v>167</v>
      </c>
      <c r="C21" s="7">
        <v>396</v>
      </c>
      <c r="D21" s="7">
        <v>269</v>
      </c>
      <c r="E21" s="84">
        <v>-4.1162227602905546</v>
      </c>
      <c r="F21" s="84">
        <v>-9.382151029748286</v>
      </c>
      <c r="G21" s="84">
        <v>30.508474576271187</v>
      </c>
      <c r="H21" s="85">
        <v>91</v>
      </c>
      <c r="I21" s="85">
        <v>108</v>
      </c>
      <c r="J21" s="85">
        <v>65</v>
      </c>
      <c r="K21" s="27"/>
    </row>
    <row r="22" spans="1:11" ht="15">
      <c r="A22" s="82" t="s">
        <v>8</v>
      </c>
      <c r="B22" s="82" t="s">
        <v>168</v>
      </c>
      <c r="C22" s="7">
        <v>553</v>
      </c>
      <c r="D22" s="7">
        <v>342</v>
      </c>
      <c r="E22" s="84">
        <v>6.7567567567567579</v>
      </c>
      <c r="F22" s="84">
        <v>-1.6014234875444799</v>
      </c>
      <c r="G22" s="84">
        <v>27.147766323024054</v>
      </c>
      <c r="H22" s="85">
        <v>161</v>
      </c>
      <c r="I22" s="85">
        <v>124</v>
      </c>
      <c r="J22" s="85">
        <v>84</v>
      </c>
      <c r="K22" s="27"/>
    </row>
    <row r="23" spans="1:11" s="23" customFormat="1" ht="15">
      <c r="A23" s="87" t="s">
        <v>9</v>
      </c>
      <c r="B23" s="86" t="s">
        <v>32</v>
      </c>
      <c r="C23" s="7">
        <v>253</v>
      </c>
      <c r="D23" s="7">
        <v>162</v>
      </c>
      <c r="E23" s="84">
        <v>11.453744493392065</v>
      </c>
      <c r="F23" s="84">
        <v>1.2000000000000028</v>
      </c>
      <c r="G23" s="84">
        <v>32.56113256113256</v>
      </c>
      <c r="H23" s="85">
        <v>85</v>
      </c>
      <c r="I23" s="85">
        <v>58</v>
      </c>
      <c r="J23" s="85">
        <v>43</v>
      </c>
      <c r="K23" s="28"/>
    </row>
    <row r="24" spans="1:11" s="23" customFormat="1" ht="15">
      <c r="A24" s="87" t="s">
        <v>10</v>
      </c>
      <c r="B24" s="86" t="s">
        <v>33</v>
      </c>
      <c r="C24" s="7">
        <v>300</v>
      </c>
      <c r="D24" s="7">
        <v>180</v>
      </c>
      <c r="E24" s="84">
        <v>3.0927835051546282</v>
      </c>
      <c r="F24" s="84">
        <v>-3.8461538461538396</v>
      </c>
      <c r="G24" s="84">
        <v>23.809523809523807</v>
      </c>
      <c r="H24" s="85">
        <v>76</v>
      </c>
      <c r="I24" s="85">
        <v>66</v>
      </c>
      <c r="J24" s="85">
        <v>41</v>
      </c>
      <c r="K24" s="28"/>
    </row>
    <row r="25" spans="1:11" ht="15">
      <c r="A25" s="82" t="s">
        <v>11</v>
      </c>
      <c r="B25" s="82" t="s">
        <v>169</v>
      </c>
      <c r="C25" s="7">
        <v>206</v>
      </c>
      <c r="D25" s="7">
        <v>149</v>
      </c>
      <c r="E25" s="84">
        <v>-1.9047619047619122</v>
      </c>
      <c r="F25" s="84">
        <v>-4.6296296296296333</v>
      </c>
      <c r="G25" s="84">
        <v>34.974533106960955</v>
      </c>
      <c r="H25" s="85">
        <v>58</v>
      </c>
      <c r="I25" s="85">
        <v>58</v>
      </c>
      <c r="J25" s="85">
        <v>31</v>
      </c>
      <c r="K25" s="27"/>
    </row>
    <row r="26" spans="1:11" ht="15">
      <c r="A26" s="82" t="s">
        <v>12</v>
      </c>
      <c r="B26" s="82" t="s">
        <v>170</v>
      </c>
      <c r="C26" s="7">
        <v>213</v>
      </c>
      <c r="D26" s="7">
        <v>116</v>
      </c>
      <c r="E26" s="84">
        <v>8.1218274111675157</v>
      </c>
      <c r="F26" s="84">
        <v>-12.345679012345684</v>
      </c>
      <c r="G26" s="84">
        <v>28.4</v>
      </c>
      <c r="H26" s="85">
        <v>58</v>
      </c>
      <c r="I26" s="85">
        <v>40</v>
      </c>
      <c r="J26" s="85">
        <v>23</v>
      </c>
      <c r="K26" s="27"/>
    </row>
    <row r="27" spans="1:11" ht="15">
      <c r="A27" s="82" t="s">
        <v>13</v>
      </c>
      <c r="B27" s="82" t="s">
        <v>171</v>
      </c>
      <c r="C27" s="7">
        <v>199</v>
      </c>
      <c r="D27" s="7">
        <v>152</v>
      </c>
      <c r="E27" s="84">
        <v>-4.7846889952153191</v>
      </c>
      <c r="F27" s="84">
        <v>-29.432624113475185</v>
      </c>
      <c r="G27" s="84">
        <v>26.149802890932982</v>
      </c>
      <c r="H27" s="85">
        <v>40</v>
      </c>
      <c r="I27" s="85">
        <v>49</v>
      </c>
      <c r="J27" s="85">
        <v>24</v>
      </c>
      <c r="K27" s="27"/>
    </row>
    <row r="28" spans="1:11" ht="15">
      <c r="A28" s="82" t="s">
        <v>14</v>
      </c>
      <c r="B28" s="82" t="s">
        <v>172</v>
      </c>
      <c r="C28" s="7">
        <v>560</v>
      </c>
      <c r="D28" s="7">
        <v>376</v>
      </c>
      <c r="E28" s="84">
        <v>-5.8823529411764781</v>
      </c>
      <c r="F28" s="84">
        <v>-9.2382495948136238</v>
      </c>
      <c r="G28" s="84">
        <v>28.368794326241137</v>
      </c>
      <c r="H28" s="85">
        <v>138</v>
      </c>
      <c r="I28" s="85">
        <v>171</v>
      </c>
      <c r="J28" s="85">
        <v>93</v>
      </c>
      <c r="K28" s="27"/>
    </row>
    <row r="29" spans="1:11" ht="15">
      <c r="A29" s="82" t="s">
        <v>15</v>
      </c>
      <c r="B29" s="82" t="s">
        <v>173</v>
      </c>
      <c r="C29" s="7">
        <v>359</v>
      </c>
      <c r="D29" s="7">
        <v>267</v>
      </c>
      <c r="E29" s="84">
        <v>-4.774535809018559</v>
      </c>
      <c r="F29" s="84">
        <v>-7.948717948717956</v>
      </c>
      <c r="G29" s="84">
        <v>32.168458781362006</v>
      </c>
      <c r="H29" s="85">
        <v>78</v>
      </c>
      <c r="I29" s="85">
        <v>94</v>
      </c>
      <c r="J29" s="85">
        <v>43</v>
      </c>
      <c r="K29" s="27"/>
    </row>
    <row r="30" spans="1:11" ht="15">
      <c r="A30" s="82" t="s">
        <v>16</v>
      </c>
      <c r="B30" s="82" t="s">
        <v>174</v>
      </c>
      <c r="C30" s="7">
        <v>749</v>
      </c>
      <c r="D30" s="7">
        <v>523</v>
      </c>
      <c r="E30" s="84">
        <v>2.6027397260274086</v>
      </c>
      <c r="F30" s="84">
        <v>-4.8284625158831034</v>
      </c>
      <c r="G30" s="84">
        <v>28.168484392628805</v>
      </c>
      <c r="H30" s="85">
        <v>174</v>
      </c>
      <c r="I30" s="85">
        <v>151</v>
      </c>
      <c r="J30" s="85">
        <v>68</v>
      </c>
      <c r="K30" s="27"/>
    </row>
    <row r="31" spans="1:11" ht="15">
      <c r="A31" s="82" t="s">
        <v>17</v>
      </c>
      <c r="B31" s="82" t="s">
        <v>175</v>
      </c>
      <c r="C31" s="7">
        <v>304</v>
      </c>
      <c r="D31" s="7">
        <v>213</v>
      </c>
      <c r="E31" s="84">
        <v>-2.5641025641025692</v>
      </c>
      <c r="F31" s="84">
        <v>-10.588235294117638</v>
      </c>
      <c r="G31" s="84">
        <v>33.043478260869563</v>
      </c>
      <c r="H31" s="85">
        <v>76</v>
      </c>
      <c r="I31" s="85">
        <v>83</v>
      </c>
      <c r="J31" s="85">
        <v>40</v>
      </c>
      <c r="K31" s="27"/>
    </row>
    <row r="32" spans="1:11" ht="15">
      <c r="A32" s="82" t="s">
        <v>18</v>
      </c>
      <c r="B32" s="82" t="s">
        <v>176</v>
      </c>
      <c r="C32" s="7">
        <v>1526</v>
      </c>
      <c r="D32" s="7">
        <v>1058</v>
      </c>
      <c r="E32" s="84">
        <v>2.6227303295225397</v>
      </c>
      <c r="F32" s="84">
        <v>-15.550636413945767</v>
      </c>
      <c r="G32" s="84">
        <v>20.719619823489477</v>
      </c>
      <c r="H32" s="85">
        <v>381</v>
      </c>
      <c r="I32" s="85">
        <v>325</v>
      </c>
      <c r="J32" s="85">
        <v>198</v>
      </c>
      <c r="K32" s="27"/>
    </row>
    <row r="33" spans="1:11" s="23" customFormat="1" ht="15">
      <c r="A33" s="87" t="s">
        <v>19</v>
      </c>
      <c r="B33" s="86" t="s">
        <v>32</v>
      </c>
      <c r="C33" s="7">
        <v>634</v>
      </c>
      <c r="D33" s="7">
        <v>454</v>
      </c>
      <c r="E33" s="84">
        <v>6.5546218487395009</v>
      </c>
      <c r="F33" s="84">
        <v>-16.026490066225165</v>
      </c>
      <c r="G33" s="84">
        <v>22.253422253422254</v>
      </c>
      <c r="H33" s="85">
        <v>158</v>
      </c>
      <c r="I33" s="85">
        <v>116</v>
      </c>
      <c r="J33" s="85">
        <v>75</v>
      </c>
      <c r="K33" s="28"/>
    </row>
    <row r="34" spans="1:11" s="23" customFormat="1" ht="15">
      <c r="A34" s="87" t="s">
        <v>20</v>
      </c>
      <c r="B34" s="86" t="s">
        <v>34</v>
      </c>
      <c r="C34" s="7">
        <v>892</v>
      </c>
      <c r="D34" s="7">
        <v>604</v>
      </c>
      <c r="E34" s="84">
        <v>0</v>
      </c>
      <c r="F34" s="84">
        <v>-15.209125475285163</v>
      </c>
      <c r="G34" s="84">
        <v>19.75199291408326</v>
      </c>
      <c r="H34" s="85">
        <v>223</v>
      </c>
      <c r="I34" s="85">
        <v>209</v>
      </c>
      <c r="J34" s="85">
        <v>123</v>
      </c>
      <c r="K34" s="28"/>
    </row>
    <row r="35" spans="1:11" ht="15">
      <c r="A35" s="82" t="s">
        <v>21</v>
      </c>
      <c r="B35" s="82" t="s">
        <v>177</v>
      </c>
      <c r="C35" s="7">
        <v>379</v>
      </c>
      <c r="D35" s="7">
        <v>260</v>
      </c>
      <c r="E35" s="84">
        <v>-8.6746987951807171</v>
      </c>
      <c r="F35" s="84">
        <v>-7.1078431372549034</v>
      </c>
      <c r="G35" s="84">
        <v>35.520149953139644</v>
      </c>
      <c r="H35" s="85">
        <v>64</v>
      </c>
      <c r="I35" s="85">
        <v>97</v>
      </c>
      <c r="J35" s="85">
        <v>44</v>
      </c>
      <c r="K35" s="27"/>
    </row>
    <row r="36" spans="1:11" ht="15">
      <c r="A36" s="82" t="s">
        <v>22</v>
      </c>
      <c r="B36" s="82" t="s">
        <v>178</v>
      </c>
      <c r="C36" s="7">
        <v>597</v>
      </c>
      <c r="D36" s="7">
        <v>380</v>
      </c>
      <c r="E36" s="84">
        <v>-3.3980582524271767</v>
      </c>
      <c r="F36" s="84">
        <v>-17.768595041322314</v>
      </c>
      <c r="G36" s="84">
        <v>34.349827387802073</v>
      </c>
      <c r="H36" s="85">
        <v>97</v>
      </c>
      <c r="I36" s="85">
        <v>115</v>
      </c>
      <c r="J36" s="85">
        <v>75</v>
      </c>
      <c r="K36" s="27"/>
    </row>
    <row r="37" spans="1:11" ht="15">
      <c r="A37" s="82" t="s">
        <v>23</v>
      </c>
      <c r="B37" s="82" t="s">
        <v>179</v>
      </c>
      <c r="C37" s="7">
        <v>374</v>
      </c>
      <c r="D37" s="7">
        <v>269</v>
      </c>
      <c r="E37" s="84">
        <v>1.6304347826086882</v>
      </c>
      <c r="F37" s="84">
        <v>-17.80219780219781</v>
      </c>
      <c r="G37" s="84">
        <v>29.42564909520063</v>
      </c>
      <c r="H37" s="85">
        <v>86</v>
      </c>
      <c r="I37" s="85">
        <v>77</v>
      </c>
      <c r="J37" s="85">
        <v>39</v>
      </c>
      <c r="K37" s="27"/>
    </row>
    <row r="38" spans="1:11" ht="15">
      <c r="A38" s="82" t="s">
        <v>24</v>
      </c>
      <c r="B38" s="82" t="s">
        <v>180</v>
      </c>
      <c r="C38" s="7">
        <v>397</v>
      </c>
      <c r="D38" s="7">
        <v>275</v>
      </c>
      <c r="E38" s="84">
        <v>-1.4888337468982655</v>
      </c>
      <c r="F38" s="84">
        <v>-2.6960784313725554</v>
      </c>
      <c r="G38" s="84">
        <v>26.860622462787553</v>
      </c>
      <c r="H38" s="85">
        <v>86</v>
      </c>
      <c r="I38" s="85">
        <v>87</v>
      </c>
      <c r="J38" s="85">
        <v>36</v>
      </c>
      <c r="K38" s="27"/>
    </row>
    <row r="39" spans="1:11" ht="15">
      <c r="A39" s="82" t="s">
        <v>25</v>
      </c>
      <c r="B39" s="82" t="s">
        <v>181</v>
      </c>
      <c r="C39" s="7">
        <v>130</v>
      </c>
      <c r="D39" s="7">
        <v>101</v>
      </c>
      <c r="E39" s="84">
        <v>-3.7037037037037095</v>
      </c>
      <c r="F39" s="84">
        <v>-26.13636363636364</v>
      </c>
      <c r="G39" s="84">
        <v>27.484143763213531</v>
      </c>
      <c r="H39" s="85">
        <v>29</v>
      </c>
      <c r="I39" s="85">
        <v>34</v>
      </c>
      <c r="J39" s="85">
        <v>17</v>
      </c>
      <c r="K39" s="27"/>
    </row>
    <row r="40" spans="1:11" ht="15">
      <c r="A40" s="82" t="s">
        <v>26</v>
      </c>
      <c r="B40" s="82" t="s">
        <v>182</v>
      </c>
      <c r="C40" s="7">
        <v>468</v>
      </c>
      <c r="D40" s="7">
        <v>351</v>
      </c>
      <c r="E40" s="84">
        <v>-5.6451612903225765</v>
      </c>
      <c r="F40" s="84">
        <v>-18.608695652173907</v>
      </c>
      <c r="G40" s="84">
        <v>29.195258889582032</v>
      </c>
      <c r="H40" s="85">
        <v>113</v>
      </c>
      <c r="I40" s="85">
        <v>139</v>
      </c>
      <c r="J40" s="85">
        <v>49</v>
      </c>
      <c r="K40" s="27"/>
    </row>
    <row r="41" spans="1:11" ht="15">
      <c r="A41" s="82" t="s">
        <v>27</v>
      </c>
      <c r="B41" s="82" t="s">
        <v>183</v>
      </c>
      <c r="C41" s="7">
        <v>427</v>
      </c>
      <c r="D41" s="7">
        <v>314</v>
      </c>
      <c r="E41" s="84">
        <v>-5.5309734513274407</v>
      </c>
      <c r="F41" s="84">
        <v>-17.567567567567565</v>
      </c>
      <c r="G41" s="84">
        <v>29.673384294649065</v>
      </c>
      <c r="H41" s="85">
        <v>100</v>
      </c>
      <c r="I41" s="85">
        <v>122</v>
      </c>
      <c r="J41" s="85">
        <v>35</v>
      </c>
      <c r="K41" s="27"/>
    </row>
    <row r="42" spans="1:11" ht="15">
      <c r="A42" s="82" t="s">
        <v>28</v>
      </c>
      <c r="B42" s="82" t="s">
        <v>184</v>
      </c>
      <c r="C42" s="7">
        <v>151</v>
      </c>
      <c r="D42" s="7">
        <v>97</v>
      </c>
      <c r="E42" s="84">
        <v>7.0921985815602966</v>
      </c>
      <c r="F42" s="84">
        <v>-15.642458100558656</v>
      </c>
      <c r="G42" s="84">
        <v>30.260521042084171</v>
      </c>
      <c r="H42" s="85">
        <v>49</v>
      </c>
      <c r="I42" s="85">
        <v>39</v>
      </c>
      <c r="J42" s="85">
        <v>26</v>
      </c>
      <c r="K42" s="27"/>
    </row>
    <row r="43" spans="1:11" ht="15">
      <c r="A43" s="82" t="s">
        <v>29</v>
      </c>
      <c r="B43" s="82" t="s">
        <v>185</v>
      </c>
      <c r="C43" s="7">
        <v>397</v>
      </c>
      <c r="D43" s="7">
        <v>284</v>
      </c>
      <c r="E43" s="84">
        <v>11.83098591549296</v>
      </c>
      <c r="F43" s="84">
        <v>0.2525252525252597</v>
      </c>
      <c r="G43" s="84">
        <v>30.167173252279632</v>
      </c>
      <c r="H43" s="85">
        <v>133</v>
      </c>
      <c r="I43" s="85">
        <v>85</v>
      </c>
      <c r="J43" s="85">
        <v>54</v>
      </c>
      <c r="K43" s="27"/>
    </row>
    <row r="44" spans="1:11" ht="15">
      <c r="A44" s="82" t="s">
        <v>30</v>
      </c>
      <c r="B44" s="82" t="s">
        <v>186</v>
      </c>
      <c r="C44" s="7">
        <v>647</v>
      </c>
      <c r="D44" s="7">
        <v>417</v>
      </c>
      <c r="E44" s="84">
        <v>-1.0703363914373085</v>
      </c>
      <c r="F44" s="84">
        <v>-14.417989417989418</v>
      </c>
      <c r="G44" s="84">
        <v>28.477112676056336</v>
      </c>
      <c r="H44" s="85">
        <v>128</v>
      </c>
      <c r="I44" s="85">
        <v>124</v>
      </c>
      <c r="J44" s="85">
        <v>50</v>
      </c>
      <c r="K44" s="27"/>
    </row>
    <row r="45" spans="1:11" s="23" customFormat="1" ht="13.5" customHeight="1">
      <c r="A45" s="264" t="s">
        <v>87</v>
      </c>
      <c r="B45" s="265"/>
      <c r="C45" s="150">
        <v>15191</v>
      </c>
      <c r="D45" s="150">
        <v>10344</v>
      </c>
      <c r="E45" s="114">
        <v>-0.20365260806727292</v>
      </c>
      <c r="F45" s="114">
        <v>-14.986848732441658</v>
      </c>
      <c r="G45" s="114">
        <v>28.123148696682463</v>
      </c>
      <c r="H45" s="115">
        <v>3670</v>
      </c>
      <c r="I45" s="115">
        <v>3581</v>
      </c>
      <c r="J45" s="115">
        <v>1833</v>
      </c>
      <c r="K45" s="28"/>
    </row>
    <row r="46" spans="1:11" ht="15">
      <c r="A46" s="271" t="s">
        <v>805</v>
      </c>
      <c r="B46" s="271"/>
      <c r="C46" s="7">
        <v>2810</v>
      </c>
      <c r="D46" s="7">
        <v>1934</v>
      </c>
      <c r="E46" s="84">
        <v>-0.9167842031029636</v>
      </c>
      <c r="F46" s="84">
        <v>-9.6753455480552901</v>
      </c>
      <c r="G46" s="84">
        <v>29.954162669225031</v>
      </c>
      <c r="H46" s="85">
        <v>715</v>
      </c>
      <c r="I46" s="85">
        <v>729</v>
      </c>
      <c r="J46" s="85">
        <v>393</v>
      </c>
      <c r="K46" s="27"/>
    </row>
    <row r="47" spans="1:11" ht="15">
      <c r="A47" s="271" t="s">
        <v>806</v>
      </c>
      <c r="B47" s="271"/>
      <c r="C47" s="7">
        <v>3557</v>
      </c>
      <c r="D47" s="7">
        <v>2370</v>
      </c>
      <c r="E47" s="84">
        <v>0.1971830985915517</v>
      </c>
      <c r="F47" s="84">
        <v>-21.444346289752644</v>
      </c>
      <c r="G47" s="84">
        <v>30.954660168827779</v>
      </c>
      <c r="H47" s="85">
        <v>766</v>
      </c>
      <c r="I47" s="85">
        <v>734</v>
      </c>
      <c r="J47" s="85">
        <v>397</v>
      </c>
      <c r="K47" s="27"/>
    </row>
    <row r="48" spans="1:11" ht="15">
      <c r="A48" s="271" t="s">
        <v>807</v>
      </c>
      <c r="B48" s="271"/>
      <c r="C48" s="7">
        <v>1993</v>
      </c>
      <c r="D48" s="7">
        <v>1309</v>
      </c>
      <c r="E48" s="84">
        <v>1.8395503321410303</v>
      </c>
      <c r="F48" s="84">
        <v>-6.7384183434721479</v>
      </c>
      <c r="G48" s="84">
        <v>30.713515179534596</v>
      </c>
      <c r="H48" s="85">
        <v>506</v>
      </c>
      <c r="I48" s="85">
        <v>456</v>
      </c>
      <c r="J48" s="85">
        <v>252</v>
      </c>
      <c r="K48" s="27"/>
    </row>
    <row r="49" spans="1:11" ht="15">
      <c r="A49" s="271" t="s">
        <v>808</v>
      </c>
      <c r="B49" s="271"/>
      <c r="C49" s="7">
        <v>2567</v>
      </c>
      <c r="D49" s="7">
        <v>1749</v>
      </c>
      <c r="E49" s="84">
        <v>-1.3071895424836555</v>
      </c>
      <c r="F49" s="84">
        <v>-10.929909784871612</v>
      </c>
      <c r="G49" s="84">
        <v>27.661637931034484</v>
      </c>
      <c r="H49" s="85">
        <v>595</v>
      </c>
      <c r="I49" s="85">
        <v>605</v>
      </c>
      <c r="J49" s="85">
        <v>255</v>
      </c>
      <c r="K49" s="27"/>
    </row>
    <row r="50" spans="1:11" ht="15">
      <c r="A50" s="271" t="s">
        <v>809</v>
      </c>
      <c r="B50" s="271"/>
      <c r="C50" s="7">
        <v>4264</v>
      </c>
      <c r="D50" s="7">
        <v>2982</v>
      </c>
      <c r="E50" s="84">
        <v>-0.32725572697522409</v>
      </c>
      <c r="F50" s="84">
        <v>-18.173095375167918</v>
      </c>
      <c r="G50" s="84">
        <v>24.541007194244603</v>
      </c>
      <c r="H50" s="85">
        <v>1088</v>
      </c>
      <c r="I50" s="85">
        <v>1057</v>
      </c>
      <c r="J50" s="85">
        <v>536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activeCell="R1" sqref="R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39" t="s">
        <v>874</v>
      </c>
      <c r="B1" s="239"/>
      <c r="C1" s="239"/>
      <c r="D1" s="239"/>
      <c r="E1" s="239"/>
      <c r="F1" s="239"/>
      <c r="G1" s="239"/>
      <c r="H1" s="239"/>
      <c r="I1" s="239"/>
      <c r="J1" s="239"/>
      <c r="K1" s="37"/>
      <c r="L1" s="37"/>
      <c r="R1" s="146" t="s">
        <v>789</v>
      </c>
    </row>
    <row r="2" spans="1:18">
      <c r="A2" s="259" t="s">
        <v>850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8" ht="13.5" customHeight="1">
      <c r="A3" s="261" t="s">
        <v>88</v>
      </c>
      <c r="B3" s="261" t="s">
        <v>2</v>
      </c>
      <c r="C3" s="267" t="s">
        <v>878</v>
      </c>
      <c r="D3" s="267" t="s">
        <v>50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8" ht="13.5" customHeight="1">
      <c r="A4" s="261"/>
      <c r="B4" s="261"/>
      <c r="C4" s="267"/>
      <c r="D4" s="266" t="s">
        <v>58</v>
      </c>
      <c r="E4" s="268" t="s">
        <v>59</v>
      </c>
      <c r="F4" s="266" t="s">
        <v>72</v>
      </c>
      <c r="G4" s="266" t="s">
        <v>73</v>
      </c>
      <c r="H4" s="266" t="s">
        <v>67</v>
      </c>
      <c r="I4" s="266" t="s">
        <v>136</v>
      </c>
      <c r="J4" s="266" t="s">
        <v>189</v>
      </c>
      <c r="K4" s="266" t="s">
        <v>190</v>
      </c>
      <c r="L4" s="268" t="s">
        <v>191</v>
      </c>
      <c r="M4" s="268" t="s">
        <v>193</v>
      </c>
      <c r="N4" s="266" t="s">
        <v>194</v>
      </c>
      <c r="O4" s="266" t="s">
        <v>195</v>
      </c>
      <c r="P4" s="266" t="s">
        <v>196</v>
      </c>
      <c r="Q4" s="266" t="s">
        <v>60</v>
      </c>
    </row>
    <row r="5" spans="1:18" ht="81.75" customHeight="1">
      <c r="A5" s="261"/>
      <c r="B5" s="261"/>
      <c r="C5" s="267"/>
      <c r="D5" s="266"/>
      <c r="E5" s="268"/>
      <c r="F5" s="266"/>
      <c r="G5" s="266"/>
      <c r="H5" s="266"/>
      <c r="I5" s="266"/>
      <c r="J5" s="266"/>
      <c r="K5" s="266"/>
      <c r="L5" s="268"/>
      <c r="M5" s="268"/>
      <c r="N5" s="266"/>
      <c r="O5" s="266"/>
      <c r="P5" s="266"/>
      <c r="Q5" s="266"/>
    </row>
    <row r="6" spans="1:18" ht="15">
      <c r="A6" s="82" t="s">
        <v>127</v>
      </c>
      <c r="B6" s="82" t="s">
        <v>157</v>
      </c>
      <c r="C6" s="89">
        <v>25</v>
      </c>
      <c r="D6" s="7">
        <v>10</v>
      </c>
      <c r="E6" s="7">
        <v>0</v>
      </c>
      <c r="F6" s="7">
        <v>0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3</v>
      </c>
    </row>
    <row r="7" spans="1:18" ht="15.75" customHeight="1">
      <c r="A7" s="82" t="s">
        <v>128</v>
      </c>
      <c r="B7" s="82" t="s">
        <v>246</v>
      </c>
      <c r="C7" s="89">
        <v>41</v>
      </c>
      <c r="D7" s="7">
        <v>7</v>
      </c>
      <c r="E7" s="7">
        <v>0</v>
      </c>
      <c r="F7" s="7">
        <v>9</v>
      </c>
      <c r="G7" s="7">
        <v>18</v>
      </c>
      <c r="H7" s="7">
        <v>0</v>
      </c>
      <c r="I7" s="7">
        <v>0</v>
      </c>
      <c r="J7" s="7">
        <v>0</v>
      </c>
      <c r="K7" s="7">
        <v>1</v>
      </c>
      <c r="L7" s="7">
        <v>4</v>
      </c>
      <c r="M7" s="7">
        <v>0</v>
      </c>
      <c r="N7" s="7">
        <v>0</v>
      </c>
      <c r="O7" s="7">
        <v>1</v>
      </c>
      <c r="P7" s="7">
        <v>0</v>
      </c>
      <c r="Q7" s="7">
        <v>1</v>
      </c>
    </row>
    <row r="8" spans="1:18" ht="15">
      <c r="A8" s="82" t="s">
        <v>129</v>
      </c>
      <c r="B8" s="82" t="s">
        <v>158</v>
      </c>
      <c r="C8" s="89">
        <v>85</v>
      </c>
      <c r="D8" s="7">
        <v>0</v>
      </c>
      <c r="E8" s="7">
        <v>0</v>
      </c>
      <c r="F8" s="7">
        <v>14</v>
      </c>
      <c r="G8" s="7">
        <v>58</v>
      </c>
      <c r="H8" s="7">
        <v>0</v>
      </c>
      <c r="I8" s="7">
        <v>0</v>
      </c>
      <c r="J8" s="7">
        <v>0</v>
      </c>
      <c r="K8" s="7">
        <v>2</v>
      </c>
      <c r="L8" s="7">
        <v>1</v>
      </c>
      <c r="M8" s="7">
        <v>0</v>
      </c>
      <c r="N8" s="7">
        <v>0</v>
      </c>
      <c r="O8" s="7">
        <v>0</v>
      </c>
      <c r="P8" s="7">
        <v>3</v>
      </c>
      <c r="Q8" s="7">
        <v>7</v>
      </c>
    </row>
    <row r="9" spans="1:18" ht="15">
      <c r="A9" s="82" t="s">
        <v>130</v>
      </c>
      <c r="B9" s="82" t="s">
        <v>159</v>
      </c>
      <c r="C9" s="89">
        <v>3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1</v>
      </c>
    </row>
    <row r="10" spans="1:18" ht="15">
      <c r="A10" s="82" t="s">
        <v>131</v>
      </c>
      <c r="B10" s="82" t="s">
        <v>160</v>
      </c>
      <c r="C10" s="89">
        <v>21</v>
      </c>
      <c r="D10" s="7">
        <v>1</v>
      </c>
      <c r="E10" s="7">
        <v>0</v>
      </c>
      <c r="F10" s="7">
        <v>0</v>
      </c>
      <c r="G10" s="7">
        <v>20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>
      <c r="A11" s="82" t="s">
        <v>132</v>
      </c>
      <c r="B11" s="82" t="s">
        <v>161</v>
      </c>
      <c r="C11" s="89">
        <v>10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3</v>
      </c>
      <c r="M11" s="7">
        <v>0</v>
      </c>
      <c r="N11" s="7">
        <v>0</v>
      </c>
      <c r="O11" s="7">
        <v>0</v>
      </c>
      <c r="P11" s="7">
        <v>4</v>
      </c>
      <c r="Q11" s="7">
        <v>2</v>
      </c>
    </row>
    <row r="12" spans="1:18" ht="15">
      <c r="A12" s="82" t="s">
        <v>133</v>
      </c>
      <c r="B12" s="82" t="s">
        <v>162</v>
      </c>
      <c r="C12" s="89">
        <v>25</v>
      </c>
      <c r="D12" s="7">
        <v>0</v>
      </c>
      <c r="E12" s="7">
        <v>2</v>
      </c>
      <c r="F12" s="7">
        <v>9</v>
      </c>
      <c r="G12" s="7">
        <v>1</v>
      </c>
      <c r="H12" s="7">
        <v>0</v>
      </c>
      <c r="I12" s="7">
        <v>0</v>
      </c>
      <c r="J12" s="7">
        <v>0</v>
      </c>
      <c r="K12" s="7">
        <v>9</v>
      </c>
      <c r="L12" s="7">
        <v>0</v>
      </c>
      <c r="M12" s="7">
        <v>0</v>
      </c>
      <c r="N12" s="7">
        <v>0</v>
      </c>
      <c r="O12" s="7">
        <v>1</v>
      </c>
      <c r="P12" s="7">
        <v>3</v>
      </c>
      <c r="Q12" s="7">
        <v>0</v>
      </c>
    </row>
    <row r="13" spans="1:18" s="32" customFormat="1" ht="15">
      <c r="A13" s="87" t="s">
        <v>308</v>
      </c>
      <c r="B13" s="86" t="s">
        <v>32</v>
      </c>
      <c r="C13" s="89">
        <v>12</v>
      </c>
      <c r="D13" s="7">
        <v>0</v>
      </c>
      <c r="E13" s="7">
        <v>1</v>
      </c>
      <c r="F13" s="7">
        <v>3</v>
      </c>
      <c r="G13" s="7">
        <v>1</v>
      </c>
      <c r="H13" s="7">
        <v>0</v>
      </c>
      <c r="I13" s="7">
        <v>0</v>
      </c>
      <c r="J13" s="7">
        <v>0</v>
      </c>
      <c r="K13" s="7">
        <v>5</v>
      </c>
      <c r="L13" s="7">
        <v>0</v>
      </c>
      <c r="M13" s="7">
        <v>0</v>
      </c>
      <c r="N13" s="7">
        <v>0</v>
      </c>
      <c r="O13" s="7">
        <v>1</v>
      </c>
      <c r="P13" s="7">
        <v>1</v>
      </c>
      <c r="Q13" s="7">
        <v>0</v>
      </c>
    </row>
    <row r="14" spans="1:18" s="32" customFormat="1" ht="15">
      <c r="A14" s="87" t="s">
        <v>309</v>
      </c>
      <c r="B14" s="86" t="s">
        <v>35</v>
      </c>
      <c r="C14" s="89">
        <v>13</v>
      </c>
      <c r="D14" s="7">
        <v>0</v>
      </c>
      <c r="E14" s="7">
        <v>1</v>
      </c>
      <c r="F14" s="7">
        <v>6</v>
      </c>
      <c r="G14" s="7">
        <v>0</v>
      </c>
      <c r="H14" s="7">
        <v>0</v>
      </c>
      <c r="I14" s="7">
        <v>0</v>
      </c>
      <c r="J14" s="7">
        <v>0</v>
      </c>
      <c r="K14" s="7">
        <v>4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7">
        <v>0</v>
      </c>
    </row>
    <row r="15" spans="1:18" ht="15">
      <c r="A15" s="82" t="s">
        <v>134</v>
      </c>
      <c r="B15" s="82" t="s">
        <v>163</v>
      </c>
      <c r="C15" s="89">
        <v>23</v>
      </c>
      <c r="D15" s="7">
        <v>1</v>
      </c>
      <c r="E15" s="7">
        <v>1</v>
      </c>
      <c r="F15" s="7">
        <v>1</v>
      </c>
      <c r="G15" s="7">
        <v>19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</row>
    <row r="16" spans="1:18" ht="15">
      <c r="A16" s="82" t="s">
        <v>135</v>
      </c>
      <c r="B16" s="82" t="s">
        <v>164</v>
      </c>
      <c r="C16" s="89">
        <v>56</v>
      </c>
      <c r="D16" s="7">
        <v>7</v>
      </c>
      <c r="E16" s="7">
        <v>0</v>
      </c>
      <c r="F16" s="7">
        <v>22</v>
      </c>
      <c r="G16" s="7">
        <v>17</v>
      </c>
      <c r="H16" s="7">
        <v>0</v>
      </c>
      <c r="I16" s="7">
        <v>0</v>
      </c>
      <c r="J16" s="7">
        <v>0</v>
      </c>
      <c r="K16" s="7">
        <v>0</v>
      </c>
      <c r="L16" s="7">
        <v>4</v>
      </c>
      <c r="M16" s="7">
        <v>0</v>
      </c>
      <c r="N16" s="7">
        <v>0</v>
      </c>
      <c r="O16" s="7">
        <v>0</v>
      </c>
      <c r="P16" s="7">
        <v>1</v>
      </c>
      <c r="Q16" s="7">
        <v>5</v>
      </c>
    </row>
    <row r="17" spans="1:17" ht="15">
      <c r="A17" s="82" t="s">
        <v>3</v>
      </c>
      <c r="B17" s="82" t="s">
        <v>165</v>
      </c>
      <c r="C17" s="89">
        <v>46</v>
      </c>
      <c r="D17" s="7">
        <v>0</v>
      </c>
      <c r="E17" s="7">
        <v>4</v>
      </c>
      <c r="F17" s="7">
        <v>3</v>
      </c>
      <c r="G17" s="7">
        <v>22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7">
        <v>0</v>
      </c>
      <c r="N17" s="7">
        <v>0</v>
      </c>
      <c r="O17" s="7">
        <v>0</v>
      </c>
      <c r="P17" s="7">
        <v>2</v>
      </c>
      <c r="Q17" s="7">
        <v>12</v>
      </c>
    </row>
    <row r="18" spans="1:17" s="32" customFormat="1" ht="15">
      <c r="A18" s="87" t="s">
        <v>4</v>
      </c>
      <c r="B18" s="86" t="s">
        <v>32</v>
      </c>
      <c r="C18" s="89">
        <v>30</v>
      </c>
      <c r="D18" s="7">
        <v>0</v>
      </c>
      <c r="E18" s="7">
        <v>3</v>
      </c>
      <c r="F18" s="7">
        <v>3</v>
      </c>
      <c r="G18" s="7">
        <v>13</v>
      </c>
      <c r="H18" s="7">
        <v>0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2</v>
      </c>
      <c r="Q18" s="7">
        <v>7</v>
      </c>
    </row>
    <row r="19" spans="1:17" s="32" customFormat="1" ht="15">
      <c r="A19" s="87" t="s">
        <v>5</v>
      </c>
      <c r="B19" s="86" t="s">
        <v>31</v>
      </c>
      <c r="C19" s="89">
        <v>16</v>
      </c>
      <c r="D19" s="7">
        <v>0</v>
      </c>
      <c r="E19" s="7">
        <v>1</v>
      </c>
      <c r="F19" s="7">
        <v>0</v>
      </c>
      <c r="G19" s="7">
        <v>9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5</v>
      </c>
    </row>
    <row r="20" spans="1:17" ht="15">
      <c r="A20" s="82" t="s">
        <v>6</v>
      </c>
      <c r="B20" s="82" t="s">
        <v>166</v>
      </c>
      <c r="C20" s="89">
        <v>30</v>
      </c>
      <c r="D20" s="7">
        <v>5</v>
      </c>
      <c r="E20" s="7">
        <v>2</v>
      </c>
      <c r="F20" s="7">
        <v>13</v>
      </c>
      <c r="G20" s="7">
        <v>5</v>
      </c>
      <c r="H20" s="7">
        <v>2</v>
      </c>
      <c r="I20" s="7">
        <v>0</v>
      </c>
      <c r="J20" s="7">
        <v>0</v>
      </c>
      <c r="K20" s="7">
        <v>0</v>
      </c>
      <c r="L20" s="7">
        <v>2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</row>
    <row r="21" spans="1:17" ht="15">
      <c r="A21" s="82" t="s">
        <v>7</v>
      </c>
      <c r="B21" s="82" t="s">
        <v>167</v>
      </c>
      <c r="C21" s="89">
        <v>29</v>
      </c>
      <c r="D21" s="7">
        <v>8</v>
      </c>
      <c r="E21" s="7">
        <v>0</v>
      </c>
      <c r="F21" s="7">
        <v>3</v>
      </c>
      <c r="G21" s="7">
        <v>12</v>
      </c>
      <c r="H21" s="7">
        <v>0</v>
      </c>
      <c r="I21" s="7">
        <v>0</v>
      </c>
      <c r="J21" s="7">
        <v>0</v>
      </c>
      <c r="K21" s="7">
        <v>0</v>
      </c>
      <c r="L21" s="7">
        <v>4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</row>
    <row r="22" spans="1:17" ht="15">
      <c r="A22" s="82" t="s">
        <v>8</v>
      </c>
      <c r="B22" s="82" t="s">
        <v>168</v>
      </c>
      <c r="C22" s="89">
        <v>29</v>
      </c>
      <c r="D22" s="7">
        <v>5</v>
      </c>
      <c r="E22" s="7">
        <v>0</v>
      </c>
      <c r="F22" s="7">
        <v>0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6</v>
      </c>
      <c r="M22" s="7">
        <v>0</v>
      </c>
      <c r="N22" s="7">
        <v>0</v>
      </c>
      <c r="O22" s="7">
        <v>7</v>
      </c>
      <c r="P22" s="7">
        <v>0</v>
      </c>
      <c r="Q22" s="7">
        <v>2</v>
      </c>
    </row>
    <row r="23" spans="1:17" s="32" customFormat="1" ht="15">
      <c r="A23" s="87" t="s">
        <v>9</v>
      </c>
      <c r="B23" s="86" t="s">
        <v>32</v>
      </c>
      <c r="C23" s="89">
        <v>13</v>
      </c>
      <c r="D23" s="7">
        <v>3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3</v>
      </c>
      <c r="M23" s="7">
        <v>0</v>
      </c>
      <c r="N23" s="7">
        <v>0</v>
      </c>
      <c r="O23" s="7">
        <v>4</v>
      </c>
      <c r="P23" s="7">
        <v>0</v>
      </c>
      <c r="Q23" s="7">
        <v>0</v>
      </c>
    </row>
    <row r="24" spans="1:17" s="32" customFormat="1" ht="15">
      <c r="A24" s="87" t="s">
        <v>10</v>
      </c>
      <c r="B24" s="86" t="s">
        <v>33</v>
      </c>
      <c r="C24" s="89">
        <v>16</v>
      </c>
      <c r="D24" s="7">
        <v>2</v>
      </c>
      <c r="E24" s="7">
        <v>0</v>
      </c>
      <c r="F24" s="7">
        <v>0</v>
      </c>
      <c r="G24" s="7">
        <v>6</v>
      </c>
      <c r="H24" s="7">
        <v>0</v>
      </c>
      <c r="I24" s="7">
        <v>0</v>
      </c>
      <c r="J24" s="7">
        <v>0</v>
      </c>
      <c r="K24" s="7">
        <v>0</v>
      </c>
      <c r="L24" s="7">
        <v>3</v>
      </c>
      <c r="M24" s="7">
        <v>0</v>
      </c>
      <c r="N24" s="7">
        <v>0</v>
      </c>
      <c r="O24" s="7">
        <v>3</v>
      </c>
      <c r="P24" s="7">
        <v>0</v>
      </c>
      <c r="Q24" s="7">
        <v>2</v>
      </c>
    </row>
    <row r="25" spans="1:17" ht="15">
      <c r="A25" s="82" t="s">
        <v>11</v>
      </c>
      <c r="B25" s="82" t="s">
        <v>169</v>
      </c>
      <c r="C25" s="89">
        <v>15</v>
      </c>
      <c r="D25" s="7">
        <v>4</v>
      </c>
      <c r="E25" s="7">
        <v>0</v>
      </c>
      <c r="F25" s="7">
        <v>2</v>
      </c>
      <c r="G25" s="7">
        <v>7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82" t="s">
        <v>12</v>
      </c>
      <c r="B26" s="82" t="s">
        <v>170</v>
      </c>
      <c r="C26" s="89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</row>
    <row r="27" spans="1:17" ht="15">
      <c r="A27" s="82" t="s">
        <v>13</v>
      </c>
      <c r="B27" s="82" t="s">
        <v>171</v>
      </c>
      <c r="C27" s="89">
        <v>10</v>
      </c>
      <c r="D27" s="7">
        <v>0</v>
      </c>
      <c r="E27" s="7">
        <v>0</v>
      </c>
      <c r="F27" s="7">
        <v>1</v>
      </c>
      <c r="G27" s="7">
        <v>9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82" t="s">
        <v>14</v>
      </c>
      <c r="B28" s="82" t="s">
        <v>172</v>
      </c>
      <c r="C28" s="89">
        <v>10</v>
      </c>
      <c r="D28" s="7">
        <v>3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1</v>
      </c>
      <c r="Q28" s="7">
        <v>1</v>
      </c>
    </row>
    <row r="29" spans="1:17" ht="15">
      <c r="A29" s="82" t="s">
        <v>15</v>
      </c>
      <c r="B29" s="82" t="s">
        <v>173</v>
      </c>
      <c r="C29" s="89">
        <v>30</v>
      </c>
      <c r="D29" s="7">
        <v>6</v>
      </c>
      <c r="E29" s="7">
        <v>0</v>
      </c>
      <c r="F29" s="7">
        <v>14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</row>
    <row r="30" spans="1:17" ht="15">
      <c r="A30" s="82" t="s">
        <v>16</v>
      </c>
      <c r="B30" s="82" t="s">
        <v>174</v>
      </c>
      <c r="C30" s="89">
        <v>27</v>
      </c>
      <c r="D30" s="7">
        <v>0</v>
      </c>
      <c r="E30" s="7">
        <v>0</v>
      </c>
      <c r="F30" s="7">
        <v>1</v>
      </c>
      <c r="G30" s="7">
        <v>14</v>
      </c>
      <c r="H30" s="7">
        <v>0</v>
      </c>
      <c r="I30" s="7">
        <v>0</v>
      </c>
      <c r="J30" s="7">
        <v>0</v>
      </c>
      <c r="K30" s="7">
        <v>0</v>
      </c>
      <c r="L30" s="7">
        <v>2</v>
      </c>
      <c r="M30" s="7">
        <v>0</v>
      </c>
      <c r="N30" s="7">
        <v>0</v>
      </c>
      <c r="O30" s="7">
        <v>0</v>
      </c>
      <c r="P30" s="7">
        <v>1</v>
      </c>
      <c r="Q30" s="7">
        <v>9</v>
      </c>
    </row>
    <row r="31" spans="1:17" ht="15">
      <c r="A31" s="82" t="s">
        <v>17</v>
      </c>
      <c r="B31" s="82" t="s">
        <v>175</v>
      </c>
      <c r="C31" s="89">
        <v>18</v>
      </c>
      <c r="D31" s="7">
        <v>0</v>
      </c>
      <c r="E31" s="7">
        <v>0</v>
      </c>
      <c r="F31" s="7">
        <v>4</v>
      </c>
      <c r="G31" s="7">
        <v>14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82" t="s">
        <v>18</v>
      </c>
      <c r="B32" s="82" t="s">
        <v>176</v>
      </c>
      <c r="C32" s="89">
        <v>60</v>
      </c>
      <c r="D32" s="7">
        <v>1</v>
      </c>
      <c r="E32" s="7">
        <v>0</v>
      </c>
      <c r="F32" s="7">
        <v>0</v>
      </c>
      <c r="G32" s="7">
        <v>20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7">
        <v>0</v>
      </c>
      <c r="N32" s="7">
        <v>0</v>
      </c>
      <c r="O32" s="7">
        <v>30</v>
      </c>
      <c r="P32" s="7">
        <v>0</v>
      </c>
      <c r="Q32" s="7">
        <v>6</v>
      </c>
    </row>
    <row r="33" spans="1:17" s="32" customFormat="1" ht="15">
      <c r="A33" s="87" t="s">
        <v>19</v>
      </c>
      <c r="B33" s="86" t="s">
        <v>32</v>
      </c>
      <c r="C33" s="89">
        <v>22</v>
      </c>
      <c r="D33" s="7">
        <v>1</v>
      </c>
      <c r="E33" s="7">
        <v>0</v>
      </c>
      <c r="F33" s="7">
        <v>0</v>
      </c>
      <c r="G33" s="7">
        <v>8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11</v>
      </c>
      <c r="P33" s="7">
        <v>0</v>
      </c>
      <c r="Q33" s="7">
        <v>1</v>
      </c>
    </row>
    <row r="34" spans="1:17" s="32" customFormat="1" ht="15">
      <c r="A34" s="87" t="s">
        <v>20</v>
      </c>
      <c r="B34" s="86" t="s">
        <v>34</v>
      </c>
      <c r="C34" s="89">
        <v>38</v>
      </c>
      <c r="D34" s="7">
        <v>0</v>
      </c>
      <c r="E34" s="7">
        <v>0</v>
      </c>
      <c r="F34" s="7">
        <v>0</v>
      </c>
      <c r="G34" s="7">
        <v>12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0</v>
      </c>
      <c r="N34" s="7">
        <v>0</v>
      </c>
      <c r="O34" s="7">
        <v>19</v>
      </c>
      <c r="P34" s="7">
        <v>0</v>
      </c>
      <c r="Q34" s="7">
        <v>5</v>
      </c>
    </row>
    <row r="35" spans="1:17" ht="15">
      <c r="A35" s="82" t="s">
        <v>21</v>
      </c>
      <c r="B35" s="82" t="s">
        <v>177</v>
      </c>
      <c r="C35" s="89">
        <v>38</v>
      </c>
      <c r="D35" s="7">
        <v>0</v>
      </c>
      <c r="E35" s="7">
        <v>0</v>
      </c>
      <c r="F35" s="7">
        <v>5</v>
      </c>
      <c r="G35" s="7">
        <v>28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4</v>
      </c>
    </row>
    <row r="36" spans="1:17" ht="15">
      <c r="A36" s="82" t="s">
        <v>22</v>
      </c>
      <c r="B36" s="82" t="s">
        <v>178</v>
      </c>
      <c r="C36" s="89">
        <v>32</v>
      </c>
      <c r="D36" s="7">
        <v>4</v>
      </c>
      <c r="E36" s="7">
        <v>0</v>
      </c>
      <c r="F36" s="7">
        <v>5</v>
      </c>
      <c r="G36" s="7">
        <v>14</v>
      </c>
      <c r="H36" s="7">
        <v>0</v>
      </c>
      <c r="I36" s="7">
        <v>0</v>
      </c>
      <c r="J36" s="7">
        <v>0</v>
      </c>
      <c r="K36" s="7">
        <v>5</v>
      </c>
      <c r="L36" s="7">
        <v>4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1:17" ht="15">
      <c r="A37" s="82" t="s">
        <v>23</v>
      </c>
      <c r="B37" s="82" t="s">
        <v>179</v>
      </c>
      <c r="C37" s="89">
        <v>26</v>
      </c>
      <c r="D37" s="7">
        <v>0</v>
      </c>
      <c r="E37" s="7">
        <v>0</v>
      </c>
      <c r="F37" s="7">
        <v>0</v>
      </c>
      <c r="G37" s="7">
        <v>23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2</v>
      </c>
    </row>
    <row r="38" spans="1:17" ht="15">
      <c r="A38" s="82" t="s">
        <v>24</v>
      </c>
      <c r="B38" s="82" t="s">
        <v>180</v>
      </c>
      <c r="C38" s="89">
        <v>18</v>
      </c>
      <c r="D38" s="7">
        <v>0</v>
      </c>
      <c r="E38" s="7">
        <v>0</v>
      </c>
      <c r="F38" s="7">
        <v>0</v>
      </c>
      <c r="G38" s="7">
        <v>13</v>
      </c>
      <c r="H38" s="7">
        <v>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2</v>
      </c>
    </row>
    <row r="39" spans="1:17" ht="15">
      <c r="A39" s="82" t="s">
        <v>25</v>
      </c>
      <c r="B39" s="82" t="s">
        <v>181</v>
      </c>
      <c r="C39" s="89">
        <v>7</v>
      </c>
      <c r="D39" s="7">
        <v>1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3</v>
      </c>
    </row>
    <row r="40" spans="1:17" ht="15">
      <c r="A40" s="82" t="s">
        <v>26</v>
      </c>
      <c r="B40" s="82" t="s">
        <v>182</v>
      </c>
      <c r="C40" s="89">
        <v>38</v>
      </c>
      <c r="D40" s="7">
        <v>0</v>
      </c>
      <c r="E40" s="7">
        <v>0</v>
      </c>
      <c r="F40" s="7">
        <v>18</v>
      </c>
      <c r="G40" s="7">
        <v>13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0</v>
      </c>
      <c r="N40" s="7">
        <v>0</v>
      </c>
      <c r="O40" s="7">
        <v>0</v>
      </c>
      <c r="P40" s="7">
        <v>2</v>
      </c>
      <c r="Q40" s="7">
        <v>3</v>
      </c>
    </row>
    <row r="41" spans="1:17" ht="15">
      <c r="A41" s="82" t="s">
        <v>27</v>
      </c>
      <c r="B41" s="82" t="s">
        <v>183</v>
      </c>
      <c r="C41" s="89">
        <v>43</v>
      </c>
      <c r="D41" s="7">
        <v>2</v>
      </c>
      <c r="E41" s="7">
        <v>0</v>
      </c>
      <c r="F41" s="7">
        <v>1</v>
      </c>
      <c r="G41" s="7">
        <v>38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2</v>
      </c>
    </row>
    <row r="42" spans="1:17" ht="15">
      <c r="A42" s="82" t="s">
        <v>28</v>
      </c>
      <c r="B42" s="82" t="s">
        <v>184</v>
      </c>
      <c r="C42" s="89">
        <v>7</v>
      </c>
      <c r="D42" s="7">
        <v>0</v>
      </c>
      <c r="E42" s="7">
        <v>0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">
        <v>0</v>
      </c>
      <c r="N42" s="7">
        <v>0</v>
      </c>
      <c r="O42" s="7">
        <v>0</v>
      </c>
      <c r="P42" s="7">
        <v>3</v>
      </c>
      <c r="Q42" s="7">
        <v>0</v>
      </c>
    </row>
    <row r="43" spans="1:17" ht="15">
      <c r="A43" s="82" t="s">
        <v>29</v>
      </c>
      <c r="B43" s="82" t="s">
        <v>185</v>
      </c>
      <c r="C43" s="89">
        <v>7</v>
      </c>
      <c r="D43" s="7">
        <v>0</v>
      </c>
      <c r="E43" s="7">
        <v>0</v>
      </c>
      <c r="F43" s="7">
        <v>0</v>
      </c>
      <c r="G43" s="7">
        <v>5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2</v>
      </c>
    </row>
    <row r="44" spans="1:17" ht="15">
      <c r="A44" s="82" t="s">
        <v>30</v>
      </c>
      <c r="B44" s="82" t="s">
        <v>186</v>
      </c>
      <c r="C44" s="89">
        <v>33</v>
      </c>
      <c r="D44" s="7">
        <v>10</v>
      </c>
      <c r="E44" s="7">
        <v>0</v>
      </c>
      <c r="F44" s="7">
        <v>0</v>
      </c>
      <c r="G44" s="7">
        <v>16</v>
      </c>
      <c r="H44" s="7">
        <v>0</v>
      </c>
      <c r="I44" s="7">
        <v>0</v>
      </c>
      <c r="J44" s="7">
        <v>0</v>
      </c>
      <c r="K44" s="7">
        <v>1</v>
      </c>
      <c r="L44" s="7">
        <v>1</v>
      </c>
      <c r="M44" s="7">
        <v>0</v>
      </c>
      <c r="N44" s="7">
        <v>0</v>
      </c>
      <c r="O44" s="7">
        <v>0</v>
      </c>
      <c r="P44" s="7">
        <v>1</v>
      </c>
      <c r="Q44" s="7">
        <v>4</v>
      </c>
    </row>
    <row r="45" spans="1:17" ht="15">
      <c r="A45" s="264" t="s">
        <v>87</v>
      </c>
      <c r="B45" s="265"/>
      <c r="C45" s="149">
        <v>843</v>
      </c>
      <c r="D45" s="150">
        <v>75</v>
      </c>
      <c r="E45" s="150">
        <v>9</v>
      </c>
      <c r="F45" s="150">
        <v>131</v>
      </c>
      <c r="G45" s="150">
        <v>418</v>
      </c>
      <c r="H45" s="150">
        <v>7</v>
      </c>
      <c r="I45" s="150">
        <v>0</v>
      </c>
      <c r="J45" s="150">
        <v>0</v>
      </c>
      <c r="K45" s="150">
        <v>18</v>
      </c>
      <c r="L45" s="150">
        <v>46</v>
      </c>
      <c r="M45" s="150">
        <v>0</v>
      </c>
      <c r="N45" s="150">
        <v>0</v>
      </c>
      <c r="O45" s="150">
        <v>39</v>
      </c>
      <c r="P45" s="150">
        <v>24</v>
      </c>
      <c r="Q45" s="150">
        <v>76</v>
      </c>
    </row>
    <row r="46" spans="1:17" ht="15">
      <c r="A46" s="271" t="s">
        <v>805</v>
      </c>
      <c r="B46" s="271"/>
      <c r="C46" s="89">
        <v>145</v>
      </c>
      <c r="D46" s="7">
        <v>18</v>
      </c>
      <c r="E46" s="7">
        <v>3</v>
      </c>
      <c r="F46" s="7">
        <v>34</v>
      </c>
      <c r="G46" s="7">
        <v>56</v>
      </c>
      <c r="H46" s="7">
        <v>0</v>
      </c>
      <c r="I46" s="7">
        <v>0</v>
      </c>
      <c r="J46" s="7">
        <v>0</v>
      </c>
      <c r="K46" s="7">
        <v>9</v>
      </c>
      <c r="L46" s="7">
        <v>9</v>
      </c>
      <c r="M46" s="7">
        <v>0</v>
      </c>
      <c r="N46" s="7">
        <v>0</v>
      </c>
      <c r="O46" s="7">
        <v>1</v>
      </c>
      <c r="P46" s="7">
        <v>8</v>
      </c>
      <c r="Q46" s="7">
        <v>7</v>
      </c>
    </row>
    <row r="47" spans="1:17" ht="15">
      <c r="A47" s="271" t="s">
        <v>806</v>
      </c>
      <c r="B47" s="271"/>
      <c r="C47" s="89">
        <v>172</v>
      </c>
      <c r="D47" s="7">
        <v>11</v>
      </c>
      <c r="E47" s="7">
        <v>4</v>
      </c>
      <c r="F47" s="7">
        <v>48</v>
      </c>
      <c r="G47" s="7">
        <v>66</v>
      </c>
      <c r="H47" s="7">
        <v>0</v>
      </c>
      <c r="I47" s="7">
        <v>0</v>
      </c>
      <c r="J47" s="7">
        <v>0</v>
      </c>
      <c r="K47" s="7">
        <v>5</v>
      </c>
      <c r="L47" s="7">
        <v>13</v>
      </c>
      <c r="M47" s="7">
        <v>0</v>
      </c>
      <c r="N47" s="7">
        <v>0</v>
      </c>
      <c r="O47" s="7">
        <v>0</v>
      </c>
      <c r="P47" s="7">
        <v>5</v>
      </c>
      <c r="Q47" s="7">
        <v>20</v>
      </c>
    </row>
    <row r="48" spans="1:17" ht="12.75" customHeight="1">
      <c r="A48" s="271" t="s">
        <v>807</v>
      </c>
      <c r="B48" s="271"/>
      <c r="C48" s="89">
        <v>107</v>
      </c>
      <c r="D48" s="7">
        <v>10</v>
      </c>
      <c r="E48" s="7">
        <v>2</v>
      </c>
      <c r="F48" s="7">
        <v>21</v>
      </c>
      <c r="G48" s="7">
        <v>42</v>
      </c>
      <c r="H48" s="7">
        <v>2</v>
      </c>
      <c r="I48" s="7">
        <v>0</v>
      </c>
      <c r="J48" s="7">
        <v>0</v>
      </c>
      <c r="K48" s="7">
        <v>0</v>
      </c>
      <c r="L48" s="7">
        <v>12</v>
      </c>
      <c r="M48" s="7">
        <v>0</v>
      </c>
      <c r="N48" s="7">
        <v>0</v>
      </c>
      <c r="O48" s="7">
        <v>7</v>
      </c>
      <c r="P48" s="7">
        <v>4</v>
      </c>
      <c r="Q48" s="7">
        <v>7</v>
      </c>
    </row>
    <row r="49" spans="1:17" ht="15">
      <c r="A49" s="271" t="s">
        <v>808</v>
      </c>
      <c r="B49" s="271"/>
      <c r="C49" s="89">
        <v>169</v>
      </c>
      <c r="D49" s="7">
        <v>29</v>
      </c>
      <c r="E49" s="7">
        <v>0</v>
      </c>
      <c r="F49" s="7">
        <v>11</v>
      </c>
      <c r="G49" s="7">
        <v>96</v>
      </c>
      <c r="H49" s="7">
        <v>0</v>
      </c>
      <c r="I49" s="7">
        <v>0</v>
      </c>
      <c r="J49" s="7">
        <v>0</v>
      </c>
      <c r="K49" s="7">
        <v>2</v>
      </c>
      <c r="L49" s="7">
        <v>7</v>
      </c>
      <c r="M49" s="7">
        <v>0</v>
      </c>
      <c r="N49" s="7">
        <v>0</v>
      </c>
      <c r="O49" s="7">
        <v>1</v>
      </c>
      <c r="P49" s="7">
        <v>4</v>
      </c>
      <c r="Q49" s="7">
        <v>19</v>
      </c>
    </row>
    <row r="50" spans="1:17" ht="14.25" customHeight="1">
      <c r="A50" s="271" t="s">
        <v>809</v>
      </c>
      <c r="B50" s="271"/>
      <c r="C50" s="89">
        <v>250</v>
      </c>
      <c r="D50" s="7">
        <v>7</v>
      </c>
      <c r="E50" s="7">
        <v>0</v>
      </c>
      <c r="F50" s="7">
        <v>17</v>
      </c>
      <c r="G50" s="7">
        <v>158</v>
      </c>
      <c r="H50" s="7">
        <v>5</v>
      </c>
      <c r="I50" s="7">
        <v>0</v>
      </c>
      <c r="J50" s="7">
        <v>0</v>
      </c>
      <c r="K50" s="7">
        <v>2</v>
      </c>
      <c r="L50" s="7">
        <v>5</v>
      </c>
      <c r="M50" s="7">
        <v>0</v>
      </c>
      <c r="N50" s="7">
        <v>0</v>
      </c>
      <c r="O50" s="7">
        <v>30</v>
      </c>
      <c r="P50" s="7">
        <v>3</v>
      </c>
      <c r="Q50" s="7">
        <v>23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K1" sqref="K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21.140625" style="11" customWidth="1"/>
    <col min="12" max="12" width="18.85546875" style="11" customWidth="1"/>
    <col min="13" max="16384" width="9.140625" style="11"/>
  </cols>
  <sheetData>
    <row r="1" spans="1:11">
      <c r="A1" s="272" t="s">
        <v>875</v>
      </c>
      <c r="B1" s="273"/>
      <c r="C1" s="273"/>
      <c r="D1" s="273"/>
      <c r="E1" s="273"/>
      <c r="F1" s="273"/>
      <c r="G1" s="273"/>
      <c r="H1" s="273"/>
      <c r="I1" s="273"/>
      <c r="J1" s="273"/>
      <c r="K1" s="146" t="s">
        <v>789</v>
      </c>
    </row>
    <row r="2" spans="1:11">
      <c r="A2" s="239" t="s">
        <v>891</v>
      </c>
      <c r="B2" s="239"/>
      <c r="C2" s="239"/>
      <c r="D2" s="239"/>
      <c r="E2" s="239"/>
      <c r="F2" s="239"/>
      <c r="G2" s="239"/>
      <c r="H2" s="239"/>
      <c r="I2" s="239"/>
      <c r="J2" s="239"/>
      <c r="K2" s="38"/>
    </row>
    <row r="3" spans="1:11" s="12" customFormat="1" ht="18.75" customHeight="1">
      <c r="A3" s="261" t="s">
        <v>88</v>
      </c>
      <c r="B3" s="261" t="s">
        <v>2</v>
      </c>
      <c r="C3" s="261" t="s">
        <v>80</v>
      </c>
      <c r="D3" s="47" t="s">
        <v>66</v>
      </c>
      <c r="E3" s="261" t="s">
        <v>68</v>
      </c>
      <c r="F3" s="261"/>
      <c r="G3" s="261" t="s">
        <v>78</v>
      </c>
      <c r="H3" s="261" t="s">
        <v>70</v>
      </c>
      <c r="I3" s="261"/>
      <c r="J3" s="261"/>
    </row>
    <row r="4" spans="1:11" s="12" customFormat="1" ht="16.5" customHeight="1">
      <c r="A4" s="261"/>
      <c r="B4" s="261"/>
      <c r="C4" s="261"/>
      <c r="D4" s="261" t="s">
        <v>52</v>
      </c>
      <c r="E4" s="261" t="s">
        <v>867</v>
      </c>
      <c r="F4" s="261" t="s">
        <v>868</v>
      </c>
      <c r="G4" s="261"/>
      <c r="H4" s="261" t="s">
        <v>53</v>
      </c>
      <c r="I4" s="261" t="s">
        <v>54</v>
      </c>
      <c r="J4" s="261"/>
    </row>
    <row r="5" spans="1:11" s="12" customFormat="1" ht="44.25" customHeight="1">
      <c r="A5" s="261"/>
      <c r="B5" s="261"/>
      <c r="C5" s="261"/>
      <c r="D5" s="261"/>
      <c r="E5" s="261"/>
      <c r="F5" s="261"/>
      <c r="G5" s="261"/>
      <c r="H5" s="261"/>
      <c r="I5" s="47" t="s">
        <v>57</v>
      </c>
      <c r="J5" s="47" t="s">
        <v>69</v>
      </c>
    </row>
    <row r="6" spans="1:11" ht="15">
      <c r="A6" s="82" t="s">
        <v>127</v>
      </c>
      <c r="B6" s="82" t="s">
        <v>157</v>
      </c>
      <c r="C6" s="7">
        <v>359</v>
      </c>
      <c r="D6" s="7">
        <v>161</v>
      </c>
      <c r="E6" s="84">
        <v>-5.2770448548812681</v>
      </c>
      <c r="F6" s="84">
        <v>-13.285024154589379</v>
      </c>
      <c r="G6" s="84">
        <v>26.204379562043794</v>
      </c>
      <c r="H6" s="85">
        <v>34</v>
      </c>
      <c r="I6" s="85">
        <v>54</v>
      </c>
      <c r="J6" s="85">
        <v>11</v>
      </c>
      <c r="K6" s="27"/>
    </row>
    <row r="7" spans="1:11" ht="19.899999999999999" customHeight="1">
      <c r="A7" s="82" t="s">
        <v>128</v>
      </c>
      <c r="B7" s="82" t="s">
        <v>246</v>
      </c>
      <c r="C7" s="7">
        <v>446</v>
      </c>
      <c r="D7" s="7">
        <v>148</v>
      </c>
      <c r="E7" s="84">
        <v>5.4373522458628827</v>
      </c>
      <c r="F7" s="84">
        <v>-4.4967880085653178</v>
      </c>
      <c r="G7" s="84">
        <v>28.961038961038959</v>
      </c>
      <c r="H7" s="85">
        <v>64</v>
      </c>
      <c r="I7" s="85">
        <v>41</v>
      </c>
      <c r="J7" s="85">
        <v>21</v>
      </c>
      <c r="K7" s="27"/>
    </row>
    <row r="8" spans="1:11" ht="15">
      <c r="A8" s="82" t="s">
        <v>129</v>
      </c>
      <c r="B8" s="82" t="s">
        <v>158</v>
      </c>
      <c r="C8" s="7">
        <v>753</v>
      </c>
      <c r="D8" s="7">
        <v>334</v>
      </c>
      <c r="E8" s="84">
        <v>0.53404539385849148</v>
      </c>
      <c r="F8" s="84">
        <v>-19.206008583690988</v>
      </c>
      <c r="G8" s="84">
        <v>31.440501043841333</v>
      </c>
      <c r="H8" s="85">
        <v>70</v>
      </c>
      <c r="I8" s="85">
        <v>66</v>
      </c>
      <c r="J8" s="85">
        <v>21</v>
      </c>
      <c r="K8" s="27"/>
    </row>
    <row r="9" spans="1:11" ht="15">
      <c r="A9" s="82" t="s">
        <v>130</v>
      </c>
      <c r="B9" s="82" t="s">
        <v>159</v>
      </c>
      <c r="C9" s="7">
        <v>456</v>
      </c>
      <c r="D9" s="7">
        <v>184</v>
      </c>
      <c r="E9" s="84">
        <v>1.1086474501108512</v>
      </c>
      <c r="F9" s="84">
        <v>-9.5238095238095184</v>
      </c>
      <c r="G9" s="84">
        <v>23.06525037936267</v>
      </c>
      <c r="H9" s="85">
        <v>42</v>
      </c>
      <c r="I9" s="85">
        <v>37</v>
      </c>
      <c r="J9" s="85">
        <v>16</v>
      </c>
      <c r="K9" s="27"/>
    </row>
    <row r="10" spans="1:11" ht="15">
      <c r="A10" s="82" t="s">
        <v>131</v>
      </c>
      <c r="B10" s="82" t="s">
        <v>160</v>
      </c>
      <c r="C10" s="7">
        <v>248</v>
      </c>
      <c r="D10" s="7">
        <v>98</v>
      </c>
      <c r="E10" s="84">
        <v>-0.40160642570282334</v>
      </c>
      <c r="F10" s="84">
        <v>-8.1481481481481524</v>
      </c>
      <c r="G10" s="84">
        <v>25.383828045035823</v>
      </c>
      <c r="H10" s="85">
        <v>26</v>
      </c>
      <c r="I10" s="85">
        <v>27</v>
      </c>
      <c r="J10" s="85">
        <v>16</v>
      </c>
      <c r="K10" s="27"/>
    </row>
    <row r="11" spans="1:11" ht="15">
      <c r="A11" s="82" t="s">
        <v>132</v>
      </c>
      <c r="B11" s="82" t="s">
        <v>161</v>
      </c>
      <c r="C11" s="7">
        <v>308</v>
      </c>
      <c r="D11" s="7">
        <v>113</v>
      </c>
      <c r="E11" s="84">
        <v>3.0100334448160453</v>
      </c>
      <c r="F11" s="84">
        <v>-8.8757396449704089</v>
      </c>
      <c r="G11" s="84">
        <v>24.758842443729904</v>
      </c>
      <c r="H11" s="85">
        <v>35</v>
      </c>
      <c r="I11" s="85">
        <v>26</v>
      </c>
      <c r="J11" s="85">
        <v>15</v>
      </c>
      <c r="K11" s="27"/>
    </row>
    <row r="12" spans="1:11" ht="15">
      <c r="A12" s="82" t="s">
        <v>133</v>
      </c>
      <c r="B12" s="82" t="s">
        <v>162</v>
      </c>
      <c r="C12" s="7">
        <v>635</v>
      </c>
      <c r="D12" s="7">
        <v>216</v>
      </c>
      <c r="E12" s="84">
        <v>-2.1571648690292733</v>
      </c>
      <c r="F12" s="84">
        <v>-14.650537634408607</v>
      </c>
      <c r="G12" s="84">
        <v>29.035208047553731</v>
      </c>
      <c r="H12" s="85">
        <v>79</v>
      </c>
      <c r="I12" s="85">
        <v>93</v>
      </c>
      <c r="J12" s="85">
        <v>47</v>
      </c>
      <c r="K12" s="27"/>
    </row>
    <row r="13" spans="1:11" s="23" customFormat="1" ht="15">
      <c r="A13" s="87" t="s">
        <v>308</v>
      </c>
      <c r="B13" s="86" t="s">
        <v>32</v>
      </c>
      <c r="C13" s="7">
        <v>201</v>
      </c>
      <c r="D13" s="7">
        <v>65</v>
      </c>
      <c r="E13" s="84">
        <v>-5.1886792452830264</v>
      </c>
      <c r="F13" s="84">
        <v>-17.283950617283949</v>
      </c>
      <c r="G13" s="84">
        <v>24.84548825710754</v>
      </c>
      <c r="H13" s="85">
        <v>20</v>
      </c>
      <c r="I13" s="85">
        <v>31</v>
      </c>
      <c r="J13" s="85">
        <v>15</v>
      </c>
      <c r="K13" s="28"/>
    </row>
    <row r="14" spans="1:11" s="23" customFormat="1" ht="15">
      <c r="A14" s="87" t="s">
        <v>309</v>
      </c>
      <c r="B14" s="86" t="s">
        <v>35</v>
      </c>
      <c r="C14" s="7">
        <v>434</v>
      </c>
      <c r="D14" s="7">
        <v>151</v>
      </c>
      <c r="E14" s="84">
        <v>-0.6864988558352394</v>
      </c>
      <c r="F14" s="84">
        <v>-13.373253493013976</v>
      </c>
      <c r="G14" s="84">
        <v>31.494920174165458</v>
      </c>
      <c r="H14" s="85">
        <v>59</v>
      </c>
      <c r="I14" s="85">
        <v>62</v>
      </c>
      <c r="J14" s="85">
        <v>32</v>
      </c>
      <c r="K14" s="28"/>
    </row>
    <row r="15" spans="1:11" ht="15">
      <c r="A15" s="82" t="s">
        <v>134</v>
      </c>
      <c r="B15" s="82" t="s">
        <v>163</v>
      </c>
      <c r="C15" s="7">
        <v>177</v>
      </c>
      <c r="D15" s="7">
        <v>61</v>
      </c>
      <c r="E15" s="84">
        <v>0</v>
      </c>
      <c r="F15" s="84">
        <v>-9.6938775510204067</v>
      </c>
      <c r="G15" s="84">
        <v>27.570093457943923</v>
      </c>
      <c r="H15" s="85">
        <v>10</v>
      </c>
      <c r="I15" s="85">
        <v>10</v>
      </c>
      <c r="J15" s="85">
        <v>5</v>
      </c>
      <c r="K15" s="27"/>
    </row>
    <row r="16" spans="1:11" ht="15">
      <c r="A16" s="82" t="s">
        <v>135</v>
      </c>
      <c r="B16" s="82" t="s">
        <v>164</v>
      </c>
      <c r="C16" s="7">
        <v>344</v>
      </c>
      <c r="D16" s="7">
        <v>143</v>
      </c>
      <c r="E16" s="84">
        <v>0.87976539589442382</v>
      </c>
      <c r="F16" s="84">
        <v>-24.395604395604394</v>
      </c>
      <c r="G16" s="84">
        <v>22.294232015554115</v>
      </c>
      <c r="H16" s="85">
        <v>57</v>
      </c>
      <c r="I16" s="85">
        <v>54</v>
      </c>
      <c r="J16" s="85">
        <v>24</v>
      </c>
      <c r="K16" s="27"/>
    </row>
    <row r="17" spans="1:11" ht="15">
      <c r="A17" s="82" t="s">
        <v>3</v>
      </c>
      <c r="B17" s="82" t="s">
        <v>165</v>
      </c>
      <c r="C17" s="7">
        <v>1367</v>
      </c>
      <c r="D17" s="7">
        <v>606</v>
      </c>
      <c r="E17" s="84">
        <v>0.9601181683899398</v>
      </c>
      <c r="F17" s="84">
        <v>-15.460729746444031</v>
      </c>
      <c r="G17" s="84">
        <v>20.690177084909944</v>
      </c>
      <c r="H17" s="85">
        <v>111</v>
      </c>
      <c r="I17" s="85">
        <v>98</v>
      </c>
      <c r="J17" s="85">
        <v>44</v>
      </c>
      <c r="K17" s="27"/>
    </row>
    <row r="18" spans="1:11" s="23" customFormat="1" ht="15">
      <c r="A18" s="87" t="s">
        <v>4</v>
      </c>
      <c r="B18" s="86" t="s">
        <v>32</v>
      </c>
      <c r="C18" s="7">
        <v>786</v>
      </c>
      <c r="D18" s="7">
        <v>343</v>
      </c>
      <c r="E18" s="84">
        <v>0.64020486555698142</v>
      </c>
      <c r="F18" s="84">
        <v>-15.665236051502134</v>
      </c>
      <c r="G18" s="84">
        <v>18.66096866096866</v>
      </c>
      <c r="H18" s="85">
        <v>63</v>
      </c>
      <c r="I18" s="85">
        <v>58</v>
      </c>
      <c r="J18" s="85">
        <v>31</v>
      </c>
      <c r="K18" s="28"/>
    </row>
    <row r="19" spans="1:11" s="23" customFormat="1" ht="15">
      <c r="A19" s="87" t="s">
        <v>5</v>
      </c>
      <c r="B19" s="86" t="s">
        <v>31</v>
      </c>
      <c r="C19" s="7">
        <v>581</v>
      </c>
      <c r="D19" s="7">
        <v>263</v>
      </c>
      <c r="E19" s="84">
        <v>1.3961605584642314</v>
      </c>
      <c r="F19" s="84">
        <v>-15.18248175182481</v>
      </c>
      <c r="G19" s="84">
        <v>24.258872651356995</v>
      </c>
      <c r="H19" s="85">
        <v>48</v>
      </c>
      <c r="I19" s="85">
        <v>40</v>
      </c>
      <c r="J19" s="85">
        <v>13</v>
      </c>
      <c r="K19" s="28"/>
    </row>
    <row r="20" spans="1:11" ht="15">
      <c r="A20" s="82" t="s">
        <v>6</v>
      </c>
      <c r="B20" s="82" t="s">
        <v>166</v>
      </c>
      <c r="C20" s="7">
        <v>239</v>
      </c>
      <c r="D20" s="7">
        <v>104</v>
      </c>
      <c r="E20" s="84">
        <v>2.5751072961373467</v>
      </c>
      <c r="F20" s="84">
        <v>-21.639344262295083</v>
      </c>
      <c r="G20" s="84">
        <v>26.292629262926294</v>
      </c>
      <c r="H20" s="85">
        <v>25</v>
      </c>
      <c r="I20" s="85">
        <v>19</v>
      </c>
      <c r="J20" s="85">
        <v>8</v>
      </c>
      <c r="K20" s="27"/>
    </row>
    <row r="21" spans="1:11" ht="15">
      <c r="A21" s="82" t="s">
        <v>7</v>
      </c>
      <c r="B21" s="82" t="s">
        <v>167</v>
      </c>
      <c r="C21" s="7">
        <v>301</v>
      </c>
      <c r="D21" s="7">
        <v>112</v>
      </c>
      <c r="E21" s="84">
        <v>-4.4444444444444429</v>
      </c>
      <c r="F21" s="84">
        <v>-13.256484149855908</v>
      </c>
      <c r="G21" s="84">
        <v>23.189522342064713</v>
      </c>
      <c r="H21" s="85">
        <v>29</v>
      </c>
      <c r="I21" s="85">
        <v>43</v>
      </c>
      <c r="J21" s="85">
        <v>17</v>
      </c>
      <c r="K21" s="27"/>
    </row>
    <row r="22" spans="1:11" ht="15">
      <c r="A22" s="82" t="s">
        <v>8</v>
      </c>
      <c r="B22" s="82" t="s">
        <v>168</v>
      </c>
      <c r="C22" s="7">
        <v>522</v>
      </c>
      <c r="D22" s="7">
        <v>224</v>
      </c>
      <c r="E22" s="84">
        <v>0.96711798839459107</v>
      </c>
      <c r="F22" s="84">
        <v>-9.375</v>
      </c>
      <c r="G22" s="84">
        <v>25.625920471281294</v>
      </c>
      <c r="H22" s="85">
        <v>50</v>
      </c>
      <c r="I22" s="85">
        <v>45</v>
      </c>
      <c r="J22" s="85">
        <v>26</v>
      </c>
      <c r="K22" s="27"/>
    </row>
    <row r="23" spans="1:11" s="23" customFormat="1" ht="15">
      <c r="A23" s="87" t="s">
        <v>9</v>
      </c>
      <c r="B23" s="86" t="s">
        <v>32</v>
      </c>
      <c r="C23" s="7">
        <v>176</v>
      </c>
      <c r="D23" s="7">
        <v>75</v>
      </c>
      <c r="E23" s="84">
        <v>1.7341040462427628</v>
      </c>
      <c r="F23" s="84">
        <v>-11.111111111111114</v>
      </c>
      <c r="G23" s="84">
        <v>22.651222651222653</v>
      </c>
      <c r="H23" s="85">
        <v>18</v>
      </c>
      <c r="I23" s="85">
        <v>15</v>
      </c>
      <c r="J23" s="85">
        <v>10</v>
      </c>
      <c r="K23" s="28"/>
    </row>
    <row r="24" spans="1:11" s="23" customFormat="1" ht="15">
      <c r="A24" s="87" t="s">
        <v>10</v>
      </c>
      <c r="B24" s="86" t="s">
        <v>33</v>
      </c>
      <c r="C24" s="7">
        <v>346</v>
      </c>
      <c r="D24" s="7">
        <v>149</v>
      </c>
      <c r="E24" s="84">
        <v>0.58139534883720501</v>
      </c>
      <c r="F24" s="84">
        <v>-8.4656084656084687</v>
      </c>
      <c r="G24" s="84">
        <v>27.460317460317462</v>
      </c>
      <c r="H24" s="85">
        <v>32</v>
      </c>
      <c r="I24" s="85">
        <v>30</v>
      </c>
      <c r="J24" s="85">
        <v>16</v>
      </c>
      <c r="K24" s="28"/>
    </row>
    <row r="25" spans="1:11" ht="15">
      <c r="A25" s="82" t="s">
        <v>11</v>
      </c>
      <c r="B25" s="82" t="s">
        <v>169</v>
      </c>
      <c r="C25" s="7">
        <v>124</v>
      </c>
      <c r="D25" s="7">
        <v>54</v>
      </c>
      <c r="E25" s="84">
        <v>-8.1481481481481524</v>
      </c>
      <c r="F25" s="84">
        <v>-21.01910828025477</v>
      </c>
      <c r="G25" s="84">
        <v>21.052631578947366</v>
      </c>
      <c r="H25" s="85">
        <v>21</v>
      </c>
      <c r="I25" s="85">
        <v>32</v>
      </c>
      <c r="J25" s="85">
        <v>9</v>
      </c>
      <c r="K25" s="27"/>
    </row>
    <row r="26" spans="1:11" ht="15">
      <c r="A26" s="82" t="s">
        <v>12</v>
      </c>
      <c r="B26" s="82" t="s">
        <v>170</v>
      </c>
      <c r="C26" s="7">
        <v>204</v>
      </c>
      <c r="D26" s="7">
        <v>80</v>
      </c>
      <c r="E26" s="84">
        <v>6.8062827225130889</v>
      </c>
      <c r="F26" s="84">
        <v>-2.3923444976076524</v>
      </c>
      <c r="G26" s="84">
        <v>27.200000000000003</v>
      </c>
      <c r="H26" s="85">
        <v>31</v>
      </c>
      <c r="I26" s="85">
        <v>18</v>
      </c>
      <c r="J26" s="85">
        <v>12</v>
      </c>
      <c r="K26" s="27"/>
    </row>
    <row r="27" spans="1:11" ht="15">
      <c r="A27" s="82" t="s">
        <v>13</v>
      </c>
      <c r="B27" s="82" t="s">
        <v>171</v>
      </c>
      <c r="C27" s="7">
        <v>198</v>
      </c>
      <c r="D27" s="7">
        <v>83</v>
      </c>
      <c r="E27" s="84">
        <v>-2.4630541871921139</v>
      </c>
      <c r="F27" s="84">
        <v>-17.5</v>
      </c>
      <c r="G27" s="84">
        <v>26.018396846254927</v>
      </c>
      <c r="H27" s="85">
        <v>19</v>
      </c>
      <c r="I27" s="85">
        <v>24</v>
      </c>
      <c r="J27" s="85">
        <v>9</v>
      </c>
      <c r="K27" s="27"/>
    </row>
    <row r="28" spans="1:11" ht="15">
      <c r="A28" s="82" t="s">
        <v>14</v>
      </c>
      <c r="B28" s="82" t="s">
        <v>172</v>
      </c>
      <c r="C28" s="7">
        <v>529</v>
      </c>
      <c r="D28" s="7">
        <v>209</v>
      </c>
      <c r="E28" s="84">
        <v>0</v>
      </c>
      <c r="F28" s="84">
        <v>-15.36</v>
      </c>
      <c r="G28" s="84">
        <v>26.798378926038502</v>
      </c>
      <c r="H28" s="85">
        <v>74</v>
      </c>
      <c r="I28" s="85">
        <v>74</v>
      </c>
      <c r="J28" s="85">
        <v>32</v>
      </c>
      <c r="K28" s="27"/>
    </row>
    <row r="29" spans="1:11" ht="15">
      <c r="A29" s="82" t="s">
        <v>15</v>
      </c>
      <c r="B29" s="82" t="s">
        <v>173</v>
      </c>
      <c r="C29" s="7">
        <v>259</v>
      </c>
      <c r="D29" s="7">
        <v>110</v>
      </c>
      <c r="E29" s="84">
        <v>0.38759689922480334</v>
      </c>
      <c r="F29" s="84">
        <v>-15.909090909090907</v>
      </c>
      <c r="G29" s="84">
        <v>23.207885304659499</v>
      </c>
      <c r="H29" s="85">
        <v>21</v>
      </c>
      <c r="I29" s="85">
        <v>20</v>
      </c>
      <c r="J29" s="85">
        <v>11</v>
      </c>
      <c r="K29" s="27"/>
    </row>
    <row r="30" spans="1:11" ht="15">
      <c r="A30" s="82" t="s">
        <v>16</v>
      </c>
      <c r="B30" s="82" t="s">
        <v>174</v>
      </c>
      <c r="C30" s="7">
        <v>732</v>
      </c>
      <c r="D30" s="7">
        <v>288</v>
      </c>
      <c r="E30" s="84">
        <v>2.8089887640449405</v>
      </c>
      <c r="F30" s="84">
        <v>-12.335329341317376</v>
      </c>
      <c r="G30" s="84">
        <v>27.529146295599848</v>
      </c>
      <c r="H30" s="85">
        <v>92</v>
      </c>
      <c r="I30" s="85">
        <v>72</v>
      </c>
      <c r="J30" s="85">
        <v>24</v>
      </c>
      <c r="K30" s="27"/>
    </row>
    <row r="31" spans="1:11" ht="15">
      <c r="A31" s="82" t="s">
        <v>17</v>
      </c>
      <c r="B31" s="82" t="s">
        <v>175</v>
      </c>
      <c r="C31" s="7">
        <v>200</v>
      </c>
      <c r="D31" s="7">
        <v>80</v>
      </c>
      <c r="E31" s="84">
        <v>8.6956521739130324</v>
      </c>
      <c r="F31" s="84">
        <v>-4.7619047619047734</v>
      </c>
      <c r="G31" s="84">
        <v>21.739130434782609</v>
      </c>
      <c r="H31" s="85">
        <v>28</v>
      </c>
      <c r="I31" s="85">
        <v>12</v>
      </c>
      <c r="J31" s="85">
        <v>4</v>
      </c>
      <c r="K31" s="27"/>
    </row>
    <row r="32" spans="1:11" ht="15">
      <c r="A32" s="82" t="s">
        <v>18</v>
      </c>
      <c r="B32" s="82" t="s">
        <v>176</v>
      </c>
      <c r="C32" s="7">
        <v>2142</v>
      </c>
      <c r="D32" s="7">
        <v>810</v>
      </c>
      <c r="E32" s="84">
        <v>0.79999999999999716</v>
      </c>
      <c r="F32" s="84">
        <v>-17.137330754352035</v>
      </c>
      <c r="G32" s="84">
        <v>29.083503054989819</v>
      </c>
      <c r="H32" s="85">
        <v>255</v>
      </c>
      <c r="I32" s="85">
        <v>238</v>
      </c>
      <c r="J32" s="85">
        <v>97</v>
      </c>
      <c r="K32" s="27"/>
    </row>
    <row r="33" spans="1:11" s="23" customFormat="1" ht="15">
      <c r="A33" s="87" t="s">
        <v>19</v>
      </c>
      <c r="B33" s="86" t="s">
        <v>32</v>
      </c>
      <c r="C33" s="7">
        <v>809</v>
      </c>
      <c r="D33" s="7">
        <v>315</v>
      </c>
      <c r="E33" s="84">
        <v>1.6331658291457245</v>
      </c>
      <c r="F33" s="84">
        <v>-21.150097465886944</v>
      </c>
      <c r="G33" s="84">
        <v>28.395928395928394</v>
      </c>
      <c r="H33" s="85">
        <v>92</v>
      </c>
      <c r="I33" s="85">
        <v>79</v>
      </c>
      <c r="J33" s="85">
        <v>30</v>
      </c>
      <c r="K33" s="28"/>
    </row>
    <row r="34" spans="1:11" s="23" customFormat="1" ht="15">
      <c r="A34" s="87" t="s">
        <v>20</v>
      </c>
      <c r="B34" s="86" t="s">
        <v>34</v>
      </c>
      <c r="C34" s="7">
        <v>1333</v>
      </c>
      <c r="D34" s="7">
        <v>495</v>
      </c>
      <c r="E34" s="84">
        <v>0.30097817908200852</v>
      </c>
      <c r="F34" s="84">
        <v>-14.496472097498398</v>
      </c>
      <c r="G34" s="84">
        <v>29.517271922054917</v>
      </c>
      <c r="H34" s="85">
        <v>163</v>
      </c>
      <c r="I34" s="85">
        <v>159</v>
      </c>
      <c r="J34" s="85">
        <v>67</v>
      </c>
      <c r="K34" s="28"/>
    </row>
    <row r="35" spans="1:11" ht="15">
      <c r="A35" s="82" t="s">
        <v>21</v>
      </c>
      <c r="B35" s="82" t="s">
        <v>177</v>
      </c>
      <c r="C35" s="7">
        <v>238</v>
      </c>
      <c r="D35" s="7">
        <v>90</v>
      </c>
      <c r="E35" s="84">
        <v>-0.8333333333333286</v>
      </c>
      <c r="F35" s="84">
        <v>-20.930232558139537</v>
      </c>
      <c r="G35" s="84">
        <v>22.305529522024369</v>
      </c>
      <c r="H35" s="85">
        <v>26</v>
      </c>
      <c r="I35" s="85">
        <v>28</v>
      </c>
      <c r="J35" s="85">
        <v>12</v>
      </c>
      <c r="K35" s="27"/>
    </row>
    <row r="36" spans="1:11" ht="15">
      <c r="A36" s="82" t="s">
        <v>22</v>
      </c>
      <c r="B36" s="82" t="s">
        <v>178</v>
      </c>
      <c r="C36" s="7">
        <v>342</v>
      </c>
      <c r="D36" s="7">
        <v>134</v>
      </c>
      <c r="E36" s="84">
        <v>-6.0439560439560438</v>
      </c>
      <c r="F36" s="84">
        <v>-8.0645161290322562</v>
      </c>
      <c r="G36" s="84">
        <v>19.677790563866512</v>
      </c>
      <c r="H36" s="85">
        <v>26</v>
      </c>
      <c r="I36" s="85">
        <v>48</v>
      </c>
      <c r="J36" s="85">
        <v>18</v>
      </c>
      <c r="K36" s="27"/>
    </row>
    <row r="37" spans="1:11" ht="15">
      <c r="A37" s="82" t="s">
        <v>23</v>
      </c>
      <c r="B37" s="82" t="s">
        <v>179</v>
      </c>
      <c r="C37" s="7">
        <v>320</v>
      </c>
      <c r="D37" s="7">
        <v>139</v>
      </c>
      <c r="E37" s="84">
        <v>1.2658227848101262</v>
      </c>
      <c r="F37" s="84">
        <v>-18.575063613231563</v>
      </c>
      <c r="G37" s="84">
        <v>25.177025963808024</v>
      </c>
      <c r="H37" s="85">
        <v>40</v>
      </c>
      <c r="I37" s="85">
        <v>36</v>
      </c>
      <c r="J37" s="85">
        <v>15</v>
      </c>
      <c r="K37" s="27"/>
    </row>
    <row r="38" spans="1:11" ht="15">
      <c r="A38" s="82" t="s">
        <v>24</v>
      </c>
      <c r="B38" s="82" t="s">
        <v>180</v>
      </c>
      <c r="C38" s="7">
        <v>362</v>
      </c>
      <c r="D38" s="7">
        <v>142</v>
      </c>
      <c r="E38" s="84">
        <v>-1.3623978201634799</v>
      </c>
      <c r="F38" s="84">
        <v>-13.189448441246995</v>
      </c>
      <c r="G38" s="84">
        <v>24.492557510148849</v>
      </c>
      <c r="H38" s="85">
        <v>30</v>
      </c>
      <c r="I38" s="85">
        <v>35</v>
      </c>
      <c r="J38" s="85">
        <v>8</v>
      </c>
      <c r="K38" s="27"/>
    </row>
    <row r="39" spans="1:11" ht="15">
      <c r="A39" s="82" t="s">
        <v>25</v>
      </c>
      <c r="B39" s="82" t="s">
        <v>181</v>
      </c>
      <c r="C39" s="7">
        <v>140</v>
      </c>
      <c r="D39" s="7">
        <v>60</v>
      </c>
      <c r="E39" s="84">
        <v>2.1897810218978151</v>
      </c>
      <c r="F39" s="84">
        <v>-22.651933701657455</v>
      </c>
      <c r="G39" s="84">
        <v>29.598308668076111</v>
      </c>
      <c r="H39" s="85">
        <v>19</v>
      </c>
      <c r="I39" s="85">
        <v>16</v>
      </c>
      <c r="J39" s="85">
        <v>5</v>
      </c>
      <c r="K39" s="27"/>
    </row>
    <row r="40" spans="1:11" ht="15">
      <c r="A40" s="82" t="s">
        <v>26</v>
      </c>
      <c r="B40" s="82" t="s">
        <v>182</v>
      </c>
      <c r="C40" s="7">
        <v>408</v>
      </c>
      <c r="D40" s="7">
        <v>185</v>
      </c>
      <c r="E40" s="84">
        <v>-1.2106537530266337</v>
      </c>
      <c r="F40" s="84">
        <v>-5.9907834101382491</v>
      </c>
      <c r="G40" s="84">
        <v>25.45227698066126</v>
      </c>
      <c r="H40" s="85">
        <v>38</v>
      </c>
      <c r="I40" s="85">
        <v>43</v>
      </c>
      <c r="J40" s="85">
        <v>20</v>
      </c>
      <c r="K40" s="27"/>
    </row>
    <row r="41" spans="1:11" ht="15">
      <c r="A41" s="82" t="s">
        <v>27</v>
      </c>
      <c r="B41" s="82" t="s">
        <v>183</v>
      </c>
      <c r="C41" s="7">
        <v>346</v>
      </c>
      <c r="D41" s="7">
        <v>152</v>
      </c>
      <c r="E41" s="84">
        <v>1.7647058823529278</v>
      </c>
      <c r="F41" s="84">
        <v>-9.8958333333333428</v>
      </c>
      <c r="G41" s="84">
        <v>24.044475330090339</v>
      </c>
      <c r="H41" s="85">
        <v>40</v>
      </c>
      <c r="I41" s="85">
        <v>34</v>
      </c>
      <c r="J41" s="85">
        <v>16</v>
      </c>
      <c r="K41" s="27"/>
    </row>
    <row r="42" spans="1:11" ht="15">
      <c r="A42" s="82" t="s">
        <v>28</v>
      </c>
      <c r="B42" s="82" t="s">
        <v>184</v>
      </c>
      <c r="C42" s="7">
        <v>174</v>
      </c>
      <c r="D42" s="7">
        <v>82</v>
      </c>
      <c r="E42" s="84">
        <v>15.231788079470192</v>
      </c>
      <c r="F42" s="84">
        <v>2.3529411764705799</v>
      </c>
      <c r="G42" s="84">
        <v>34.869739478957918</v>
      </c>
      <c r="H42" s="85">
        <v>34</v>
      </c>
      <c r="I42" s="85">
        <v>11</v>
      </c>
      <c r="J42" s="85">
        <v>4</v>
      </c>
      <c r="K42" s="27"/>
    </row>
    <row r="43" spans="1:11" ht="15">
      <c r="A43" s="82" t="s">
        <v>29</v>
      </c>
      <c r="B43" s="82" t="s">
        <v>185</v>
      </c>
      <c r="C43" s="7">
        <v>324</v>
      </c>
      <c r="D43" s="7">
        <v>133</v>
      </c>
      <c r="E43" s="84">
        <v>-1.5197568389057778</v>
      </c>
      <c r="F43" s="84">
        <v>-1.818181818181813</v>
      </c>
      <c r="G43" s="84">
        <v>24.620060790273556</v>
      </c>
      <c r="H43" s="85">
        <v>29</v>
      </c>
      <c r="I43" s="85">
        <v>34</v>
      </c>
      <c r="J43" s="85">
        <v>13</v>
      </c>
      <c r="K43" s="27"/>
    </row>
    <row r="44" spans="1:11" ht="15">
      <c r="A44" s="82" t="s">
        <v>30</v>
      </c>
      <c r="B44" s="82" t="s">
        <v>186</v>
      </c>
      <c r="C44" s="7">
        <v>647</v>
      </c>
      <c r="D44" s="7">
        <v>229</v>
      </c>
      <c r="E44" s="84">
        <v>-0.30816640986131461</v>
      </c>
      <c r="F44" s="84">
        <v>-13.386880856760371</v>
      </c>
      <c r="G44" s="84">
        <v>28.477112676056336</v>
      </c>
      <c r="H44" s="85">
        <v>54</v>
      </c>
      <c r="I44" s="85">
        <v>56</v>
      </c>
      <c r="J44" s="85">
        <v>16</v>
      </c>
      <c r="K44" s="27"/>
    </row>
    <row r="45" spans="1:11" s="23" customFormat="1" ht="13.5" customHeight="1">
      <c r="A45" s="264" t="s">
        <v>87</v>
      </c>
      <c r="B45" s="265"/>
      <c r="C45" s="150">
        <v>13844</v>
      </c>
      <c r="D45" s="150">
        <v>5564</v>
      </c>
      <c r="E45" s="114">
        <v>0.4717323463241172</v>
      </c>
      <c r="F45" s="114">
        <v>-13.814355973354921</v>
      </c>
      <c r="G45" s="114">
        <v>25.629443127962087</v>
      </c>
      <c r="H45" s="115">
        <v>1509</v>
      </c>
      <c r="I45" s="115">
        <v>1444</v>
      </c>
      <c r="J45" s="115">
        <v>596</v>
      </c>
      <c r="K45" s="28"/>
    </row>
    <row r="46" spans="1:11" ht="15">
      <c r="A46" s="271" t="s">
        <v>805</v>
      </c>
      <c r="B46" s="271"/>
      <c r="C46" s="7">
        <v>2409</v>
      </c>
      <c r="D46" s="7">
        <v>901</v>
      </c>
      <c r="E46" s="84">
        <v>-8.2953131480707043E-2</v>
      </c>
      <c r="F46" s="84">
        <v>-12.969653179190757</v>
      </c>
      <c r="G46" s="84">
        <v>25.67956507834986</v>
      </c>
      <c r="H46" s="85">
        <v>276</v>
      </c>
      <c r="I46" s="85">
        <v>278</v>
      </c>
      <c r="J46" s="85">
        <v>131</v>
      </c>
      <c r="K46" s="27"/>
    </row>
    <row r="47" spans="1:11" ht="15">
      <c r="A47" s="271" t="s">
        <v>806</v>
      </c>
      <c r="B47" s="271"/>
      <c r="C47" s="7">
        <v>2461</v>
      </c>
      <c r="D47" s="7">
        <v>1068</v>
      </c>
      <c r="E47" s="84">
        <v>-0.44498381877022553</v>
      </c>
      <c r="F47" s="84">
        <v>-14.48922863099375</v>
      </c>
      <c r="G47" s="84">
        <v>21.416760943346969</v>
      </c>
      <c r="H47" s="85">
        <v>232</v>
      </c>
      <c r="I47" s="85">
        <v>243</v>
      </c>
      <c r="J47" s="85">
        <v>106</v>
      </c>
      <c r="K47" s="27"/>
    </row>
    <row r="48" spans="1:11" ht="15">
      <c r="A48" s="271" t="s">
        <v>807</v>
      </c>
      <c r="B48" s="271"/>
      <c r="C48" s="7">
        <v>1629</v>
      </c>
      <c r="D48" s="7">
        <v>684</v>
      </c>
      <c r="E48" s="84">
        <v>2.3241206030150749</v>
      </c>
      <c r="F48" s="84">
        <v>-12.230603448275872</v>
      </c>
      <c r="G48" s="84">
        <v>25.104022191400833</v>
      </c>
      <c r="H48" s="85">
        <v>177</v>
      </c>
      <c r="I48" s="85">
        <v>140</v>
      </c>
      <c r="J48" s="85">
        <v>66</v>
      </c>
      <c r="K48" s="27"/>
    </row>
    <row r="49" spans="1:11" ht="15">
      <c r="A49" s="271" t="s">
        <v>808</v>
      </c>
      <c r="B49" s="271"/>
      <c r="C49" s="7">
        <v>2530</v>
      </c>
      <c r="D49" s="7">
        <v>978</v>
      </c>
      <c r="E49" s="84">
        <v>1.0787055533360075</v>
      </c>
      <c r="F49" s="84">
        <v>-11.134527572883741</v>
      </c>
      <c r="G49" s="84">
        <v>27.262931034482758</v>
      </c>
      <c r="H49" s="85">
        <v>284</v>
      </c>
      <c r="I49" s="85">
        <v>257</v>
      </c>
      <c r="J49" s="85">
        <v>88</v>
      </c>
      <c r="K49" s="27"/>
    </row>
    <row r="50" spans="1:11" ht="15">
      <c r="A50" s="271" t="s">
        <v>809</v>
      </c>
      <c r="B50" s="271"/>
      <c r="C50" s="7">
        <v>4815</v>
      </c>
      <c r="D50" s="7">
        <v>1933</v>
      </c>
      <c r="E50" s="84">
        <v>0.29160591543428893</v>
      </c>
      <c r="F50" s="84">
        <v>-15.733286664333207</v>
      </c>
      <c r="G50" s="84">
        <v>27.71223021582734</v>
      </c>
      <c r="H50" s="85">
        <v>540</v>
      </c>
      <c r="I50" s="85">
        <v>526</v>
      </c>
      <c r="J50" s="85">
        <v>205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2" width="9.140625" style="1"/>
    <col min="13" max="13" width="10.28515625" style="1" customWidth="1"/>
    <col min="14" max="14" width="10.42578125" style="1" customWidth="1"/>
    <col min="15" max="15" width="9.140625" style="1"/>
    <col min="16" max="16" width="17.5703125" style="1" customWidth="1"/>
    <col min="17" max="16384" width="9.140625" style="1"/>
  </cols>
  <sheetData>
    <row r="1" spans="1:16">
      <c r="A1" s="239" t="s">
        <v>876</v>
      </c>
      <c r="B1" s="239"/>
      <c r="C1" s="239"/>
      <c r="D1" s="239"/>
      <c r="E1" s="239"/>
      <c r="F1" s="239"/>
      <c r="G1" s="239"/>
      <c r="H1" s="239"/>
      <c r="I1" s="239"/>
      <c r="J1" s="239"/>
      <c r="K1" s="37"/>
      <c r="L1" s="37"/>
      <c r="P1" s="146" t="s">
        <v>789</v>
      </c>
    </row>
    <row r="2" spans="1:16">
      <c r="A2" s="259" t="s">
        <v>852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6" ht="13.5" customHeight="1">
      <c r="A3" s="261" t="s">
        <v>88</v>
      </c>
      <c r="B3" s="261" t="s">
        <v>2</v>
      </c>
      <c r="C3" s="267" t="s">
        <v>877</v>
      </c>
      <c r="D3" s="267" t="s">
        <v>50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6" ht="13.5" customHeight="1">
      <c r="A4" s="261"/>
      <c r="B4" s="261"/>
      <c r="C4" s="267"/>
      <c r="D4" s="266" t="s">
        <v>58</v>
      </c>
      <c r="E4" s="268" t="s">
        <v>59</v>
      </c>
      <c r="F4" s="266" t="s">
        <v>72</v>
      </c>
      <c r="G4" s="266" t="s">
        <v>73</v>
      </c>
      <c r="H4" s="266" t="s">
        <v>67</v>
      </c>
      <c r="I4" s="266" t="s">
        <v>136</v>
      </c>
      <c r="J4" s="266" t="s">
        <v>192</v>
      </c>
      <c r="K4" s="268" t="s">
        <v>193</v>
      </c>
      <c r="L4" s="266" t="s">
        <v>194</v>
      </c>
      <c r="M4" s="266" t="s">
        <v>195</v>
      </c>
      <c r="N4" s="266" t="s">
        <v>196</v>
      </c>
      <c r="O4" s="266" t="s">
        <v>60</v>
      </c>
    </row>
    <row r="5" spans="1:16" ht="81.75" customHeight="1">
      <c r="A5" s="261"/>
      <c r="B5" s="261"/>
      <c r="C5" s="267"/>
      <c r="D5" s="266"/>
      <c r="E5" s="268"/>
      <c r="F5" s="266"/>
      <c r="G5" s="266"/>
      <c r="H5" s="266"/>
      <c r="I5" s="266"/>
      <c r="J5" s="266"/>
      <c r="K5" s="268"/>
      <c r="L5" s="266"/>
      <c r="M5" s="266"/>
      <c r="N5" s="266"/>
      <c r="O5" s="266"/>
    </row>
    <row r="6" spans="1:16" ht="15">
      <c r="A6" s="82" t="s">
        <v>127</v>
      </c>
      <c r="B6" s="82" t="s">
        <v>157</v>
      </c>
      <c r="C6" s="89">
        <v>2</v>
      </c>
      <c r="D6" s="7">
        <v>0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82" t="s">
        <v>128</v>
      </c>
      <c r="B7" s="82" t="s">
        <v>246</v>
      </c>
      <c r="C7" s="89">
        <v>4</v>
      </c>
      <c r="D7" s="7">
        <v>2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</row>
    <row r="8" spans="1:16" ht="15">
      <c r="A8" s="82" t="s">
        <v>129</v>
      </c>
      <c r="B8" s="82" t="s">
        <v>158</v>
      </c>
      <c r="C8" s="89">
        <v>10</v>
      </c>
      <c r="D8" s="7">
        <v>0</v>
      </c>
      <c r="E8" s="7">
        <v>1</v>
      </c>
      <c r="F8" s="7">
        <v>0</v>
      </c>
      <c r="G8" s="7">
        <v>4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2</v>
      </c>
      <c r="O8" s="7">
        <v>0</v>
      </c>
    </row>
    <row r="9" spans="1:16" ht="15">
      <c r="A9" s="82" t="s">
        <v>130</v>
      </c>
      <c r="B9" s="82" t="s">
        <v>159</v>
      </c>
      <c r="C9" s="89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82" t="s">
        <v>131</v>
      </c>
      <c r="B10" s="82" t="s">
        <v>160</v>
      </c>
      <c r="C10" s="89">
        <v>3</v>
      </c>
      <c r="D10" s="7">
        <v>0</v>
      </c>
      <c r="E10" s="7">
        <v>0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82" t="s">
        <v>132</v>
      </c>
      <c r="B11" s="82" t="s">
        <v>161</v>
      </c>
      <c r="C11" s="89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</row>
    <row r="12" spans="1:16" ht="15">
      <c r="A12" s="82" t="s">
        <v>133</v>
      </c>
      <c r="B12" s="82" t="s">
        <v>162</v>
      </c>
      <c r="C12" s="89">
        <v>18</v>
      </c>
      <c r="D12" s="7">
        <v>0</v>
      </c>
      <c r="E12" s="7">
        <v>13</v>
      </c>
      <c r="F12" s="7">
        <v>0</v>
      </c>
      <c r="G12" s="7">
        <v>0</v>
      </c>
      <c r="H12" s="7">
        <v>0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87" t="s">
        <v>308</v>
      </c>
      <c r="B13" s="86" t="s">
        <v>32</v>
      </c>
      <c r="C13" s="89">
        <v>6</v>
      </c>
      <c r="D13" s="7">
        <v>0</v>
      </c>
      <c r="E13" s="7">
        <v>5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87" t="s">
        <v>309</v>
      </c>
      <c r="B14" s="86" t="s">
        <v>35</v>
      </c>
      <c r="C14" s="89">
        <v>12</v>
      </c>
      <c r="D14" s="7">
        <v>0</v>
      </c>
      <c r="E14" s="7">
        <v>8</v>
      </c>
      <c r="F14" s="7">
        <v>0</v>
      </c>
      <c r="G14" s="7">
        <v>0</v>
      </c>
      <c r="H14" s="7">
        <v>0</v>
      </c>
      <c r="I14" s="7">
        <v>0</v>
      </c>
      <c r="J14" s="7">
        <v>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82" t="s">
        <v>134</v>
      </c>
      <c r="B15" s="82" t="s">
        <v>163</v>
      </c>
      <c r="C15" s="89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</row>
    <row r="16" spans="1:16" ht="15">
      <c r="A16" s="82" t="s">
        <v>135</v>
      </c>
      <c r="B16" s="82" t="s">
        <v>164</v>
      </c>
      <c r="C16" s="89">
        <v>5</v>
      </c>
      <c r="D16" s="7">
        <v>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82" t="s">
        <v>3</v>
      </c>
      <c r="B17" s="82" t="s">
        <v>165</v>
      </c>
      <c r="C17" s="89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s="32" customFormat="1" ht="15">
      <c r="A18" s="87" t="s">
        <v>4</v>
      </c>
      <c r="B18" s="86" t="s">
        <v>32</v>
      </c>
      <c r="C18" s="89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87" t="s">
        <v>5</v>
      </c>
      <c r="B19" s="86" t="s">
        <v>31</v>
      </c>
      <c r="C19" s="8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82" t="s">
        <v>6</v>
      </c>
      <c r="B20" s="82" t="s">
        <v>166</v>
      </c>
      <c r="C20" s="89">
        <v>5</v>
      </c>
      <c r="D20" s="7">
        <v>0</v>
      </c>
      <c r="E20" s="7">
        <v>0</v>
      </c>
      <c r="F20" s="7">
        <v>2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</row>
    <row r="21" spans="1:15" ht="15">
      <c r="A21" s="82" t="s">
        <v>7</v>
      </c>
      <c r="B21" s="82" t="s">
        <v>167</v>
      </c>
      <c r="C21" s="89">
        <v>11</v>
      </c>
      <c r="D21" s="7">
        <v>1</v>
      </c>
      <c r="E21" s="7">
        <v>3</v>
      </c>
      <c r="F21" s="7">
        <v>4</v>
      </c>
      <c r="G21" s="7">
        <v>0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</row>
    <row r="22" spans="1:15" ht="15">
      <c r="A22" s="82" t="s">
        <v>8</v>
      </c>
      <c r="B22" s="82" t="s">
        <v>168</v>
      </c>
      <c r="C22" s="89">
        <v>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3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</row>
    <row r="23" spans="1:15" s="32" customFormat="1" ht="15">
      <c r="A23" s="87" t="s">
        <v>9</v>
      </c>
      <c r="B23" s="86" t="s">
        <v>32</v>
      </c>
      <c r="C23" s="89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87" t="s">
        <v>10</v>
      </c>
      <c r="B24" s="86" t="s">
        <v>33</v>
      </c>
      <c r="C24" s="89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</row>
    <row r="25" spans="1:15" ht="15">
      <c r="A25" s="82" t="s">
        <v>11</v>
      </c>
      <c r="B25" s="82" t="s">
        <v>169</v>
      </c>
      <c r="C25" s="89">
        <v>13</v>
      </c>
      <c r="D25" s="7">
        <v>1</v>
      </c>
      <c r="E25" s="7">
        <v>0</v>
      </c>
      <c r="F25" s="7">
        <v>0</v>
      </c>
      <c r="G25" s="7">
        <v>0</v>
      </c>
      <c r="H25" s="7">
        <v>12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82" t="s">
        <v>12</v>
      </c>
      <c r="B26" s="82" t="s">
        <v>170</v>
      </c>
      <c r="C26" s="89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82" t="s">
        <v>13</v>
      </c>
      <c r="B27" s="82" t="s">
        <v>171</v>
      </c>
      <c r="C27" s="89">
        <v>1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82" t="s">
        <v>14</v>
      </c>
      <c r="B28" s="82" t="s">
        <v>172</v>
      </c>
      <c r="C28" s="89">
        <v>9</v>
      </c>
      <c r="D28" s="7">
        <v>6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</row>
    <row r="29" spans="1:15" ht="15">
      <c r="A29" s="82" t="s">
        <v>15</v>
      </c>
      <c r="B29" s="82" t="s">
        <v>173</v>
      </c>
      <c r="C29" s="89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82" t="s">
        <v>16</v>
      </c>
      <c r="B30" s="82" t="s">
        <v>174</v>
      </c>
      <c r="C30" s="8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82" t="s">
        <v>17</v>
      </c>
      <c r="B31" s="82" t="s">
        <v>175</v>
      </c>
      <c r="C31" s="89">
        <v>2</v>
      </c>
      <c r="D31" s="7">
        <v>0</v>
      </c>
      <c r="E31" s="7">
        <v>0</v>
      </c>
      <c r="F31" s="7">
        <v>0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82" t="s">
        <v>18</v>
      </c>
      <c r="B32" s="82" t="s">
        <v>176</v>
      </c>
      <c r="C32" s="89">
        <v>7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3</v>
      </c>
      <c r="K32" s="7">
        <v>0</v>
      </c>
      <c r="L32" s="7">
        <v>0</v>
      </c>
      <c r="M32" s="7">
        <v>1</v>
      </c>
      <c r="N32" s="7">
        <v>0</v>
      </c>
      <c r="O32" s="7">
        <v>2</v>
      </c>
    </row>
    <row r="33" spans="1:15" s="32" customFormat="1" ht="15">
      <c r="A33" s="87" t="s">
        <v>19</v>
      </c>
      <c r="B33" s="86" t="s">
        <v>32</v>
      </c>
      <c r="C33" s="89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</row>
    <row r="34" spans="1:15" s="32" customFormat="1" ht="13.5" customHeight="1">
      <c r="A34" s="87" t="s">
        <v>20</v>
      </c>
      <c r="B34" s="86" t="s">
        <v>34</v>
      </c>
      <c r="C34" s="89">
        <v>5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2</v>
      </c>
      <c r="K34" s="7">
        <v>0</v>
      </c>
      <c r="L34" s="7">
        <v>0</v>
      </c>
      <c r="M34" s="7">
        <v>1</v>
      </c>
      <c r="N34" s="7">
        <v>0</v>
      </c>
      <c r="O34" s="7">
        <v>1</v>
      </c>
    </row>
    <row r="35" spans="1:15" ht="15">
      <c r="A35" s="82" t="s">
        <v>21</v>
      </c>
      <c r="B35" s="82" t="s">
        <v>177</v>
      </c>
      <c r="C35" s="89">
        <v>4</v>
      </c>
      <c r="D35" s="7">
        <v>0</v>
      </c>
      <c r="E35" s="7">
        <v>0</v>
      </c>
      <c r="F35" s="7">
        <v>0</v>
      </c>
      <c r="G35" s="7">
        <v>1</v>
      </c>
      <c r="H35" s="7">
        <v>1</v>
      </c>
      <c r="I35" s="7">
        <v>0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82" t="s">
        <v>22</v>
      </c>
      <c r="B36" s="82" t="s">
        <v>178</v>
      </c>
      <c r="C36" s="89">
        <v>10</v>
      </c>
      <c r="D36" s="7">
        <v>5</v>
      </c>
      <c r="E36" s="7">
        <v>1</v>
      </c>
      <c r="F36" s="7">
        <v>3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82" t="s">
        <v>23</v>
      </c>
      <c r="B37" s="82" t="s">
        <v>179</v>
      </c>
      <c r="C37" s="89">
        <v>3</v>
      </c>
      <c r="D37" s="7">
        <v>0</v>
      </c>
      <c r="E37" s="7">
        <v>0</v>
      </c>
      <c r="F37" s="7">
        <v>0</v>
      </c>
      <c r="G37" s="7">
        <v>2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>
      <c r="A38" s="82" t="s">
        <v>24</v>
      </c>
      <c r="B38" s="82" t="s">
        <v>180</v>
      </c>
      <c r="C38" s="89">
        <v>8</v>
      </c>
      <c r="D38" s="7">
        <v>0</v>
      </c>
      <c r="E38" s="7">
        <v>0</v>
      </c>
      <c r="F38" s="7">
        <v>0</v>
      </c>
      <c r="G38" s="7">
        <v>0</v>
      </c>
      <c r="H38" s="7">
        <v>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82" t="s">
        <v>25</v>
      </c>
      <c r="B39" s="82" t="s">
        <v>181</v>
      </c>
      <c r="C39" s="89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82" t="s">
        <v>26</v>
      </c>
      <c r="B40" s="82" t="s">
        <v>182</v>
      </c>
      <c r="C40" s="89">
        <v>4</v>
      </c>
      <c r="D40" s="7">
        <v>0</v>
      </c>
      <c r="E40" s="7">
        <v>2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82" t="s">
        <v>27</v>
      </c>
      <c r="B41" s="82" t="s">
        <v>183</v>
      </c>
      <c r="C41" s="89">
        <v>2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82" t="s">
        <v>28</v>
      </c>
      <c r="B42" s="82" t="s">
        <v>184</v>
      </c>
      <c r="C42" s="8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82" t="s">
        <v>29</v>
      </c>
      <c r="B43" s="82" t="s">
        <v>185</v>
      </c>
      <c r="C43" s="89">
        <v>1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82" t="s">
        <v>30</v>
      </c>
      <c r="B44" s="82" t="s">
        <v>186</v>
      </c>
      <c r="C44" s="89">
        <v>3</v>
      </c>
      <c r="D44" s="7">
        <v>2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64" t="s">
        <v>87</v>
      </c>
      <c r="B45" s="265"/>
      <c r="C45" s="149">
        <v>133</v>
      </c>
      <c r="D45" s="150">
        <v>23</v>
      </c>
      <c r="E45" s="150">
        <v>22</v>
      </c>
      <c r="F45" s="150">
        <v>15</v>
      </c>
      <c r="G45" s="150">
        <v>18</v>
      </c>
      <c r="H45" s="150">
        <v>23</v>
      </c>
      <c r="I45" s="150">
        <v>0</v>
      </c>
      <c r="J45" s="150">
        <v>20</v>
      </c>
      <c r="K45" s="150">
        <v>0</v>
      </c>
      <c r="L45" s="150">
        <v>0</v>
      </c>
      <c r="M45" s="150">
        <v>1</v>
      </c>
      <c r="N45" s="150">
        <v>7</v>
      </c>
      <c r="O45" s="150">
        <v>4</v>
      </c>
    </row>
    <row r="46" spans="1:15" ht="15">
      <c r="A46" s="271" t="s">
        <v>805</v>
      </c>
      <c r="B46" s="271"/>
      <c r="C46" s="89">
        <v>43</v>
      </c>
      <c r="D46" s="7">
        <v>7</v>
      </c>
      <c r="E46" s="7">
        <v>16</v>
      </c>
      <c r="F46" s="7">
        <v>7</v>
      </c>
      <c r="G46" s="7">
        <v>2</v>
      </c>
      <c r="H46" s="7">
        <v>0</v>
      </c>
      <c r="I46" s="7">
        <v>0</v>
      </c>
      <c r="J46" s="7">
        <v>7</v>
      </c>
      <c r="K46" s="7">
        <v>0</v>
      </c>
      <c r="L46" s="7">
        <v>0</v>
      </c>
      <c r="M46" s="7">
        <v>0</v>
      </c>
      <c r="N46" s="7">
        <v>4</v>
      </c>
      <c r="O46" s="7">
        <v>0</v>
      </c>
    </row>
    <row r="47" spans="1:15" ht="15">
      <c r="A47" s="271" t="s">
        <v>806</v>
      </c>
      <c r="B47" s="271"/>
      <c r="C47" s="89">
        <v>20</v>
      </c>
      <c r="D47" s="7">
        <v>10</v>
      </c>
      <c r="E47" s="7">
        <v>4</v>
      </c>
      <c r="F47" s="7">
        <v>5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12.75" customHeight="1">
      <c r="A48" s="271" t="s">
        <v>807</v>
      </c>
      <c r="B48" s="271"/>
      <c r="C48" s="89">
        <v>13</v>
      </c>
      <c r="D48" s="7">
        <v>0</v>
      </c>
      <c r="E48" s="7">
        <v>0</v>
      </c>
      <c r="F48" s="7">
        <v>2</v>
      </c>
      <c r="G48" s="7">
        <v>2</v>
      </c>
      <c r="H48" s="7">
        <v>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1</v>
      </c>
      <c r="O48" s="7">
        <v>1</v>
      </c>
    </row>
    <row r="49" spans="1:15" ht="15">
      <c r="A49" s="271" t="s">
        <v>808</v>
      </c>
      <c r="B49" s="271"/>
      <c r="C49" s="89">
        <v>11</v>
      </c>
      <c r="D49" s="7">
        <v>5</v>
      </c>
      <c r="E49" s="7">
        <v>1</v>
      </c>
      <c r="F49" s="7">
        <v>0</v>
      </c>
      <c r="G49" s="7">
        <v>3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</row>
    <row r="50" spans="1:15" ht="14.25" customHeight="1">
      <c r="A50" s="271" t="s">
        <v>809</v>
      </c>
      <c r="B50" s="271"/>
      <c r="C50" s="89">
        <v>46</v>
      </c>
      <c r="D50" s="7">
        <v>1</v>
      </c>
      <c r="E50" s="7">
        <v>1</v>
      </c>
      <c r="F50" s="7">
        <v>1</v>
      </c>
      <c r="G50" s="7">
        <v>11</v>
      </c>
      <c r="H50" s="7">
        <v>21</v>
      </c>
      <c r="I50" s="7">
        <v>0</v>
      </c>
      <c r="J50" s="7">
        <v>6</v>
      </c>
      <c r="K50" s="7">
        <v>0</v>
      </c>
      <c r="L50" s="7">
        <v>0</v>
      </c>
      <c r="M50" s="7">
        <v>1</v>
      </c>
      <c r="N50" s="7">
        <v>2</v>
      </c>
      <c r="O50" s="7">
        <v>2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activeCell="K1" sqref="K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20.140625" style="11" customWidth="1"/>
    <col min="12" max="12" width="17.140625" style="11" customWidth="1"/>
    <col min="13" max="16384" width="9.140625" style="11"/>
  </cols>
  <sheetData>
    <row r="1" spans="1:11" ht="12.75" customHeight="1">
      <c r="A1" s="272" t="s">
        <v>879</v>
      </c>
      <c r="B1" s="273"/>
      <c r="C1" s="273"/>
      <c r="D1" s="273"/>
      <c r="E1" s="273"/>
      <c r="F1" s="273"/>
      <c r="G1" s="273"/>
      <c r="H1" s="273"/>
      <c r="I1" s="273"/>
      <c r="J1" s="273"/>
      <c r="K1" s="146" t="s">
        <v>789</v>
      </c>
    </row>
    <row r="2" spans="1:11">
      <c r="A2" s="239" t="s">
        <v>892</v>
      </c>
      <c r="B2" s="239"/>
      <c r="C2" s="239"/>
      <c r="D2" s="239"/>
      <c r="E2" s="239"/>
      <c r="F2" s="239"/>
      <c r="G2" s="239"/>
      <c r="H2" s="239"/>
      <c r="I2" s="239"/>
      <c r="J2" s="239"/>
      <c r="K2" s="38"/>
    </row>
    <row r="3" spans="1:11" s="12" customFormat="1" ht="18.75" customHeight="1">
      <c r="A3" s="261" t="s">
        <v>88</v>
      </c>
      <c r="B3" s="261" t="s">
        <v>2</v>
      </c>
      <c r="C3" s="261" t="s">
        <v>81</v>
      </c>
      <c r="D3" s="47" t="s">
        <v>66</v>
      </c>
      <c r="E3" s="261" t="s">
        <v>68</v>
      </c>
      <c r="F3" s="261"/>
      <c r="G3" s="261" t="s">
        <v>82</v>
      </c>
      <c r="H3" s="261" t="s">
        <v>70</v>
      </c>
      <c r="I3" s="261"/>
      <c r="J3" s="261"/>
    </row>
    <row r="4" spans="1:11" s="12" customFormat="1" ht="16.5" customHeight="1">
      <c r="A4" s="261"/>
      <c r="B4" s="261"/>
      <c r="C4" s="261"/>
      <c r="D4" s="261" t="s">
        <v>52</v>
      </c>
      <c r="E4" s="261" t="s">
        <v>867</v>
      </c>
      <c r="F4" s="261" t="s">
        <v>868</v>
      </c>
      <c r="G4" s="261"/>
      <c r="H4" s="261" t="s">
        <v>53</v>
      </c>
      <c r="I4" s="261" t="s">
        <v>54</v>
      </c>
      <c r="J4" s="261"/>
    </row>
    <row r="5" spans="1:11" s="12" customFormat="1" ht="28.5" customHeight="1">
      <c r="A5" s="261"/>
      <c r="B5" s="261"/>
      <c r="C5" s="261"/>
      <c r="D5" s="261"/>
      <c r="E5" s="261"/>
      <c r="F5" s="261"/>
      <c r="G5" s="261"/>
      <c r="H5" s="261"/>
      <c r="I5" s="47" t="s">
        <v>57</v>
      </c>
      <c r="J5" s="47" t="s">
        <v>69</v>
      </c>
    </row>
    <row r="6" spans="1:11" ht="15">
      <c r="A6" s="82" t="s">
        <v>127</v>
      </c>
      <c r="B6" s="82" t="s">
        <v>157</v>
      </c>
      <c r="C6" s="7">
        <v>668</v>
      </c>
      <c r="D6" s="7">
        <v>470</v>
      </c>
      <c r="E6" s="84">
        <v>-3.3285094066570196</v>
      </c>
      <c r="F6" s="84">
        <v>-21.040189125295512</v>
      </c>
      <c r="G6" s="84">
        <v>48.759124087591246</v>
      </c>
      <c r="H6" s="85">
        <v>48</v>
      </c>
      <c r="I6" s="85">
        <v>71</v>
      </c>
      <c r="J6" s="85">
        <v>19</v>
      </c>
      <c r="K6" s="27"/>
    </row>
    <row r="7" spans="1:11" ht="19.899999999999999" customHeight="1">
      <c r="A7" s="82" t="s">
        <v>128</v>
      </c>
      <c r="B7" s="82" t="s">
        <v>246</v>
      </c>
      <c r="C7" s="7">
        <v>470</v>
      </c>
      <c r="D7" s="7">
        <v>298</v>
      </c>
      <c r="E7" s="84">
        <v>2.8446389496717757</v>
      </c>
      <c r="F7" s="84">
        <v>-19.382504288164668</v>
      </c>
      <c r="G7" s="84">
        <v>30.519480519480517</v>
      </c>
      <c r="H7" s="85">
        <v>55</v>
      </c>
      <c r="I7" s="85">
        <v>42</v>
      </c>
      <c r="J7" s="85">
        <v>14</v>
      </c>
      <c r="K7" s="27"/>
    </row>
    <row r="8" spans="1:11" ht="15">
      <c r="A8" s="82" t="s">
        <v>129</v>
      </c>
      <c r="B8" s="82" t="s">
        <v>158</v>
      </c>
      <c r="C8" s="7">
        <v>1012</v>
      </c>
      <c r="D8" s="7">
        <v>695</v>
      </c>
      <c r="E8" s="84">
        <v>-2.5986525505293514</v>
      </c>
      <c r="F8" s="84">
        <v>-31.897711978465679</v>
      </c>
      <c r="G8" s="84">
        <v>42.254697286012529</v>
      </c>
      <c r="H8" s="85">
        <v>67</v>
      </c>
      <c r="I8" s="85">
        <v>94</v>
      </c>
      <c r="J8" s="85">
        <v>22</v>
      </c>
      <c r="K8" s="27"/>
    </row>
    <row r="9" spans="1:11" ht="15">
      <c r="A9" s="82" t="s">
        <v>130</v>
      </c>
      <c r="B9" s="82" t="s">
        <v>159</v>
      </c>
      <c r="C9" s="7">
        <v>871</v>
      </c>
      <c r="D9" s="7">
        <v>598</v>
      </c>
      <c r="E9" s="84">
        <v>-0.3432494279176268</v>
      </c>
      <c r="F9" s="84">
        <v>-11.122448979591837</v>
      </c>
      <c r="G9" s="84">
        <v>44.056651492159837</v>
      </c>
      <c r="H9" s="85">
        <v>51</v>
      </c>
      <c r="I9" s="85">
        <v>54</v>
      </c>
      <c r="J9" s="85">
        <v>18</v>
      </c>
      <c r="K9" s="27"/>
    </row>
    <row r="10" spans="1:11" ht="15">
      <c r="A10" s="82" t="s">
        <v>131</v>
      </c>
      <c r="B10" s="82" t="s">
        <v>160</v>
      </c>
      <c r="C10" s="7">
        <v>357</v>
      </c>
      <c r="D10" s="7">
        <v>225</v>
      </c>
      <c r="E10" s="84">
        <v>-0.27932960893855352</v>
      </c>
      <c r="F10" s="84">
        <v>-19.775280898876403</v>
      </c>
      <c r="G10" s="84">
        <v>36.54042988741044</v>
      </c>
      <c r="H10" s="85">
        <v>30</v>
      </c>
      <c r="I10" s="85">
        <v>31</v>
      </c>
      <c r="J10" s="85">
        <v>12</v>
      </c>
      <c r="K10" s="27"/>
    </row>
    <row r="11" spans="1:11" ht="15">
      <c r="A11" s="82" t="s">
        <v>132</v>
      </c>
      <c r="B11" s="82" t="s">
        <v>161</v>
      </c>
      <c r="C11" s="7">
        <v>377</v>
      </c>
      <c r="D11" s="7">
        <v>265</v>
      </c>
      <c r="E11" s="84">
        <v>0.53333333333334565</v>
      </c>
      <c r="F11" s="84">
        <v>-22.427983539094654</v>
      </c>
      <c r="G11" s="84">
        <v>30.305466237942124</v>
      </c>
      <c r="H11" s="85">
        <v>26</v>
      </c>
      <c r="I11" s="85">
        <v>24</v>
      </c>
      <c r="J11" s="85">
        <v>15</v>
      </c>
      <c r="K11" s="27"/>
    </row>
    <row r="12" spans="1:11" ht="15">
      <c r="A12" s="82" t="s">
        <v>133</v>
      </c>
      <c r="B12" s="82" t="s">
        <v>162</v>
      </c>
      <c r="C12" s="7">
        <v>837</v>
      </c>
      <c r="D12" s="7">
        <v>500</v>
      </c>
      <c r="E12" s="84">
        <v>-3.3487297921478074</v>
      </c>
      <c r="F12" s="84">
        <v>-28.21612349914237</v>
      </c>
      <c r="G12" s="84">
        <v>38.271604938271601</v>
      </c>
      <c r="H12" s="85">
        <v>65</v>
      </c>
      <c r="I12" s="85">
        <v>94</v>
      </c>
      <c r="J12" s="85">
        <v>39</v>
      </c>
      <c r="K12" s="27"/>
    </row>
    <row r="13" spans="1:11" s="23" customFormat="1" ht="15">
      <c r="A13" s="87" t="s">
        <v>308</v>
      </c>
      <c r="B13" s="86" t="s">
        <v>32</v>
      </c>
      <c r="C13" s="7">
        <v>326</v>
      </c>
      <c r="D13" s="7">
        <v>214</v>
      </c>
      <c r="E13" s="84">
        <v>-5.2325581395348877</v>
      </c>
      <c r="F13" s="84">
        <v>-24.711316397228629</v>
      </c>
      <c r="G13" s="84">
        <v>40.296662546353524</v>
      </c>
      <c r="H13" s="85">
        <v>16</v>
      </c>
      <c r="I13" s="85">
        <v>34</v>
      </c>
      <c r="J13" s="85">
        <v>14</v>
      </c>
      <c r="K13" s="28"/>
    </row>
    <row r="14" spans="1:11" s="23" customFormat="1" ht="15">
      <c r="A14" s="87" t="s">
        <v>309</v>
      </c>
      <c r="B14" s="86" t="s">
        <v>35</v>
      </c>
      <c r="C14" s="7">
        <v>511</v>
      </c>
      <c r="D14" s="7">
        <v>286</v>
      </c>
      <c r="E14" s="84">
        <v>-2.1072796934865892</v>
      </c>
      <c r="F14" s="84">
        <v>-30.286493860845837</v>
      </c>
      <c r="G14" s="84">
        <v>37.082728592162553</v>
      </c>
      <c r="H14" s="85">
        <v>49</v>
      </c>
      <c r="I14" s="85">
        <v>60</v>
      </c>
      <c r="J14" s="85">
        <v>25</v>
      </c>
      <c r="K14" s="28"/>
    </row>
    <row r="15" spans="1:11" ht="15">
      <c r="A15" s="82" t="s">
        <v>134</v>
      </c>
      <c r="B15" s="82" t="s">
        <v>163</v>
      </c>
      <c r="C15" s="7">
        <v>289</v>
      </c>
      <c r="D15" s="7">
        <v>195</v>
      </c>
      <c r="E15" s="84">
        <v>2.1201413427561704</v>
      </c>
      <c r="F15" s="84">
        <v>4.3321299638989075</v>
      </c>
      <c r="G15" s="84">
        <v>45.015576323987538</v>
      </c>
      <c r="H15" s="85">
        <v>19</v>
      </c>
      <c r="I15" s="85">
        <v>13</v>
      </c>
      <c r="J15" s="85">
        <v>8</v>
      </c>
      <c r="K15" s="27"/>
    </row>
    <row r="16" spans="1:11" ht="15">
      <c r="A16" s="82" t="s">
        <v>135</v>
      </c>
      <c r="B16" s="82" t="s">
        <v>164</v>
      </c>
      <c r="C16" s="7">
        <v>483</v>
      </c>
      <c r="D16" s="7">
        <v>337</v>
      </c>
      <c r="E16" s="84">
        <v>-2.2267206477732771</v>
      </c>
      <c r="F16" s="84">
        <v>-49.371069182389938</v>
      </c>
      <c r="G16" s="84">
        <v>31.302657161373947</v>
      </c>
      <c r="H16" s="85">
        <v>56</v>
      </c>
      <c r="I16" s="85">
        <v>67</v>
      </c>
      <c r="J16" s="85">
        <v>19</v>
      </c>
      <c r="K16" s="27"/>
    </row>
    <row r="17" spans="1:11" ht="15">
      <c r="A17" s="82" t="s">
        <v>3</v>
      </c>
      <c r="B17" s="82" t="s">
        <v>165</v>
      </c>
      <c r="C17" s="7">
        <v>3378</v>
      </c>
      <c r="D17" s="7">
        <v>2249</v>
      </c>
      <c r="E17" s="84">
        <v>-0.35398230088496518</v>
      </c>
      <c r="F17" s="84">
        <v>-28.15823054019566</v>
      </c>
      <c r="G17" s="84">
        <v>51.127591947934015</v>
      </c>
      <c r="H17" s="85">
        <v>241</v>
      </c>
      <c r="I17" s="85">
        <v>253</v>
      </c>
      <c r="J17" s="85">
        <v>108</v>
      </c>
      <c r="K17" s="27"/>
    </row>
    <row r="18" spans="1:11" s="23" customFormat="1" ht="15">
      <c r="A18" s="87" t="s">
        <v>4</v>
      </c>
      <c r="B18" s="86" t="s">
        <v>32</v>
      </c>
      <c r="C18" s="7">
        <v>2075</v>
      </c>
      <c r="D18" s="7">
        <v>1450</v>
      </c>
      <c r="E18" s="84">
        <v>-0.86000955566173332</v>
      </c>
      <c r="F18" s="84">
        <v>-30.532306662202885</v>
      </c>
      <c r="G18" s="84">
        <v>49.264007597340928</v>
      </c>
      <c r="H18" s="85">
        <v>147</v>
      </c>
      <c r="I18" s="85">
        <v>165</v>
      </c>
      <c r="J18" s="85">
        <v>71</v>
      </c>
      <c r="K18" s="28"/>
    </row>
    <row r="19" spans="1:11" s="23" customFormat="1" ht="15">
      <c r="A19" s="87" t="s">
        <v>5</v>
      </c>
      <c r="B19" s="86" t="s">
        <v>31</v>
      </c>
      <c r="C19" s="7">
        <v>1303</v>
      </c>
      <c r="D19" s="7">
        <v>799</v>
      </c>
      <c r="E19" s="84">
        <v>0.46260601387817246</v>
      </c>
      <c r="F19" s="84">
        <v>-24.023323615160351</v>
      </c>
      <c r="G19" s="84">
        <v>54.405010438413356</v>
      </c>
      <c r="H19" s="85">
        <v>94</v>
      </c>
      <c r="I19" s="85">
        <v>88</v>
      </c>
      <c r="J19" s="85">
        <v>37</v>
      </c>
      <c r="K19" s="28"/>
    </row>
    <row r="20" spans="1:11" ht="15">
      <c r="A20" s="82" t="s">
        <v>6</v>
      </c>
      <c r="B20" s="82" t="s">
        <v>166</v>
      </c>
      <c r="C20" s="7">
        <v>369</v>
      </c>
      <c r="D20" s="7">
        <v>272</v>
      </c>
      <c r="E20" s="84">
        <v>-3.149606299212607</v>
      </c>
      <c r="F20" s="84">
        <v>-25.903614457831324</v>
      </c>
      <c r="G20" s="84">
        <v>40.594059405940598</v>
      </c>
      <c r="H20" s="85">
        <v>19</v>
      </c>
      <c r="I20" s="85">
        <v>31</v>
      </c>
      <c r="J20" s="85">
        <v>6</v>
      </c>
      <c r="K20" s="27"/>
    </row>
    <row r="21" spans="1:11" ht="15">
      <c r="A21" s="82" t="s">
        <v>7</v>
      </c>
      <c r="B21" s="82" t="s">
        <v>167</v>
      </c>
      <c r="C21" s="7">
        <v>492</v>
      </c>
      <c r="D21" s="7">
        <v>332</v>
      </c>
      <c r="E21" s="84">
        <v>-1.5999999999999943</v>
      </c>
      <c r="F21" s="84">
        <v>-18.136439267886857</v>
      </c>
      <c r="G21" s="84">
        <v>37.90446841294299</v>
      </c>
      <c r="H21" s="85">
        <v>33</v>
      </c>
      <c r="I21" s="85">
        <v>41</v>
      </c>
      <c r="J21" s="85">
        <v>18</v>
      </c>
      <c r="K21" s="27"/>
    </row>
    <row r="22" spans="1:11" ht="15">
      <c r="A22" s="82" t="s">
        <v>8</v>
      </c>
      <c r="B22" s="82" t="s">
        <v>168</v>
      </c>
      <c r="C22" s="7">
        <v>854</v>
      </c>
      <c r="D22" s="7">
        <v>577</v>
      </c>
      <c r="E22" s="84">
        <v>0</v>
      </c>
      <c r="F22" s="84">
        <v>-13.73737373737373</v>
      </c>
      <c r="G22" s="84">
        <v>41.924398625429554</v>
      </c>
      <c r="H22" s="85">
        <v>50</v>
      </c>
      <c r="I22" s="85">
        <v>50</v>
      </c>
      <c r="J22" s="85">
        <v>22</v>
      </c>
      <c r="K22" s="27"/>
    </row>
    <row r="23" spans="1:11" s="23" customFormat="1" ht="15">
      <c r="A23" s="87" t="s">
        <v>9</v>
      </c>
      <c r="B23" s="86" t="s">
        <v>32</v>
      </c>
      <c r="C23" s="7">
        <v>275</v>
      </c>
      <c r="D23" s="7">
        <v>196</v>
      </c>
      <c r="E23" s="84">
        <v>-1.0791366906474877</v>
      </c>
      <c r="F23" s="84">
        <v>-14.596273291925471</v>
      </c>
      <c r="G23" s="84">
        <v>35.392535392535393</v>
      </c>
      <c r="H23" s="85">
        <v>16</v>
      </c>
      <c r="I23" s="85">
        <v>19</v>
      </c>
      <c r="J23" s="85">
        <v>10</v>
      </c>
      <c r="K23" s="28"/>
    </row>
    <row r="24" spans="1:11" s="23" customFormat="1" ht="15">
      <c r="A24" s="87" t="s">
        <v>10</v>
      </c>
      <c r="B24" s="86" t="s">
        <v>33</v>
      </c>
      <c r="C24" s="7">
        <v>579</v>
      </c>
      <c r="D24" s="7">
        <v>381</v>
      </c>
      <c r="E24" s="84">
        <v>0.5208333333333286</v>
      </c>
      <c r="F24" s="84">
        <v>-13.323353293413177</v>
      </c>
      <c r="G24" s="84">
        <v>45.952380952380949</v>
      </c>
      <c r="H24" s="85">
        <v>34</v>
      </c>
      <c r="I24" s="85">
        <v>31</v>
      </c>
      <c r="J24" s="85">
        <v>12</v>
      </c>
      <c r="K24" s="28"/>
    </row>
    <row r="25" spans="1:11" ht="15">
      <c r="A25" s="82" t="s">
        <v>11</v>
      </c>
      <c r="B25" s="82" t="s">
        <v>169</v>
      </c>
      <c r="C25" s="7">
        <v>221</v>
      </c>
      <c r="D25" s="7">
        <v>173</v>
      </c>
      <c r="E25" s="84">
        <v>-0.89686098654708246</v>
      </c>
      <c r="F25" s="84">
        <v>4.7393364928909989</v>
      </c>
      <c r="G25" s="84">
        <v>37.521222410865875</v>
      </c>
      <c r="H25" s="85">
        <v>26</v>
      </c>
      <c r="I25" s="85">
        <v>28</v>
      </c>
      <c r="J25" s="85">
        <v>4</v>
      </c>
      <c r="K25" s="27"/>
    </row>
    <row r="26" spans="1:11" ht="15">
      <c r="A26" s="82" t="s">
        <v>12</v>
      </c>
      <c r="B26" s="82" t="s">
        <v>170</v>
      </c>
      <c r="C26" s="7">
        <v>195</v>
      </c>
      <c r="D26" s="7">
        <v>115</v>
      </c>
      <c r="E26" s="84">
        <v>3.7234042553191387</v>
      </c>
      <c r="F26" s="84">
        <v>-23.828125</v>
      </c>
      <c r="G26" s="84">
        <v>26</v>
      </c>
      <c r="H26" s="85">
        <v>15</v>
      </c>
      <c r="I26" s="85">
        <v>8</v>
      </c>
      <c r="J26" s="85">
        <v>4</v>
      </c>
      <c r="K26" s="27"/>
    </row>
    <row r="27" spans="1:11" ht="15">
      <c r="A27" s="82" t="s">
        <v>13</v>
      </c>
      <c r="B27" s="82" t="s">
        <v>171</v>
      </c>
      <c r="C27" s="7">
        <v>254</v>
      </c>
      <c r="D27" s="7">
        <v>185</v>
      </c>
      <c r="E27" s="84">
        <v>0.79365079365078373</v>
      </c>
      <c r="F27" s="84">
        <v>-33.681462140992167</v>
      </c>
      <c r="G27" s="84">
        <v>33.37713534822602</v>
      </c>
      <c r="H27" s="85">
        <v>26</v>
      </c>
      <c r="I27" s="85">
        <v>24</v>
      </c>
      <c r="J27" s="85">
        <v>11</v>
      </c>
      <c r="K27" s="27"/>
    </row>
    <row r="28" spans="1:11" ht="15">
      <c r="A28" s="82" t="s">
        <v>14</v>
      </c>
      <c r="B28" s="82" t="s">
        <v>172</v>
      </c>
      <c r="C28" s="7">
        <v>557</v>
      </c>
      <c r="D28" s="7">
        <v>351</v>
      </c>
      <c r="E28" s="84">
        <v>-6.3865546218487452</v>
      </c>
      <c r="F28" s="84">
        <v>-33.532219570405729</v>
      </c>
      <c r="G28" s="84">
        <v>28.216818642350557</v>
      </c>
      <c r="H28" s="85">
        <v>50</v>
      </c>
      <c r="I28" s="85">
        <v>88</v>
      </c>
      <c r="J28" s="85">
        <v>30</v>
      </c>
      <c r="K28" s="27"/>
    </row>
    <row r="29" spans="1:11" ht="15">
      <c r="A29" s="82" t="s">
        <v>15</v>
      </c>
      <c r="B29" s="82" t="s">
        <v>173</v>
      </c>
      <c r="C29" s="7">
        <v>487</v>
      </c>
      <c r="D29" s="7">
        <v>373</v>
      </c>
      <c r="E29" s="84">
        <v>0.41237113402061709</v>
      </c>
      <c r="F29" s="84">
        <v>-6.8833652007648283</v>
      </c>
      <c r="G29" s="84">
        <v>43.637992831541219</v>
      </c>
      <c r="H29" s="85">
        <v>31</v>
      </c>
      <c r="I29" s="85">
        <v>29</v>
      </c>
      <c r="J29" s="85">
        <v>13</v>
      </c>
      <c r="K29" s="27"/>
    </row>
    <row r="30" spans="1:11" ht="15">
      <c r="A30" s="82" t="s">
        <v>16</v>
      </c>
      <c r="B30" s="82" t="s">
        <v>174</v>
      </c>
      <c r="C30" s="7">
        <v>1027</v>
      </c>
      <c r="D30" s="7">
        <v>691</v>
      </c>
      <c r="E30" s="84">
        <v>0.78508341511285096</v>
      </c>
      <c r="F30" s="84">
        <v>-22.607385079125848</v>
      </c>
      <c r="G30" s="84">
        <v>38.623542685220009</v>
      </c>
      <c r="H30" s="85">
        <v>77</v>
      </c>
      <c r="I30" s="85">
        <v>69</v>
      </c>
      <c r="J30" s="85">
        <v>24</v>
      </c>
      <c r="K30" s="27"/>
    </row>
    <row r="31" spans="1:11" ht="15">
      <c r="A31" s="82" t="s">
        <v>17</v>
      </c>
      <c r="B31" s="82" t="s">
        <v>175</v>
      </c>
      <c r="C31" s="7">
        <v>303</v>
      </c>
      <c r="D31" s="7">
        <v>243</v>
      </c>
      <c r="E31" s="84">
        <v>-1.9417475728155296</v>
      </c>
      <c r="F31" s="84">
        <v>-8.7349397590361377</v>
      </c>
      <c r="G31" s="84">
        <v>32.934782608695649</v>
      </c>
      <c r="H31" s="85">
        <v>25</v>
      </c>
      <c r="I31" s="85">
        <v>31</v>
      </c>
      <c r="J31" s="85">
        <v>4</v>
      </c>
      <c r="K31" s="27"/>
    </row>
    <row r="32" spans="1:11" ht="15">
      <c r="A32" s="82" t="s">
        <v>18</v>
      </c>
      <c r="B32" s="82" t="s">
        <v>176</v>
      </c>
      <c r="C32" s="7">
        <v>2824</v>
      </c>
      <c r="D32" s="7">
        <v>1742</v>
      </c>
      <c r="E32" s="84">
        <v>0.21291696238468205</v>
      </c>
      <c r="F32" s="84">
        <v>-22.289488167308747</v>
      </c>
      <c r="G32" s="84">
        <v>38.343516632722334</v>
      </c>
      <c r="H32" s="85">
        <v>193</v>
      </c>
      <c r="I32" s="85">
        <v>187</v>
      </c>
      <c r="J32" s="85">
        <v>79</v>
      </c>
      <c r="K32" s="27"/>
    </row>
    <row r="33" spans="1:11" s="23" customFormat="1" ht="15">
      <c r="A33" s="87" t="s">
        <v>19</v>
      </c>
      <c r="B33" s="86" t="s">
        <v>32</v>
      </c>
      <c r="C33" s="7">
        <v>1110</v>
      </c>
      <c r="D33" s="7">
        <v>733</v>
      </c>
      <c r="E33" s="84">
        <v>1.3698630136986338</v>
      </c>
      <c r="F33" s="84">
        <v>-24.592391304347828</v>
      </c>
      <c r="G33" s="84">
        <v>38.961038961038966</v>
      </c>
      <c r="H33" s="85">
        <v>84</v>
      </c>
      <c r="I33" s="85">
        <v>69</v>
      </c>
      <c r="J33" s="85">
        <v>23</v>
      </c>
      <c r="K33" s="28"/>
    </row>
    <row r="34" spans="1:11" s="23" customFormat="1" ht="15">
      <c r="A34" s="87" t="s">
        <v>20</v>
      </c>
      <c r="B34" s="86" t="s">
        <v>34</v>
      </c>
      <c r="C34" s="7">
        <v>1714</v>
      </c>
      <c r="D34" s="7">
        <v>1009</v>
      </c>
      <c r="E34" s="84">
        <v>-0.52234474753338134</v>
      </c>
      <c r="F34" s="84">
        <v>-20.721554116558735</v>
      </c>
      <c r="G34" s="84">
        <v>37.953941541186893</v>
      </c>
      <c r="H34" s="85">
        <v>109</v>
      </c>
      <c r="I34" s="85">
        <v>118</v>
      </c>
      <c r="J34" s="85">
        <v>56</v>
      </c>
      <c r="K34" s="28"/>
    </row>
    <row r="35" spans="1:11" ht="15">
      <c r="A35" s="82" t="s">
        <v>21</v>
      </c>
      <c r="B35" s="82" t="s">
        <v>177</v>
      </c>
      <c r="C35" s="7">
        <v>431</v>
      </c>
      <c r="D35" s="7">
        <v>291</v>
      </c>
      <c r="E35" s="84">
        <v>0.46620046620047617</v>
      </c>
      <c r="F35" s="84">
        <v>-16.955684007707134</v>
      </c>
      <c r="G35" s="84">
        <v>40.393626991565135</v>
      </c>
      <c r="H35" s="85">
        <v>38</v>
      </c>
      <c r="I35" s="85">
        <v>36</v>
      </c>
      <c r="J35" s="85">
        <v>12</v>
      </c>
      <c r="K35" s="27"/>
    </row>
    <row r="36" spans="1:11" ht="15">
      <c r="A36" s="82" t="s">
        <v>22</v>
      </c>
      <c r="B36" s="82" t="s">
        <v>178</v>
      </c>
      <c r="C36" s="7">
        <v>816</v>
      </c>
      <c r="D36" s="7">
        <v>576</v>
      </c>
      <c r="E36" s="84">
        <v>-4.5614035087719316</v>
      </c>
      <c r="F36" s="84">
        <v>-15</v>
      </c>
      <c r="G36" s="84">
        <v>46.950517836593789</v>
      </c>
      <c r="H36" s="85">
        <v>51</v>
      </c>
      <c r="I36" s="85">
        <v>90</v>
      </c>
      <c r="J36" s="85">
        <v>36</v>
      </c>
      <c r="K36" s="27"/>
    </row>
    <row r="37" spans="1:11" ht="15">
      <c r="A37" s="82" t="s">
        <v>23</v>
      </c>
      <c r="B37" s="82" t="s">
        <v>179</v>
      </c>
      <c r="C37" s="7">
        <v>509</v>
      </c>
      <c r="D37" s="7">
        <v>367</v>
      </c>
      <c r="E37" s="84">
        <v>-3.4155597722960209</v>
      </c>
      <c r="F37" s="84">
        <v>-28.71148459383754</v>
      </c>
      <c r="G37" s="84">
        <v>40.04720692368214</v>
      </c>
      <c r="H37" s="85">
        <v>34</v>
      </c>
      <c r="I37" s="85">
        <v>52</v>
      </c>
      <c r="J37" s="85">
        <v>16</v>
      </c>
      <c r="K37" s="27"/>
    </row>
    <row r="38" spans="1:11" ht="15">
      <c r="A38" s="82" t="s">
        <v>24</v>
      </c>
      <c r="B38" s="82" t="s">
        <v>180</v>
      </c>
      <c r="C38" s="7">
        <v>655</v>
      </c>
      <c r="D38" s="7">
        <v>446</v>
      </c>
      <c r="E38" s="84">
        <v>-1.7991004497751106</v>
      </c>
      <c r="F38" s="84">
        <v>-17.919799498746869</v>
      </c>
      <c r="G38" s="84">
        <v>44.316644113667117</v>
      </c>
      <c r="H38" s="85">
        <v>44</v>
      </c>
      <c r="I38" s="85">
        <v>56</v>
      </c>
      <c r="J38" s="85">
        <v>11</v>
      </c>
      <c r="K38" s="27"/>
    </row>
    <row r="39" spans="1:11" ht="15">
      <c r="A39" s="82" t="s">
        <v>25</v>
      </c>
      <c r="B39" s="82" t="s">
        <v>181</v>
      </c>
      <c r="C39" s="7">
        <v>135</v>
      </c>
      <c r="D39" s="7">
        <v>97</v>
      </c>
      <c r="E39" s="84">
        <v>-6.8965517241379359</v>
      </c>
      <c r="F39" s="84">
        <v>-44.897959183673478</v>
      </c>
      <c r="G39" s="84">
        <v>28.541226215644823</v>
      </c>
      <c r="H39" s="85">
        <v>9</v>
      </c>
      <c r="I39" s="85">
        <v>19</v>
      </c>
      <c r="J39" s="85">
        <v>5</v>
      </c>
      <c r="K39" s="27"/>
    </row>
    <row r="40" spans="1:11" ht="15">
      <c r="A40" s="82" t="s">
        <v>26</v>
      </c>
      <c r="B40" s="82" t="s">
        <v>182</v>
      </c>
      <c r="C40" s="7">
        <v>612</v>
      </c>
      <c r="D40" s="7">
        <v>463</v>
      </c>
      <c r="E40" s="84">
        <v>-2.8571428571428612</v>
      </c>
      <c r="F40" s="84">
        <v>-15</v>
      </c>
      <c r="G40" s="84">
        <v>38.178415470991887</v>
      </c>
      <c r="H40" s="85">
        <v>45</v>
      </c>
      <c r="I40" s="85">
        <v>63</v>
      </c>
      <c r="J40" s="85">
        <v>18</v>
      </c>
      <c r="K40" s="27"/>
    </row>
    <row r="41" spans="1:11" ht="15">
      <c r="A41" s="82" t="s">
        <v>27</v>
      </c>
      <c r="B41" s="82" t="s">
        <v>183</v>
      </c>
      <c r="C41" s="7">
        <v>578</v>
      </c>
      <c r="D41" s="7">
        <v>411</v>
      </c>
      <c r="E41" s="84">
        <v>1.0489510489510394</v>
      </c>
      <c r="F41" s="84">
        <v>-18.706047819971872</v>
      </c>
      <c r="G41" s="84">
        <v>40.166782487838773</v>
      </c>
      <c r="H41" s="85">
        <v>44</v>
      </c>
      <c r="I41" s="85">
        <v>38</v>
      </c>
      <c r="J41" s="85">
        <v>16</v>
      </c>
      <c r="K41" s="27"/>
    </row>
    <row r="42" spans="1:11" ht="15">
      <c r="A42" s="82" t="s">
        <v>28</v>
      </c>
      <c r="B42" s="82" t="s">
        <v>184</v>
      </c>
      <c r="C42" s="7">
        <v>136</v>
      </c>
      <c r="D42" s="7">
        <v>81</v>
      </c>
      <c r="E42" s="84">
        <v>-2.8571428571428612</v>
      </c>
      <c r="F42" s="84">
        <v>-31.658291457286438</v>
      </c>
      <c r="G42" s="84">
        <v>27.254509018036071</v>
      </c>
      <c r="H42" s="85">
        <v>9</v>
      </c>
      <c r="I42" s="85">
        <v>13</v>
      </c>
      <c r="J42" s="85">
        <v>3</v>
      </c>
      <c r="K42" s="27"/>
    </row>
    <row r="43" spans="1:11" ht="15">
      <c r="A43" s="82" t="s">
        <v>29</v>
      </c>
      <c r="B43" s="82" t="s">
        <v>185</v>
      </c>
      <c r="C43" s="7">
        <v>455</v>
      </c>
      <c r="D43" s="7">
        <v>315</v>
      </c>
      <c r="E43" s="84">
        <v>0.66371681415928663</v>
      </c>
      <c r="F43" s="84">
        <v>-10.958904109589042</v>
      </c>
      <c r="G43" s="84">
        <v>34.574468085106389</v>
      </c>
      <c r="H43" s="85">
        <v>35</v>
      </c>
      <c r="I43" s="85">
        <v>32</v>
      </c>
      <c r="J43" s="85">
        <v>7</v>
      </c>
      <c r="K43" s="27"/>
    </row>
    <row r="44" spans="1:11" ht="15">
      <c r="A44" s="82" t="s">
        <v>30</v>
      </c>
      <c r="B44" s="82" t="s">
        <v>186</v>
      </c>
      <c r="C44" s="7">
        <v>1079</v>
      </c>
      <c r="D44" s="7">
        <v>724</v>
      </c>
      <c r="E44" s="84">
        <v>-1.6408386508659873</v>
      </c>
      <c r="F44" s="84">
        <v>-18.872180451127818</v>
      </c>
      <c r="G44" s="84">
        <v>47.491197183098592</v>
      </c>
      <c r="H44" s="85">
        <v>75</v>
      </c>
      <c r="I44" s="85">
        <v>93</v>
      </c>
      <c r="J44" s="85">
        <v>20</v>
      </c>
      <c r="K44" s="27"/>
    </row>
    <row r="45" spans="1:11" s="23" customFormat="1" ht="13.5" customHeight="1">
      <c r="A45" s="264" t="s">
        <v>87</v>
      </c>
      <c r="B45" s="265"/>
      <c r="C45" s="150">
        <v>21731</v>
      </c>
      <c r="D45" s="150">
        <v>14657</v>
      </c>
      <c r="E45" s="114">
        <v>-1.0653312087411848</v>
      </c>
      <c r="F45" s="114">
        <v>-23.007971656333041</v>
      </c>
      <c r="G45" s="114">
        <v>40.230672393364927</v>
      </c>
      <c r="H45" s="115">
        <v>1587</v>
      </c>
      <c r="I45" s="115">
        <v>1821</v>
      </c>
      <c r="J45" s="115">
        <v>633</v>
      </c>
      <c r="K45" s="28"/>
    </row>
    <row r="46" spans="1:11" ht="15">
      <c r="A46" s="271" t="s">
        <v>805</v>
      </c>
      <c r="B46" s="271"/>
      <c r="C46" s="7">
        <v>3342</v>
      </c>
      <c r="D46" s="7">
        <v>2259</v>
      </c>
      <c r="E46" s="84">
        <v>-2.0802812774685009</v>
      </c>
      <c r="F46" s="84">
        <v>-20.861946483542511</v>
      </c>
      <c r="G46" s="84">
        <v>35.625199872081872</v>
      </c>
      <c r="H46" s="85">
        <v>249</v>
      </c>
      <c r="I46" s="85">
        <v>320</v>
      </c>
      <c r="J46" s="85">
        <v>127</v>
      </c>
      <c r="K46" s="27"/>
    </row>
    <row r="47" spans="1:11" ht="15">
      <c r="A47" s="271" t="s">
        <v>806</v>
      </c>
      <c r="B47" s="271"/>
      <c r="C47" s="7">
        <v>5289</v>
      </c>
      <c r="D47" s="7">
        <v>3625</v>
      </c>
      <c r="E47" s="84">
        <v>-1.4900353883404733</v>
      </c>
      <c r="F47" s="84">
        <v>-27.903489640130857</v>
      </c>
      <c r="G47" s="84">
        <v>46.027325733182487</v>
      </c>
      <c r="H47" s="85">
        <v>393</v>
      </c>
      <c r="I47" s="85">
        <v>473</v>
      </c>
      <c r="J47" s="85">
        <v>181</v>
      </c>
      <c r="K47" s="27"/>
    </row>
    <row r="48" spans="1:11" ht="15">
      <c r="A48" s="271" t="s">
        <v>807</v>
      </c>
      <c r="B48" s="271"/>
      <c r="C48" s="7">
        <v>2661</v>
      </c>
      <c r="D48" s="7">
        <v>1819</v>
      </c>
      <c r="E48" s="84">
        <v>-0.63480209111277475</v>
      </c>
      <c r="F48" s="84">
        <v>-16.47834274952919</v>
      </c>
      <c r="G48" s="84">
        <v>41.007859454461396</v>
      </c>
      <c r="H48" s="85">
        <v>167</v>
      </c>
      <c r="I48" s="85">
        <v>184</v>
      </c>
      <c r="J48" s="85">
        <v>61</v>
      </c>
      <c r="K48" s="27"/>
    </row>
    <row r="49" spans="1:11" ht="15">
      <c r="A49" s="271" t="s">
        <v>808</v>
      </c>
      <c r="B49" s="271"/>
      <c r="C49" s="7">
        <v>3822</v>
      </c>
      <c r="D49" s="7">
        <v>2594</v>
      </c>
      <c r="E49" s="84">
        <v>-0.36496350364963348</v>
      </c>
      <c r="F49" s="84">
        <v>-20.325203252032523</v>
      </c>
      <c r="G49" s="84">
        <v>41.185344827586206</v>
      </c>
      <c r="H49" s="85">
        <v>299</v>
      </c>
      <c r="I49" s="85">
        <v>313</v>
      </c>
      <c r="J49" s="85">
        <v>93</v>
      </c>
      <c r="K49" s="27"/>
    </row>
    <row r="50" spans="1:11" ht="15">
      <c r="A50" s="271" t="s">
        <v>809</v>
      </c>
      <c r="B50" s="271"/>
      <c r="C50" s="7">
        <v>6617</v>
      </c>
      <c r="D50" s="7">
        <v>4360</v>
      </c>
      <c r="E50" s="84">
        <v>-0.77972709551656294</v>
      </c>
      <c r="F50" s="84">
        <v>-23.793619716687786</v>
      </c>
      <c r="G50" s="84">
        <v>38.083453237410069</v>
      </c>
      <c r="H50" s="85">
        <v>479</v>
      </c>
      <c r="I50" s="85">
        <v>531</v>
      </c>
      <c r="J50" s="85">
        <v>171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S1" sqref="S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8" width="9.140625" style="1"/>
    <col min="19" max="19" width="19.5703125" style="1" customWidth="1"/>
    <col min="20" max="16384" width="9.140625" style="1"/>
  </cols>
  <sheetData>
    <row r="1" spans="1:19">
      <c r="A1" s="239" t="s">
        <v>893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146" t="s">
        <v>789</v>
      </c>
    </row>
    <row r="2" spans="1:19">
      <c r="A2" s="259" t="s">
        <v>855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9" ht="13.5" customHeight="1">
      <c r="A3" s="261" t="s">
        <v>88</v>
      </c>
      <c r="B3" s="261" t="s">
        <v>2</v>
      </c>
      <c r="C3" s="267" t="s">
        <v>880</v>
      </c>
      <c r="D3" s="267" t="s">
        <v>50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9" ht="13.5" customHeight="1">
      <c r="A4" s="261"/>
      <c r="B4" s="261"/>
      <c r="C4" s="267"/>
      <c r="D4" s="266" t="s">
        <v>58</v>
      </c>
      <c r="E4" s="268" t="s">
        <v>59</v>
      </c>
      <c r="F4" s="266" t="s">
        <v>72</v>
      </c>
      <c r="G4" s="266" t="s">
        <v>73</v>
      </c>
      <c r="H4" s="266" t="s">
        <v>67</v>
      </c>
      <c r="I4" s="266" t="s">
        <v>136</v>
      </c>
      <c r="J4" s="266" t="s">
        <v>189</v>
      </c>
      <c r="K4" s="266" t="s">
        <v>190</v>
      </c>
      <c r="L4" s="268" t="s">
        <v>191</v>
      </c>
      <c r="M4" s="266" t="s">
        <v>192</v>
      </c>
      <c r="N4" s="268" t="s">
        <v>193</v>
      </c>
      <c r="O4" s="266" t="s">
        <v>194</v>
      </c>
      <c r="P4" s="266" t="s">
        <v>195</v>
      </c>
      <c r="Q4" s="266" t="s">
        <v>196</v>
      </c>
      <c r="R4" s="266" t="s">
        <v>60</v>
      </c>
    </row>
    <row r="5" spans="1:19" ht="70.5" customHeight="1">
      <c r="A5" s="261"/>
      <c r="B5" s="261"/>
      <c r="C5" s="267"/>
      <c r="D5" s="266"/>
      <c r="E5" s="268"/>
      <c r="F5" s="266"/>
      <c r="G5" s="266"/>
      <c r="H5" s="266"/>
      <c r="I5" s="266"/>
      <c r="J5" s="266"/>
      <c r="K5" s="266"/>
      <c r="L5" s="268"/>
      <c r="M5" s="266"/>
      <c r="N5" s="268"/>
      <c r="O5" s="266"/>
      <c r="P5" s="266"/>
      <c r="Q5" s="266"/>
      <c r="R5" s="266"/>
    </row>
    <row r="6" spans="1:19" ht="15">
      <c r="A6" s="82" t="s">
        <v>127</v>
      </c>
      <c r="B6" s="82" t="s">
        <v>157</v>
      </c>
      <c r="C6" s="89">
        <v>4</v>
      </c>
      <c r="D6" s="83">
        <v>2</v>
      </c>
      <c r="E6" s="83">
        <v>2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</row>
    <row r="7" spans="1:19" ht="15">
      <c r="A7" s="82" t="s">
        <v>128</v>
      </c>
      <c r="B7" s="82" t="s">
        <v>246</v>
      </c>
      <c r="C7" s="89">
        <v>3</v>
      </c>
      <c r="D7" s="7">
        <v>1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</row>
    <row r="8" spans="1:19" ht="15">
      <c r="A8" s="82" t="s">
        <v>129</v>
      </c>
      <c r="B8" s="82" t="s">
        <v>158</v>
      </c>
      <c r="C8" s="89">
        <v>16</v>
      </c>
      <c r="D8" s="83">
        <v>0</v>
      </c>
      <c r="E8" s="83">
        <v>0</v>
      </c>
      <c r="F8" s="83">
        <v>1</v>
      </c>
      <c r="G8" s="83">
        <v>12</v>
      </c>
      <c r="H8" s="83">
        <v>1</v>
      </c>
      <c r="I8" s="83">
        <v>0</v>
      </c>
      <c r="J8" s="83">
        <v>0</v>
      </c>
      <c r="K8" s="83">
        <v>0</v>
      </c>
      <c r="L8" s="83">
        <v>0</v>
      </c>
      <c r="M8" s="83">
        <v>1</v>
      </c>
      <c r="N8" s="83">
        <v>0</v>
      </c>
      <c r="O8" s="83">
        <v>0</v>
      </c>
      <c r="P8" s="83">
        <v>0</v>
      </c>
      <c r="Q8" s="83">
        <v>1</v>
      </c>
      <c r="R8" s="83">
        <v>0</v>
      </c>
    </row>
    <row r="9" spans="1:19" ht="15">
      <c r="A9" s="82" t="s">
        <v>130</v>
      </c>
      <c r="B9" s="82" t="s">
        <v>159</v>
      </c>
      <c r="C9" s="89">
        <v>1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1</v>
      </c>
    </row>
    <row r="10" spans="1:19" ht="15">
      <c r="A10" s="82" t="s">
        <v>131</v>
      </c>
      <c r="B10" s="82" t="s">
        <v>160</v>
      </c>
      <c r="C10" s="89">
        <v>2</v>
      </c>
      <c r="D10" s="83">
        <v>1</v>
      </c>
      <c r="E10" s="83">
        <v>0</v>
      </c>
      <c r="F10" s="83">
        <v>0</v>
      </c>
      <c r="G10" s="83">
        <v>1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</row>
    <row r="11" spans="1:19" ht="15">
      <c r="A11" s="82" t="s">
        <v>132</v>
      </c>
      <c r="B11" s="82" t="s">
        <v>161</v>
      </c>
      <c r="C11" s="89">
        <v>1</v>
      </c>
      <c r="D11" s="83">
        <v>0</v>
      </c>
      <c r="E11" s="83">
        <v>0</v>
      </c>
      <c r="F11" s="83">
        <v>0</v>
      </c>
      <c r="G11" s="83">
        <v>1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</row>
    <row r="12" spans="1:19" ht="15">
      <c r="A12" s="82" t="s">
        <v>133</v>
      </c>
      <c r="B12" s="82" t="s">
        <v>162</v>
      </c>
      <c r="C12" s="89">
        <v>22</v>
      </c>
      <c r="D12" s="83">
        <v>0</v>
      </c>
      <c r="E12" s="83">
        <v>20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1</v>
      </c>
      <c r="N12" s="83">
        <v>0</v>
      </c>
      <c r="O12" s="83">
        <v>0</v>
      </c>
      <c r="P12" s="83">
        <v>0</v>
      </c>
      <c r="Q12" s="83">
        <v>1</v>
      </c>
      <c r="R12" s="83">
        <v>0</v>
      </c>
    </row>
    <row r="13" spans="1:19" s="32" customFormat="1" ht="15">
      <c r="A13" s="87" t="s">
        <v>308</v>
      </c>
      <c r="B13" s="86" t="s">
        <v>32</v>
      </c>
      <c r="C13" s="89">
        <v>6</v>
      </c>
      <c r="D13" s="83">
        <v>0</v>
      </c>
      <c r="E13" s="83">
        <v>6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</row>
    <row r="14" spans="1:19" s="32" customFormat="1" ht="15">
      <c r="A14" s="87" t="s">
        <v>309</v>
      </c>
      <c r="B14" s="86" t="s">
        <v>35</v>
      </c>
      <c r="C14" s="89">
        <v>16</v>
      </c>
      <c r="D14" s="83">
        <v>0</v>
      </c>
      <c r="E14" s="83">
        <v>14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</v>
      </c>
      <c r="N14" s="83">
        <v>0</v>
      </c>
      <c r="O14" s="83">
        <v>0</v>
      </c>
      <c r="P14" s="83">
        <v>0</v>
      </c>
      <c r="Q14" s="83">
        <v>1</v>
      </c>
      <c r="R14" s="83">
        <v>0</v>
      </c>
    </row>
    <row r="15" spans="1:19" ht="15">
      <c r="A15" s="82" t="s">
        <v>134</v>
      </c>
      <c r="B15" s="82" t="s">
        <v>163</v>
      </c>
      <c r="C15" s="89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</row>
    <row r="16" spans="1:19" ht="15">
      <c r="A16" s="82" t="s">
        <v>135</v>
      </c>
      <c r="B16" s="82" t="s">
        <v>164</v>
      </c>
      <c r="C16" s="89">
        <v>7</v>
      </c>
      <c r="D16" s="83">
        <v>1</v>
      </c>
      <c r="E16" s="83">
        <v>0</v>
      </c>
      <c r="F16" s="83">
        <v>0</v>
      </c>
      <c r="G16" s="83">
        <v>5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1</v>
      </c>
    </row>
    <row r="17" spans="1:18" ht="15">
      <c r="A17" s="82" t="s">
        <v>3</v>
      </c>
      <c r="B17" s="82" t="s">
        <v>165</v>
      </c>
      <c r="C17" s="89">
        <v>13</v>
      </c>
      <c r="D17" s="83">
        <v>3</v>
      </c>
      <c r="E17" s="83">
        <v>0</v>
      </c>
      <c r="F17" s="83">
        <v>4</v>
      </c>
      <c r="G17" s="83">
        <v>4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1</v>
      </c>
      <c r="R17" s="83">
        <v>1</v>
      </c>
    </row>
    <row r="18" spans="1:18" s="32" customFormat="1" ht="15">
      <c r="A18" s="87" t="s">
        <v>4</v>
      </c>
      <c r="B18" s="86" t="s">
        <v>32</v>
      </c>
      <c r="C18" s="89">
        <v>8</v>
      </c>
      <c r="D18" s="83">
        <v>1</v>
      </c>
      <c r="E18" s="83">
        <v>0</v>
      </c>
      <c r="F18" s="83">
        <v>2</v>
      </c>
      <c r="G18" s="83">
        <v>4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1</v>
      </c>
      <c r="R18" s="83">
        <v>0</v>
      </c>
    </row>
    <row r="19" spans="1:18" s="32" customFormat="1" ht="15">
      <c r="A19" s="87" t="s">
        <v>5</v>
      </c>
      <c r="B19" s="86" t="s">
        <v>31</v>
      </c>
      <c r="C19" s="89">
        <v>5</v>
      </c>
      <c r="D19" s="83">
        <v>2</v>
      </c>
      <c r="E19" s="83">
        <v>0</v>
      </c>
      <c r="F19" s="83">
        <v>2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1</v>
      </c>
    </row>
    <row r="20" spans="1:18" ht="15">
      <c r="A20" s="82" t="s">
        <v>6</v>
      </c>
      <c r="B20" s="82" t="s">
        <v>166</v>
      </c>
      <c r="C20" s="89">
        <v>12</v>
      </c>
      <c r="D20" s="83">
        <v>2</v>
      </c>
      <c r="E20" s="83">
        <v>0</v>
      </c>
      <c r="F20" s="83">
        <v>3</v>
      </c>
      <c r="G20" s="83">
        <v>3</v>
      </c>
      <c r="H20" s="83">
        <v>3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1</v>
      </c>
      <c r="R20" s="83">
        <v>0</v>
      </c>
    </row>
    <row r="21" spans="1:18" ht="15">
      <c r="A21" s="82" t="s">
        <v>7</v>
      </c>
      <c r="B21" s="82" t="s">
        <v>167</v>
      </c>
      <c r="C21" s="89">
        <v>10</v>
      </c>
      <c r="D21" s="83">
        <v>1</v>
      </c>
      <c r="E21" s="83">
        <v>1</v>
      </c>
      <c r="F21" s="83">
        <v>3</v>
      </c>
      <c r="G21" s="83">
        <v>2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2</v>
      </c>
      <c r="N21" s="83">
        <v>0</v>
      </c>
      <c r="O21" s="83">
        <v>0</v>
      </c>
      <c r="P21" s="83">
        <v>0</v>
      </c>
      <c r="Q21" s="83">
        <v>0</v>
      </c>
      <c r="R21" s="83">
        <v>1</v>
      </c>
    </row>
    <row r="22" spans="1:18" ht="15">
      <c r="A22" s="82" t="s">
        <v>8</v>
      </c>
      <c r="B22" s="82" t="s">
        <v>168</v>
      </c>
      <c r="C22" s="89">
        <v>3</v>
      </c>
      <c r="D22" s="83">
        <v>0</v>
      </c>
      <c r="E22" s="83">
        <v>0</v>
      </c>
      <c r="F22" s="83">
        <v>0</v>
      </c>
      <c r="G22" s="83">
        <v>2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1</v>
      </c>
    </row>
    <row r="23" spans="1:18" s="32" customFormat="1" ht="15">
      <c r="A23" s="87" t="s">
        <v>9</v>
      </c>
      <c r="B23" s="86" t="s">
        <v>32</v>
      </c>
      <c r="C23" s="89">
        <v>1</v>
      </c>
      <c r="D23" s="83">
        <v>0</v>
      </c>
      <c r="E23" s="83">
        <v>0</v>
      </c>
      <c r="F23" s="83">
        <v>0</v>
      </c>
      <c r="G23" s="83">
        <v>1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</row>
    <row r="24" spans="1:18" s="32" customFormat="1" ht="15">
      <c r="A24" s="87" t="s">
        <v>10</v>
      </c>
      <c r="B24" s="86" t="s">
        <v>33</v>
      </c>
      <c r="C24" s="89">
        <v>2</v>
      </c>
      <c r="D24" s="83">
        <v>0</v>
      </c>
      <c r="E24" s="83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1</v>
      </c>
    </row>
    <row r="25" spans="1:18" ht="15">
      <c r="A25" s="82" t="s">
        <v>11</v>
      </c>
      <c r="B25" s="82" t="s">
        <v>169</v>
      </c>
      <c r="C25" s="89">
        <v>12</v>
      </c>
      <c r="D25" s="83">
        <v>0</v>
      </c>
      <c r="E25" s="83">
        <v>0</v>
      </c>
      <c r="F25" s="83">
        <v>0</v>
      </c>
      <c r="G25" s="83">
        <v>0</v>
      </c>
      <c r="H25" s="83">
        <v>12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1:18" ht="15">
      <c r="A26" s="82" t="s">
        <v>12</v>
      </c>
      <c r="B26" s="82" t="s">
        <v>170</v>
      </c>
      <c r="C26" s="8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</row>
    <row r="27" spans="1:18" ht="15">
      <c r="A27" s="82" t="s">
        <v>13</v>
      </c>
      <c r="B27" s="82" t="s">
        <v>171</v>
      </c>
      <c r="C27" s="89">
        <v>1</v>
      </c>
      <c r="D27" s="83">
        <v>0</v>
      </c>
      <c r="E27" s="83">
        <v>0</v>
      </c>
      <c r="F27" s="83">
        <v>0</v>
      </c>
      <c r="G27" s="83">
        <v>1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</row>
    <row r="28" spans="1:18" ht="15">
      <c r="A28" s="82" t="s">
        <v>14</v>
      </c>
      <c r="B28" s="82" t="s">
        <v>172</v>
      </c>
      <c r="C28" s="89">
        <v>15</v>
      </c>
      <c r="D28" s="83">
        <v>10</v>
      </c>
      <c r="E28" s="83">
        <v>0</v>
      </c>
      <c r="F28" s="83">
        <v>4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1</v>
      </c>
    </row>
    <row r="29" spans="1:18" ht="15">
      <c r="A29" s="82" t="s">
        <v>15</v>
      </c>
      <c r="B29" s="82" t="s">
        <v>173</v>
      </c>
      <c r="C29" s="89">
        <v>6</v>
      </c>
      <c r="D29" s="83">
        <v>1</v>
      </c>
      <c r="E29" s="83">
        <v>0</v>
      </c>
      <c r="F29" s="83">
        <v>2</v>
      </c>
      <c r="G29" s="83">
        <v>3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</row>
    <row r="30" spans="1:18" ht="15">
      <c r="A30" s="82" t="s">
        <v>16</v>
      </c>
      <c r="B30" s="82" t="s">
        <v>174</v>
      </c>
      <c r="C30" s="89">
        <v>7</v>
      </c>
      <c r="D30" s="83">
        <v>0</v>
      </c>
      <c r="E30" s="83">
        <v>0</v>
      </c>
      <c r="F30" s="83">
        <v>0</v>
      </c>
      <c r="G30" s="83">
        <v>4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2</v>
      </c>
      <c r="R30" s="83">
        <v>1</v>
      </c>
    </row>
    <row r="31" spans="1:18" ht="15">
      <c r="A31" s="82" t="s">
        <v>17</v>
      </c>
      <c r="B31" s="82" t="s">
        <v>175</v>
      </c>
      <c r="C31" s="89">
        <v>2</v>
      </c>
      <c r="D31" s="83">
        <v>0</v>
      </c>
      <c r="E31" s="83">
        <v>0</v>
      </c>
      <c r="F31" s="83">
        <v>1</v>
      </c>
      <c r="G31" s="83">
        <v>1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</row>
    <row r="32" spans="1:18" ht="15">
      <c r="A32" s="82" t="s">
        <v>18</v>
      </c>
      <c r="B32" s="82" t="s">
        <v>176</v>
      </c>
      <c r="C32" s="89">
        <v>7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4</v>
      </c>
      <c r="Q32" s="83">
        <v>0</v>
      </c>
      <c r="R32" s="83">
        <v>3</v>
      </c>
    </row>
    <row r="33" spans="1:18" s="32" customFormat="1" ht="15">
      <c r="A33" s="87" t="s">
        <v>19</v>
      </c>
      <c r="B33" s="86" t="s">
        <v>32</v>
      </c>
      <c r="C33" s="89">
        <v>2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2</v>
      </c>
    </row>
    <row r="34" spans="1:18" s="32" customFormat="1" ht="15">
      <c r="A34" s="87" t="s">
        <v>20</v>
      </c>
      <c r="B34" s="86" t="s">
        <v>34</v>
      </c>
      <c r="C34" s="89">
        <v>5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4</v>
      </c>
      <c r="Q34" s="83">
        <v>0</v>
      </c>
      <c r="R34" s="83">
        <v>1</v>
      </c>
    </row>
    <row r="35" spans="1:18" ht="15">
      <c r="A35" s="82" t="s">
        <v>21</v>
      </c>
      <c r="B35" s="82" t="s">
        <v>177</v>
      </c>
      <c r="C35" s="89">
        <v>9</v>
      </c>
      <c r="D35" s="83">
        <v>0</v>
      </c>
      <c r="E35" s="83">
        <v>0</v>
      </c>
      <c r="F35" s="83">
        <v>0</v>
      </c>
      <c r="G35" s="83">
        <v>8</v>
      </c>
      <c r="H35" s="83">
        <v>1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</row>
    <row r="36" spans="1:18" ht="15">
      <c r="A36" s="82" t="s">
        <v>22</v>
      </c>
      <c r="B36" s="82" t="s">
        <v>178</v>
      </c>
      <c r="C36" s="89">
        <v>10</v>
      </c>
      <c r="D36" s="83">
        <v>1</v>
      </c>
      <c r="E36" s="83">
        <v>0</v>
      </c>
      <c r="F36" s="83">
        <v>5</v>
      </c>
      <c r="G36" s="83">
        <v>3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1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</row>
    <row r="37" spans="1:18" ht="15">
      <c r="A37" s="82" t="s">
        <v>23</v>
      </c>
      <c r="B37" s="82" t="s">
        <v>179</v>
      </c>
      <c r="C37" s="89">
        <v>6</v>
      </c>
      <c r="D37" s="83">
        <v>0</v>
      </c>
      <c r="E37" s="83">
        <v>0</v>
      </c>
      <c r="F37" s="83">
        <v>0</v>
      </c>
      <c r="G37" s="83">
        <v>6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</row>
    <row r="38" spans="1:18" ht="15">
      <c r="A38" s="82" t="s">
        <v>24</v>
      </c>
      <c r="B38" s="82" t="s">
        <v>180</v>
      </c>
      <c r="C38" s="89">
        <v>14</v>
      </c>
      <c r="D38" s="83">
        <v>0</v>
      </c>
      <c r="E38" s="83">
        <v>0</v>
      </c>
      <c r="F38" s="83">
        <v>1</v>
      </c>
      <c r="G38" s="83">
        <v>1</v>
      </c>
      <c r="H38" s="83">
        <v>12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</row>
    <row r="39" spans="1:18" ht="15">
      <c r="A39" s="82" t="s">
        <v>25</v>
      </c>
      <c r="B39" s="82" t="s">
        <v>181</v>
      </c>
      <c r="C39" s="89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</row>
    <row r="40" spans="1:18" ht="15">
      <c r="A40" s="82" t="s">
        <v>26</v>
      </c>
      <c r="B40" s="82" t="s">
        <v>182</v>
      </c>
      <c r="C40" s="89">
        <v>9</v>
      </c>
      <c r="D40" s="83">
        <v>0</v>
      </c>
      <c r="E40" s="83">
        <v>4</v>
      </c>
      <c r="F40" s="83">
        <v>0</v>
      </c>
      <c r="G40" s="83">
        <v>5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</row>
    <row r="41" spans="1:18" ht="15">
      <c r="A41" s="82" t="s">
        <v>27</v>
      </c>
      <c r="B41" s="82" t="s">
        <v>183</v>
      </c>
      <c r="C41" s="89">
        <v>1</v>
      </c>
      <c r="D41" s="83">
        <v>0</v>
      </c>
      <c r="E41" s="83">
        <v>0</v>
      </c>
      <c r="F41" s="83">
        <v>0</v>
      </c>
      <c r="G41" s="83">
        <v>1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</row>
    <row r="42" spans="1:18" ht="15">
      <c r="A42" s="82" t="s">
        <v>28</v>
      </c>
      <c r="B42" s="82" t="s">
        <v>184</v>
      </c>
      <c r="C42" s="89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</row>
    <row r="43" spans="1:18" ht="15">
      <c r="A43" s="82" t="s">
        <v>29</v>
      </c>
      <c r="B43" s="82" t="s">
        <v>185</v>
      </c>
      <c r="C43" s="89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</row>
    <row r="44" spans="1:18" ht="15">
      <c r="A44" s="82" t="s">
        <v>30</v>
      </c>
      <c r="B44" s="82" t="s">
        <v>186</v>
      </c>
      <c r="C44" s="89">
        <v>12</v>
      </c>
      <c r="D44" s="83">
        <v>2</v>
      </c>
      <c r="E44" s="83">
        <v>0</v>
      </c>
      <c r="F44" s="83">
        <v>0</v>
      </c>
      <c r="G44" s="83">
        <v>10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</row>
    <row r="45" spans="1:18" ht="15">
      <c r="A45" s="264" t="s">
        <v>87</v>
      </c>
      <c r="B45" s="265"/>
      <c r="C45" s="149">
        <v>205</v>
      </c>
      <c r="D45" s="113">
        <v>25</v>
      </c>
      <c r="E45" s="113">
        <v>27</v>
      </c>
      <c r="F45" s="113">
        <v>24</v>
      </c>
      <c r="G45" s="113">
        <v>75</v>
      </c>
      <c r="H45" s="113">
        <v>29</v>
      </c>
      <c r="I45" s="113">
        <v>0</v>
      </c>
      <c r="J45" s="113">
        <v>0</v>
      </c>
      <c r="K45" s="113">
        <v>0</v>
      </c>
      <c r="L45" s="113">
        <v>0</v>
      </c>
      <c r="M45" s="113">
        <v>5</v>
      </c>
      <c r="N45" s="113">
        <v>0</v>
      </c>
      <c r="O45" s="113">
        <v>0</v>
      </c>
      <c r="P45" s="113">
        <v>4</v>
      </c>
      <c r="Q45" s="113">
        <v>6</v>
      </c>
      <c r="R45" s="113">
        <v>10</v>
      </c>
    </row>
    <row r="46" spans="1:18" ht="15">
      <c r="A46" s="271" t="s">
        <v>805</v>
      </c>
      <c r="B46" s="271"/>
      <c r="C46" s="89">
        <v>56</v>
      </c>
      <c r="D46" s="83">
        <v>12</v>
      </c>
      <c r="E46" s="83">
        <v>21</v>
      </c>
      <c r="F46" s="83">
        <v>10</v>
      </c>
      <c r="G46" s="83">
        <v>7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3</v>
      </c>
      <c r="N46" s="83">
        <v>0</v>
      </c>
      <c r="O46" s="83">
        <v>0</v>
      </c>
      <c r="P46" s="83">
        <v>0</v>
      </c>
      <c r="Q46" s="83">
        <v>1</v>
      </c>
      <c r="R46" s="83">
        <v>2</v>
      </c>
    </row>
    <row r="47" spans="1:18" ht="15">
      <c r="A47" s="271" t="s">
        <v>806</v>
      </c>
      <c r="B47" s="271"/>
      <c r="C47" s="89">
        <v>39</v>
      </c>
      <c r="D47" s="83">
        <v>5</v>
      </c>
      <c r="E47" s="83">
        <v>4</v>
      </c>
      <c r="F47" s="83">
        <v>9</v>
      </c>
      <c r="G47" s="83">
        <v>17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1</v>
      </c>
      <c r="N47" s="83">
        <v>0</v>
      </c>
      <c r="O47" s="83">
        <v>0</v>
      </c>
      <c r="P47" s="83">
        <v>0</v>
      </c>
      <c r="Q47" s="83">
        <v>1</v>
      </c>
      <c r="R47" s="83">
        <v>2</v>
      </c>
    </row>
    <row r="48" spans="1:18" ht="12.75" customHeight="1">
      <c r="A48" s="271" t="s">
        <v>807</v>
      </c>
      <c r="B48" s="271"/>
      <c r="C48" s="89">
        <v>25</v>
      </c>
      <c r="D48" s="83">
        <v>2</v>
      </c>
      <c r="E48" s="83">
        <v>0</v>
      </c>
      <c r="F48" s="83">
        <v>3</v>
      </c>
      <c r="G48" s="83">
        <v>13</v>
      </c>
      <c r="H48" s="83">
        <v>4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1</v>
      </c>
      <c r="R48" s="83">
        <v>2</v>
      </c>
    </row>
    <row r="49" spans="1:18" ht="15">
      <c r="A49" s="271" t="s">
        <v>808</v>
      </c>
      <c r="B49" s="271"/>
      <c r="C49" s="89">
        <v>27</v>
      </c>
      <c r="D49" s="83">
        <v>5</v>
      </c>
      <c r="E49" s="83">
        <v>2</v>
      </c>
      <c r="F49" s="83">
        <v>0</v>
      </c>
      <c r="G49" s="83">
        <v>17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2</v>
      </c>
      <c r="R49" s="83">
        <v>1</v>
      </c>
    </row>
    <row r="50" spans="1:18" ht="14.25" customHeight="1">
      <c r="A50" s="271" t="s">
        <v>809</v>
      </c>
      <c r="B50" s="271"/>
      <c r="C50" s="89">
        <v>58</v>
      </c>
      <c r="D50" s="83">
        <v>1</v>
      </c>
      <c r="E50" s="83">
        <v>0</v>
      </c>
      <c r="F50" s="83">
        <v>2</v>
      </c>
      <c r="G50" s="83">
        <v>21</v>
      </c>
      <c r="H50" s="83">
        <v>25</v>
      </c>
      <c r="I50" s="83">
        <v>0</v>
      </c>
      <c r="J50" s="83">
        <v>0</v>
      </c>
      <c r="K50" s="83">
        <v>0</v>
      </c>
      <c r="L50" s="83">
        <v>0</v>
      </c>
      <c r="M50" s="83">
        <v>1</v>
      </c>
      <c r="N50" s="83">
        <v>0</v>
      </c>
      <c r="O50" s="83">
        <v>0</v>
      </c>
      <c r="P50" s="83">
        <v>4</v>
      </c>
      <c r="Q50" s="83">
        <v>1</v>
      </c>
      <c r="R50" s="83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39" t="s">
        <v>881</v>
      </c>
      <c r="B1" s="239"/>
      <c r="C1" s="239"/>
      <c r="D1" s="239"/>
      <c r="E1" s="239"/>
      <c r="F1" s="239"/>
      <c r="G1" s="239"/>
      <c r="H1" s="239"/>
      <c r="I1"/>
      <c r="O1" s="178" t="s">
        <v>789</v>
      </c>
    </row>
    <row r="2" spans="1:15" ht="31.5" customHeight="1">
      <c r="A2" s="261" t="s">
        <v>88</v>
      </c>
      <c r="B2" s="261" t="s">
        <v>2</v>
      </c>
      <c r="C2" s="261" t="s">
        <v>824</v>
      </c>
      <c r="D2" s="261"/>
      <c r="E2" s="261"/>
      <c r="F2" s="261" t="s">
        <v>205</v>
      </c>
      <c r="G2" s="261"/>
      <c r="H2" s="261"/>
      <c r="I2" s="261" t="s">
        <v>825</v>
      </c>
      <c r="J2" s="261"/>
      <c r="K2" s="261"/>
      <c r="L2" s="261" t="s">
        <v>826</v>
      </c>
      <c r="M2" s="261"/>
      <c r="N2" s="261"/>
    </row>
    <row r="3" spans="1:15" s="12" customFormat="1" ht="18.75" customHeight="1">
      <c r="A3" s="261"/>
      <c r="B3" s="261"/>
      <c r="C3" s="261" t="s">
        <v>41</v>
      </c>
      <c r="D3" s="47" t="s">
        <v>66</v>
      </c>
      <c r="E3" s="261" t="s">
        <v>198</v>
      </c>
      <c r="F3" s="261" t="s">
        <v>41</v>
      </c>
      <c r="G3" s="47" t="s">
        <v>66</v>
      </c>
      <c r="H3" s="261" t="s">
        <v>199</v>
      </c>
      <c r="I3" s="261" t="s">
        <v>41</v>
      </c>
      <c r="J3" s="143" t="s">
        <v>66</v>
      </c>
      <c r="K3" s="261" t="s">
        <v>200</v>
      </c>
      <c r="L3" s="261" t="s">
        <v>41</v>
      </c>
      <c r="M3" s="143" t="s">
        <v>66</v>
      </c>
      <c r="N3" s="261" t="s">
        <v>201</v>
      </c>
    </row>
    <row r="4" spans="1:15" s="12" customFormat="1" ht="16.5" customHeight="1">
      <c r="A4" s="261"/>
      <c r="B4" s="261"/>
      <c r="C4" s="261"/>
      <c r="D4" s="261" t="s">
        <v>52</v>
      </c>
      <c r="E4" s="261"/>
      <c r="F4" s="261"/>
      <c r="G4" s="261" t="s">
        <v>52</v>
      </c>
      <c r="H4" s="261"/>
      <c r="I4" s="261"/>
      <c r="J4" s="261" t="s">
        <v>52</v>
      </c>
      <c r="K4" s="261"/>
      <c r="L4" s="261"/>
      <c r="M4" s="261" t="s">
        <v>52</v>
      </c>
      <c r="N4" s="261"/>
    </row>
    <row r="5" spans="1:15" s="12" customFormat="1" ht="79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5" ht="15">
      <c r="A6" s="82" t="s">
        <v>127</v>
      </c>
      <c r="B6" s="82" t="s">
        <v>157</v>
      </c>
      <c r="C6" s="7">
        <v>164</v>
      </c>
      <c r="D6" s="7">
        <v>98</v>
      </c>
      <c r="E6" s="84">
        <v>11.97080291970803</v>
      </c>
      <c r="F6" s="7">
        <v>82</v>
      </c>
      <c r="G6" s="7">
        <v>43</v>
      </c>
      <c r="H6" s="84">
        <v>5.9854014598540148</v>
      </c>
      <c r="I6" s="7">
        <v>312</v>
      </c>
      <c r="J6" s="7">
        <v>266</v>
      </c>
      <c r="K6" s="84">
        <v>22.773722627737225</v>
      </c>
      <c r="L6" s="7">
        <v>3</v>
      </c>
      <c r="M6" s="7">
        <v>3</v>
      </c>
      <c r="N6" s="84">
        <v>0.21897810218978103</v>
      </c>
    </row>
    <row r="7" spans="1:15" ht="13.5" customHeight="1">
      <c r="A7" s="82" t="s">
        <v>128</v>
      </c>
      <c r="B7" s="82" t="s">
        <v>246</v>
      </c>
      <c r="C7" s="7">
        <v>132</v>
      </c>
      <c r="D7" s="7">
        <v>70</v>
      </c>
      <c r="E7" s="84">
        <v>8.5714285714285712</v>
      </c>
      <c r="F7" s="7">
        <v>123</v>
      </c>
      <c r="G7" s="7">
        <v>52</v>
      </c>
      <c r="H7" s="84">
        <v>7.9870129870129869</v>
      </c>
      <c r="I7" s="7">
        <v>370</v>
      </c>
      <c r="J7" s="7">
        <v>315</v>
      </c>
      <c r="K7" s="84">
        <v>24.025974025974026</v>
      </c>
      <c r="L7" s="7">
        <v>6</v>
      </c>
      <c r="M7" s="7">
        <v>5</v>
      </c>
      <c r="N7" s="84">
        <v>0.38961038961038963</v>
      </c>
    </row>
    <row r="8" spans="1:15" ht="15">
      <c r="A8" s="82" t="s">
        <v>129</v>
      </c>
      <c r="B8" s="82" t="s">
        <v>158</v>
      </c>
      <c r="C8" s="7">
        <v>0</v>
      </c>
      <c r="D8" s="7">
        <v>0</v>
      </c>
      <c r="E8" s="84">
        <v>0</v>
      </c>
      <c r="F8" s="7">
        <v>177</v>
      </c>
      <c r="G8" s="7">
        <v>82</v>
      </c>
      <c r="H8" s="84">
        <v>7.3903966597077249</v>
      </c>
      <c r="I8" s="7">
        <v>615</v>
      </c>
      <c r="J8" s="7">
        <v>521</v>
      </c>
      <c r="K8" s="84">
        <v>25.678496868475992</v>
      </c>
      <c r="L8" s="7">
        <v>0</v>
      </c>
      <c r="M8" s="7">
        <v>0</v>
      </c>
      <c r="N8" s="84">
        <v>0</v>
      </c>
    </row>
    <row r="9" spans="1:15" ht="15">
      <c r="A9" s="82" t="s">
        <v>130</v>
      </c>
      <c r="B9" s="82" t="s">
        <v>159</v>
      </c>
      <c r="C9" s="7">
        <v>0</v>
      </c>
      <c r="D9" s="7">
        <v>0</v>
      </c>
      <c r="E9" s="84">
        <v>0</v>
      </c>
      <c r="F9" s="7">
        <v>103</v>
      </c>
      <c r="G9" s="7">
        <v>57</v>
      </c>
      <c r="H9" s="84">
        <v>5.2099140111279718</v>
      </c>
      <c r="I9" s="7">
        <v>378</v>
      </c>
      <c r="J9" s="7">
        <v>334</v>
      </c>
      <c r="K9" s="84">
        <v>19.119878603945374</v>
      </c>
      <c r="L9" s="7">
        <v>11</v>
      </c>
      <c r="M9" s="7">
        <v>7</v>
      </c>
      <c r="N9" s="84">
        <v>0.55639858371269602</v>
      </c>
    </row>
    <row r="10" spans="1:15" ht="15">
      <c r="A10" s="82" t="s">
        <v>131</v>
      </c>
      <c r="B10" s="82" t="s">
        <v>160</v>
      </c>
      <c r="C10" s="7">
        <v>36</v>
      </c>
      <c r="D10" s="7">
        <v>31</v>
      </c>
      <c r="E10" s="84">
        <v>3.6847492323439099</v>
      </c>
      <c r="F10" s="7">
        <v>101</v>
      </c>
      <c r="G10" s="7">
        <v>68</v>
      </c>
      <c r="H10" s="84">
        <v>10.337768679631525</v>
      </c>
      <c r="I10" s="7">
        <v>296</v>
      </c>
      <c r="J10" s="7">
        <v>264</v>
      </c>
      <c r="K10" s="84">
        <v>30.296827021494373</v>
      </c>
      <c r="L10" s="7">
        <v>5</v>
      </c>
      <c r="M10" s="7">
        <v>5</v>
      </c>
      <c r="N10" s="84">
        <v>0.51177072671443202</v>
      </c>
    </row>
    <row r="11" spans="1:15" ht="15">
      <c r="A11" s="82" t="s">
        <v>132</v>
      </c>
      <c r="B11" s="82" t="s">
        <v>161</v>
      </c>
      <c r="C11" s="7">
        <v>1</v>
      </c>
      <c r="D11" s="7">
        <v>1</v>
      </c>
      <c r="E11" s="84">
        <v>8.0385852090032156E-2</v>
      </c>
      <c r="F11" s="7">
        <v>107</v>
      </c>
      <c r="G11" s="7">
        <v>52</v>
      </c>
      <c r="H11" s="84">
        <v>8.6012861736334401</v>
      </c>
      <c r="I11" s="7">
        <v>292</v>
      </c>
      <c r="J11" s="7">
        <v>257</v>
      </c>
      <c r="K11" s="84">
        <v>23.472668810289392</v>
      </c>
      <c r="L11" s="7">
        <v>16</v>
      </c>
      <c r="M11" s="7">
        <v>14</v>
      </c>
      <c r="N11" s="84">
        <v>1.2861736334405145</v>
      </c>
    </row>
    <row r="12" spans="1:15" ht="15">
      <c r="A12" s="82" t="s">
        <v>133</v>
      </c>
      <c r="B12" s="82" t="s">
        <v>162</v>
      </c>
      <c r="C12" s="7">
        <v>273</v>
      </c>
      <c r="D12" s="7">
        <v>167</v>
      </c>
      <c r="E12" s="84">
        <v>12.482853223593965</v>
      </c>
      <c r="F12" s="7">
        <v>281</v>
      </c>
      <c r="G12" s="7">
        <v>120</v>
      </c>
      <c r="H12" s="84">
        <v>12.848651120256058</v>
      </c>
      <c r="I12" s="7">
        <v>510</v>
      </c>
      <c r="J12" s="7">
        <v>427</v>
      </c>
      <c r="K12" s="84">
        <v>23.319615912208505</v>
      </c>
      <c r="L12" s="7">
        <v>21</v>
      </c>
      <c r="M12" s="7">
        <v>12</v>
      </c>
      <c r="N12" s="84">
        <v>0.96021947873799729</v>
      </c>
    </row>
    <row r="13" spans="1:15" s="23" customFormat="1" ht="15">
      <c r="A13" s="87" t="s">
        <v>308</v>
      </c>
      <c r="B13" s="86" t="s">
        <v>32</v>
      </c>
      <c r="C13" s="7">
        <v>68</v>
      </c>
      <c r="D13" s="7">
        <v>46</v>
      </c>
      <c r="E13" s="84">
        <v>8.4054388133498144</v>
      </c>
      <c r="F13" s="7">
        <v>83</v>
      </c>
      <c r="G13" s="7">
        <v>35</v>
      </c>
      <c r="H13" s="84">
        <v>10.259579728059332</v>
      </c>
      <c r="I13" s="7">
        <v>222</v>
      </c>
      <c r="J13" s="7">
        <v>193</v>
      </c>
      <c r="K13" s="84">
        <v>27.441285537700864</v>
      </c>
      <c r="L13" s="7">
        <v>8</v>
      </c>
      <c r="M13" s="7">
        <v>5</v>
      </c>
      <c r="N13" s="84">
        <v>0.98887515451174279</v>
      </c>
    </row>
    <row r="14" spans="1:15" s="23" customFormat="1" ht="15">
      <c r="A14" s="87" t="s">
        <v>309</v>
      </c>
      <c r="B14" s="86" t="s">
        <v>35</v>
      </c>
      <c r="C14" s="7">
        <v>205</v>
      </c>
      <c r="D14" s="7">
        <v>121</v>
      </c>
      <c r="E14" s="84">
        <v>14.876632801161103</v>
      </c>
      <c r="F14" s="7">
        <v>198</v>
      </c>
      <c r="G14" s="7">
        <v>85</v>
      </c>
      <c r="H14" s="84">
        <v>14.368650217706822</v>
      </c>
      <c r="I14" s="7">
        <v>288</v>
      </c>
      <c r="J14" s="7">
        <v>234</v>
      </c>
      <c r="K14" s="84">
        <v>20.899854862119014</v>
      </c>
      <c r="L14" s="7">
        <v>13</v>
      </c>
      <c r="M14" s="7">
        <v>7</v>
      </c>
      <c r="N14" s="84">
        <v>0.94339622641509435</v>
      </c>
    </row>
    <row r="15" spans="1:15" ht="15">
      <c r="A15" s="82" t="s">
        <v>134</v>
      </c>
      <c r="B15" s="82" t="s">
        <v>163</v>
      </c>
      <c r="C15" s="7">
        <v>18</v>
      </c>
      <c r="D15" s="7">
        <v>13</v>
      </c>
      <c r="E15" s="84">
        <v>2.8037383177570092</v>
      </c>
      <c r="F15" s="7">
        <v>52</v>
      </c>
      <c r="G15" s="7">
        <v>26</v>
      </c>
      <c r="H15" s="84">
        <v>8.0996884735202492</v>
      </c>
      <c r="I15" s="7">
        <v>155</v>
      </c>
      <c r="J15" s="7">
        <v>144</v>
      </c>
      <c r="K15" s="84">
        <v>24.143302180685357</v>
      </c>
      <c r="L15" s="7">
        <v>0</v>
      </c>
      <c r="M15" s="7">
        <v>0</v>
      </c>
      <c r="N15" s="84">
        <v>0</v>
      </c>
    </row>
    <row r="16" spans="1:15" ht="15">
      <c r="A16" s="82" t="s">
        <v>135</v>
      </c>
      <c r="B16" s="82" t="s">
        <v>164</v>
      </c>
      <c r="C16" s="7">
        <v>0</v>
      </c>
      <c r="D16" s="7">
        <v>0</v>
      </c>
      <c r="E16" s="84">
        <v>0</v>
      </c>
      <c r="F16" s="7">
        <v>112</v>
      </c>
      <c r="G16" s="7">
        <v>51</v>
      </c>
      <c r="H16" s="84">
        <v>7.2585871678548282</v>
      </c>
      <c r="I16" s="7">
        <v>321</v>
      </c>
      <c r="J16" s="7">
        <v>286</v>
      </c>
      <c r="K16" s="84">
        <v>20.803629293583928</v>
      </c>
      <c r="L16" s="7">
        <v>0</v>
      </c>
      <c r="M16" s="7">
        <v>0</v>
      </c>
      <c r="N16" s="84">
        <v>0</v>
      </c>
    </row>
    <row r="17" spans="1:14" ht="15">
      <c r="A17" s="82" t="s">
        <v>3</v>
      </c>
      <c r="B17" s="82" t="s">
        <v>165</v>
      </c>
      <c r="C17" s="7">
        <v>0</v>
      </c>
      <c r="D17" s="7">
        <v>0</v>
      </c>
      <c r="E17" s="84">
        <v>0</v>
      </c>
      <c r="F17" s="7">
        <v>388</v>
      </c>
      <c r="G17" s="7">
        <v>210</v>
      </c>
      <c r="H17" s="84">
        <v>5.8725594066898745</v>
      </c>
      <c r="I17" s="7">
        <v>1475</v>
      </c>
      <c r="J17" s="7">
        <v>1284</v>
      </c>
      <c r="K17" s="84">
        <v>22.324807022854547</v>
      </c>
      <c r="L17" s="7">
        <v>4</v>
      </c>
      <c r="M17" s="7">
        <v>4</v>
      </c>
      <c r="N17" s="84">
        <v>6.0541849553503863E-2</v>
      </c>
    </row>
    <row r="18" spans="1:14" s="23" customFormat="1" ht="15">
      <c r="A18" s="87" t="s">
        <v>4</v>
      </c>
      <c r="B18" s="86" t="s">
        <v>32</v>
      </c>
      <c r="C18" s="7">
        <v>0</v>
      </c>
      <c r="D18" s="7">
        <v>0</v>
      </c>
      <c r="E18" s="84">
        <v>0</v>
      </c>
      <c r="F18" s="7">
        <v>196</v>
      </c>
      <c r="G18" s="7">
        <v>111</v>
      </c>
      <c r="H18" s="84">
        <v>4.6533713200379871</v>
      </c>
      <c r="I18" s="7">
        <v>1011</v>
      </c>
      <c r="J18" s="7">
        <v>890</v>
      </c>
      <c r="K18" s="84">
        <v>24.002849002849004</v>
      </c>
      <c r="L18" s="7">
        <v>1</v>
      </c>
      <c r="M18" s="7">
        <v>1</v>
      </c>
      <c r="N18" s="84">
        <v>2.3741690408357077E-2</v>
      </c>
    </row>
    <row r="19" spans="1:14" s="23" customFormat="1" ht="15">
      <c r="A19" s="87" t="s">
        <v>5</v>
      </c>
      <c r="B19" s="86" t="s">
        <v>31</v>
      </c>
      <c r="C19" s="7">
        <v>0</v>
      </c>
      <c r="D19" s="7">
        <v>0</v>
      </c>
      <c r="E19" s="84">
        <v>0</v>
      </c>
      <c r="F19" s="7">
        <v>192</v>
      </c>
      <c r="G19" s="7">
        <v>99</v>
      </c>
      <c r="H19" s="84">
        <v>8.0167014613778704</v>
      </c>
      <c r="I19" s="7">
        <v>464</v>
      </c>
      <c r="J19" s="7">
        <v>394</v>
      </c>
      <c r="K19" s="84">
        <v>19.373695198329855</v>
      </c>
      <c r="L19" s="7">
        <v>3</v>
      </c>
      <c r="M19" s="7">
        <v>3</v>
      </c>
      <c r="N19" s="84">
        <v>0.12526096033402923</v>
      </c>
    </row>
    <row r="20" spans="1:14" ht="15">
      <c r="A20" s="82" t="s">
        <v>6</v>
      </c>
      <c r="B20" s="82" t="s">
        <v>166</v>
      </c>
      <c r="C20" s="7">
        <v>35</v>
      </c>
      <c r="D20" s="7">
        <v>24</v>
      </c>
      <c r="E20" s="84">
        <v>3.8503850385038509</v>
      </c>
      <c r="F20" s="7">
        <v>115</v>
      </c>
      <c r="G20" s="7">
        <v>70</v>
      </c>
      <c r="H20" s="84">
        <v>12.651265126512651</v>
      </c>
      <c r="I20" s="7">
        <v>253</v>
      </c>
      <c r="J20" s="7">
        <v>233</v>
      </c>
      <c r="K20" s="84">
        <v>27.832783278327831</v>
      </c>
      <c r="L20" s="7">
        <v>6</v>
      </c>
      <c r="M20" s="7">
        <v>6</v>
      </c>
      <c r="N20" s="84">
        <v>0.66006600660066006</v>
      </c>
    </row>
    <row r="21" spans="1:14" ht="15">
      <c r="A21" s="82" t="s">
        <v>7</v>
      </c>
      <c r="B21" s="82" t="s">
        <v>167</v>
      </c>
      <c r="C21" s="7">
        <v>1</v>
      </c>
      <c r="D21" s="7">
        <v>0</v>
      </c>
      <c r="E21" s="84">
        <v>7.7041602465331288E-2</v>
      </c>
      <c r="F21" s="7">
        <v>95</v>
      </c>
      <c r="G21" s="7">
        <v>40</v>
      </c>
      <c r="H21" s="84">
        <v>7.3189522342064715</v>
      </c>
      <c r="I21" s="7">
        <v>308</v>
      </c>
      <c r="J21" s="7">
        <v>273</v>
      </c>
      <c r="K21" s="84">
        <v>23.728813559322035</v>
      </c>
      <c r="L21" s="7">
        <v>4</v>
      </c>
      <c r="M21" s="7">
        <v>3</v>
      </c>
      <c r="N21" s="84">
        <v>0.30816640986132515</v>
      </c>
    </row>
    <row r="22" spans="1:14" ht="15">
      <c r="A22" s="82" t="s">
        <v>8</v>
      </c>
      <c r="B22" s="82" t="s">
        <v>168</v>
      </c>
      <c r="C22" s="7">
        <v>174</v>
      </c>
      <c r="D22" s="7">
        <v>118</v>
      </c>
      <c r="E22" s="84">
        <v>8.5419734904270985</v>
      </c>
      <c r="F22" s="7">
        <v>160</v>
      </c>
      <c r="G22" s="7">
        <v>74</v>
      </c>
      <c r="H22" s="84">
        <v>7.8546882670594007</v>
      </c>
      <c r="I22" s="7">
        <v>563</v>
      </c>
      <c r="J22" s="7">
        <v>480</v>
      </c>
      <c r="K22" s="84">
        <v>27.638684339715269</v>
      </c>
      <c r="L22" s="7">
        <v>5</v>
      </c>
      <c r="M22" s="7">
        <v>4</v>
      </c>
      <c r="N22" s="84">
        <v>0.24545900834560627</v>
      </c>
    </row>
    <row r="23" spans="1:14" s="23" customFormat="1" ht="15">
      <c r="A23" s="87" t="s">
        <v>9</v>
      </c>
      <c r="B23" s="86" t="s">
        <v>32</v>
      </c>
      <c r="C23" s="7">
        <v>26</v>
      </c>
      <c r="D23" s="7">
        <v>20</v>
      </c>
      <c r="E23" s="84">
        <v>3.346203346203346</v>
      </c>
      <c r="F23" s="7">
        <v>52</v>
      </c>
      <c r="G23" s="7">
        <v>25</v>
      </c>
      <c r="H23" s="84">
        <v>6.6924066924066921</v>
      </c>
      <c r="I23" s="7">
        <v>224</v>
      </c>
      <c r="J23" s="7">
        <v>191</v>
      </c>
      <c r="K23" s="84">
        <v>28.828828828828829</v>
      </c>
      <c r="L23" s="7">
        <v>3</v>
      </c>
      <c r="M23" s="7">
        <v>2</v>
      </c>
      <c r="N23" s="84">
        <v>0.38610038610038611</v>
      </c>
    </row>
    <row r="24" spans="1:14" s="23" customFormat="1" ht="15">
      <c r="A24" s="87" t="s">
        <v>10</v>
      </c>
      <c r="B24" s="86" t="s">
        <v>33</v>
      </c>
      <c r="C24" s="7">
        <v>148</v>
      </c>
      <c r="D24" s="7">
        <v>98</v>
      </c>
      <c r="E24" s="84">
        <v>11.746031746031745</v>
      </c>
      <c r="F24" s="7">
        <v>108</v>
      </c>
      <c r="G24" s="7">
        <v>49</v>
      </c>
      <c r="H24" s="84">
        <v>8.5714285714285712</v>
      </c>
      <c r="I24" s="7">
        <v>339</v>
      </c>
      <c r="J24" s="7">
        <v>289</v>
      </c>
      <c r="K24" s="84">
        <v>26.904761904761905</v>
      </c>
      <c r="L24" s="7">
        <v>2</v>
      </c>
      <c r="M24" s="7">
        <v>2</v>
      </c>
      <c r="N24" s="84">
        <v>0.15873015873015872</v>
      </c>
    </row>
    <row r="25" spans="1:14" ht="15">
      <c r="A25" s="82" t="s">
        <v>11</v>
      </c>
      <c r="B25" s="82" t="s">
        <v>169</v>
      </c>
      <c r="C25" s="7">
        <v>75</v>
      </c>
      <c r="D25" s="7">
        <v>65</v>
      </c>
      <c r="E25" s="84">
        <v>12.73344651952462</v>
      </c>
      <c r="F25" s="7">
        <v>52</v>
      </c>
      <c r="G25" s="7">
        <v>26</v>
      </c>
      <c r="H25" s="84">
        <v>8.828522920203735</v>
      </c>
      <c r="I25" s="7">
        <v>164</v>
      </c>
      <c r="J25" s="7">
        <v>156</v>
      </c>
      <c r="K25" s="84">
        <v>27.843803056027166</v>
      </c>
      <c r="L25" s="7">
        <v>0</v>
      </c>
      <c r="M25" s="7">
        <v>0</v>
      </c>
      <c r="N25" s="84">
        <v>0</v>
      </c>
    </row>
    <row r="26" spans="1:14" ht="15">
      <c r="A26" s="82" t="s">
        <v>12</v>
      </c>
      <c r="B26" s="82" t="s">
        <v>170</v>
      </c>
      <c r="C26" s="7">
        <v>12</v>
      </c>
      <c r="D26" s="7">
        <v>4</v>
      </c>
      <c r="E26" s="84">
        <v>1.6</v>
      </c>
      <c r="F26" s="7">
        <v>53</v>
      </c>
      <c r="G26" s="7">
        <v>24</v>
      </c>
      <c r="H26" s="84">
        <v>7.0666666666666673</v>
      </c>
      <c r="I26" s="7">
        <v>148</v>
      </c>
      <c r="J26" s="7">
        <v>130</v>
      </c>
      <c r="K26" s="84">
        <v>19.733333333333334</v>
      </c>
      <c r="L26" s="7">
        <v>0</v>
      </c>
      <c r="M26" s="7">
        <v>0</v>
      </c>
      <c r="N26" s="84">
        <v>0</v>
      </c>
    </row>
    <row r="27" spans="1:14" ht="15">
      <c r="A27" s="82" t="s">
        <v>13</v>
      </c>
      <c r="B27" s="82" t="s">
        <v>171</v>
      </c>
      <c r="C27" s="7">
        <v>0</v>
      </c>
      <c r="D27" s="7">
        <v>0</v>
      </c>
      <c r="E27" s="84">
        <v>0</v>
      </c>
      <c r="F27" s="7">
        <v>59</v>
      </c>
      <c r="G27" s="7">
        <v>30</v>
      </c>
      <c r="H27" s="84">
        <v>7.7529566360052566</v>
      </c>
      <c r="I27" s="7">
        <v>218</v>
      </c>
      <c r="J27" s="7">
        <v>200</v>
      </c>
      <c r="K27" s="84">
        <v>28.64651773981603</v>
      </c>
      <c r="L27" s="7">
        <v>2</v>
      </c>
      <c r="M27" s="7">
        <v>2</v>
      </c>
      <c r="N27" s="84">
        <v>0.26281208935611039</v>
      </c>
    </row>
    <row r="28" spans="1:14" ht="15">
      <c r="A28" s="82" t="s">
        <v>14</v>
      </c>
      <c r="B28" s="82" t="s">
        <v>172</v>
      </c>
      <c r="C28" s="7">
        <v>37</v>
      </c>
      <c r="D28" s="7">
        <v>26</v>
      </c>
      <c r="E28" s="84">
        <v>1.8743667679837892</v>
      </c>
      <c r="F28" s="7">
        <v>215</v>
      </c>
      <c r="G28" s="7">
        <v>114</v>
      </c>
      <c r="H28" s="84">
        <v>10.891590678824722</v>
      </c>
      <c r="I28" s="7">
        <v>438</v>
      </c>
      <c r="J28" s="7">
        <v>383</v>
      </c>
      <c r="K28" s="84">
        <v>22.188449848024316</v>
      </c>
      <c r="L28" s="7">
        <v>0</v>
      </c>
      <c r="M28" s="7">
        <v>0</v>
      </c>
      <c r="N28" s="84">
        <v>0</v>
      </c>
    </row>
    <row r="29" spans="1:14" ht="15">
      <c r="A29" s="82" t="s">
        <v>15</v>
      </c>
      <c r="B29" s="82" t="s">
        <v>173</v>
      </c>
      <c r="C29" s="7">
        <v>44</v>
      </c>
      <c r="D29" s="7">
        <v>25</v>
      </c>
      <c r="E29" s="84">
        <v>3.9426523297491038</v>
      </c>
      <c r="F29" s="7">
        <v>50</v>
      </c>
      <c r="G29" s="7">
        <v>26</v>
      </c>
      <c r="H29" s="84">
        <v>4.4802867383512543</v>
      </c>
      <c r="I29" s="7">
        <v>316</v>
      </c>
      <c r="J29" s="7">
        <v>286</v>
      </c>
      <c r="K29" s="84">
        <v>28.31541218637993</v>
      </c>
      <c r="L29" s="7">
        <v>1</v>
      </c>
      <c r="M29" s="7">
        <v>1</v>
      </c>
      <c r="N29" s="84">
        <v>8.9605734767025089E-2</v>
      </c>
    </row>
    <row r="30" spans="1:14" ht="15">
      <c r="A30" s="82" t="s">
        <v>16</v>
      </c>
      <c r="B30" s="82" t="s">
        <v>174</v>
      </c>
      <c r="C30" s="7">
        <v>64</v>
      </c>
      <c r="D30" s="7">
        <v>39</v>
      </c>
      <c r="E30" s="84">
        <v>2.4069198946972548</v>
      </c>
      <c r="F30" s="7">
        <v>254</v>
      </c>
      <c r="G30" s="7">
        <v>119</v>
      </c>
      <c r="H30" s="84">
        <v>9.5524633320797285</v>
      </c>
      <c r="I30" s="7">
        <v>581</v>
      </c>
      <c r="J30" s="7">
        <v>533</v>
      </c>
      <c r="K30" s="84">
        <v>21.850319669048517</v>
      </c>
      <c r="L30" s="7">
        <v>12</v>
      </c>
      <c r="M30" s="7">
        <v>9</v>
      </c>
      <c r="N30" s="84">
        <v>0.45129748025573524</v>
      </c>
    </row>
    <row r="31" spans="1:14" ht="15">
      <c r="A31" s="82" t="s">
        <v>17</v>
      </c>
      <c r="B31" s="82" t="s">
        <v>175</v>
      </c>
      <c r="C31" s="7">
        <v>0</v>
      </c>
      <c r="D31" s="7">
        <v>0</v>
      </c>
      <c r="E31" s="84">
        <v>0</v>
      </c>
      <c r="F31" s="7">
        <v>76</v>
      </c>
      <c r="G31" s="7">
        <v>41</v>
      </c>
      <c r="H31" s="84">
        <v>8.2608695652173907</v>
      </c>
      <c r="I31" s="7">
        <v>155</v>
      </c>
      <c r="J31" s="7">
        <v>140</v>
      </c>
      <c r="K31" s="84">
        <v>16.847826086956523</v>
      </c>
      <c r="L31" s="7">
        <v>16</v>
      </c>
      <c r="M31" s="7">
        <v>13</v>
      </c>
      <c r="N31" s="84">
        <v>1.7391304347826086</v>
      </c>
    </row>
    <row r="32" spans="1:14" ht="15">
      <c r="A32" s="82" t="s">
        <v>18</v>
      </c>
      <c r="B32" s="82" t="s">
        <v>176</v>
      </c>
      <c r="C32" s="7">
        <v>274</v>
      </c>
      <c r="D32" s="7">
        <v>197</v>
      </c>
      <c r="E32" s="84">
        <v>3.7202987101154106</v>
      </c>
      <c r="F32" s="7">
        <v>472</v>
      </c>
      <c r="G32" s="7">
        <v>223</v>
      </c>
      <c r="H32" s="84">
        <v>6.4086897488119483</v>
      </c>
      <c r="I32" s="7">
        <v>1285</v>
      </c>
      <c r="J32" s="7">
        <v>1181</v>
      </c>
      <c r="K32" s="84">
        <v>17.447386286490158</v>
      </c>
      <c r="L32" s="7">
        <v>4</v>
      </c>
      <c r="M32" s="7">
        <v>2</v>
      </c>
      <c r="N32" s="84">
        <v>5.4310930074677528E-2</v>
      </c>
    </row>
    <row r="33" spans="1:14" s="23" customFormat="1" ht="15">
      <c r="A33" s="87" t="s">
        <v>19</v>
      </c>
      <c r="B33" s="86" t="s">
        <v>32</v>
      </c>
      <c r="C33" s="7">
        <v>91</v>
      </c>
      <c r="D33" s="7">
        <v>70</v>
      </c>
      <c r="E33" s="84">
        <v>3.1941031941031941</v>
      </c>
      <c r="F33" s="7">
        <v>150</v>
      </c>
      <c r="G33" s="7">
        <v>72</v>
      </c>
      <c r="H33" s="84">
        <v>5.2650052650052652</v>
      </c>
      <c r="I33" s="7">
        <v>550</v>
      </c>
      <c r="J33" s="7">
        <v>511</v>
      </c>
      <c r="K33" s="84">
        <v>19.305019305019304</v>
      </c>
      <c r="L33" s="7">
        <v>3</v>
      </c>
      <c r="M33" s="7">
        <v>1</v>
      </c>
      <c r="N33" s="84">
        <v>0.10530010530010531</v>
      </c>
    </row>
    <row r="34" spans="1:14" s="23" customFormat="1" ht="15">
      <c r="A34" s="87" t="s">
        <v>20</v>
      </c>
      <c r="B34" s="86" t="s">
        <v>34</v>
      </c>
      <c r="C34" s="7">
        <v>183</v>
      </c>
      <c r="D34" s="7">
        <v>127</v>
      </c>
      <c r="E34" s="84">
        <v>4.0522586359610271</v>
      </c>
      <c r="F34" s="7">
        <v>322</v>
      </c>
      <c r="G34" s="7">
        <v>151</v>
      </c>
      <c r="H34" s="84">
        <v>7.1302037201062891</v>
      </c>
      <c r="I34" s="7">
        <v>735</v>
      </c>
      <c r="J34" s="7">
        <v>670</v>
      </c>
      <c r="K34" s="84">
        <v>16.275465013286095</v>
      </c>
      <c r="L34" s="7">
        <v>1</v>
      </c>
      <c r="M34" s="7">
        <v>1</v>
      </c>
      <c r="N34" s="84">
        <v>2.2143489813994686E-2</v>
      </c>
    </row>
    <row r="35" spans="1:14" ht="15">
      <c r="A35" s="82" t="s">
        <v>21</v>
      </c>
      <c r="B35" s="82" t="s">
        <v>177</v>
      </c>
      <c r="C35" s="7">
        <v>0</v>
      </c>
      <c r="D35" s="7">
        <v>0</v>
      </c>
      <c r="E35" s="84">
        <v>0</v>
      </c>
      <c r="F35" s="7">
        <v>117</v>
      </c>
      <c r="G35" s="7">
        <v>54</v>
      </c>
      <c r="H35" s="84">
        <v>10.965323336457358</v>
      </c>
      <c r="I35" s="7">
        <v>316</v>
      </c>
      <c r="J35" s="7">
        <v>279</v>
      </c>
      <c r="K35" s="84">
        <v>29.615745079662602</v>
      </c>
      <c r="L35" s="7">
        <v>3</v>
      </c>
      <c r="M35" s="7">
        <v>2</v>
      </c>
      <c r="N35" s="84">
        <v>0.28116213683223995</v>
      </c>
    </row>
    <row r="36" spans="1:14" ht="15">
      <c r="A36" s="82" t="s">
        <v>22</v>
      </c>
      <c r="B36" s="82" t="s">
        <v>178</v>
      </c>
      <c r="C36" s="7">
        <v>24</v>
      </c>
      <c r="D36" s="7">
        <v>14</v>
      </c>
      <c r="E36" s="84">
        <v>1.380897583429229</v>
      </c>
      <c r="F36" s="7">
        <v>111</v>
      </c>
      <c r="G36" s="7">
        <v>66</v>
      </c>
      <c r="H36" s="84">
        <v>6.3866513233601845</v>
      </c>
      <c r="I36" s="7">
        <v>275</v>
      </c>
      <c r="J36" s="7">
        <v>246</v>
      </c>
      <c r="K36" s="84">
        <v>15.822784810126583</v>
      </c>
      <c r="L36" s="7">
        <v>5</v>
      </c>
      <c r="M36" s="7">
        <v>4</v>
      </c>
      <c r="N36" s="84">
        <v>0.28768699654775604</v>
      </c>
    </row>
    <row r="37" spans="1:14" ht="15">
      <c r="A37" s="82" t="s">
        <v>23</v>
      </c>
      <c r="B37" s="82" t="s">
        <v>179</v>
      </c>
      <c r="C37" s="7">
        <v>70</v>
      </c>
      <c r="D37" s="7">
        <v>45</v>
      </c>
      <c r="E37" s="84">
        <v>5.5074744295830058</v>
      </c>
      <c r="F37" s="7">
        <v>113</v>
      </c>
      <c r="G37" s="7">
        <v>63</v>
      </c>
      <c r="H37" s="84">
        <v>8.8906372934697089</v>
      </c>
      <c r="I37" s="7">
        <v>317</v>
      </c>
      <c r="J37" s="7">
        <v>299</v>
      </c>
      <c r="K37" s="84">
        <v>24.940991345397325</v>
      </c>
      <c r="L37" s="7">
        <v>4</v>
      </c>
      <c r="M37" s="7">
        <v>4</v>
      </c>
      <c r="N37" s="84">
        <v>0.3147128245476003</v>
      </c>
    </row>
    <row r="38" spans="1:14" ht="15">
      <c r="A38" s="82" t="s">
        <v>24</v>
      </c>
      <c r="B38" s="82" t="s">
        <v>180</v>
      </c>
      <c r="C38" s="7">
        <v>0</v>
      </c>
      <c r="D38" s="7">
        <v>0</v>
      </c>
      <c r="E38" s="84">
        <v>0</v>
      </c>
      <c r="F38" s="7">
        <v>67</v>
      </c>
      <c r="G38" s="7">
        <v>34</v>
      </c>
      <c r="H38" s="84">
        <v>4.533152909336942</v>
      </c>
      <c r="I38" s="7">
        <v>358</v>
      </c>
      <c r="J38" s="7">
        <v>320</v>
      </c>
      <c r="K38" s="84">
        <v>24.221921515561569</v>
      </c>
      <c r="L38" s="7">
        <v>3</v>
      </c>
      <c r="M38" s="7">
        <v>3</v>
      </c>
      <c r="N38" s="84">
        <v>0.20297699594046006</v>
      </c>
    </row>
    <row r="39" spans="1:14" ht="15">
      <c r="A39" s="82" t="s">
        <v>25</v>
      </c>
      <c r="B39" s="82" t="s">
        <v>181</v>
      </c>
      <c r="C39" s="7">
        <v>29</v>
      </c>
      <c r="D39" s="7">
        <v>21</v>
      </c>
      <c r="E39" s="84">
        <v>6.1310782241014801</v>
      </c>
      <c r="F39" s="7">
        <v>65</v>
      </c>
      <c r="G39" s="7">
        <v>34</v>
      </c>
      <c r="H39" s="84">
        <v>13.742071881606766</v>
      </c>
      <c r="I39" s="7">
        <v>138</v>
      </c>
      <c r="J39" s="7">
        <v>120</v>
      </c>
      <c r="K39" s="84">
        <v>29.175475687103592</v>
      </c>
      <c r="L39" s="7">
        <v>5</v>
      </c>
      <c r="M39" s="7">
        <v>4</v>
      </c>
      <c r="N39" s="84">
        <v>1.0570824524312896</v>
      </c>
    </row>
    <row r="40" spans="1:14" ht="15">
      <c r="A40" s="82" t="s">
        <v>26</v>
      </c>
      <c r="B40" s="82" t="s">
        <v>182</v>
      </c>
      <c r="C40" s="7">
        <v>146</v>
      </c>
      <c r="D40" s="7">
        <v>105</v>
      </c>
      <c r="E40" s="84">
        <v>9.1079226450405493</v>
      </c>
      <c r="F40" s="7">
        <v>141</v>
      </c>
      <c r="G40" s="7">
        <v>64</v>
      </c>
      <c r="H40" s="84">
        <v>8.796007485963818</v>
      </c>
      <c r="I40" s="7">
        <v>368</v>
      </c>
      <c r="J40" s="7">
        <v>338</v>
      </c>
      <c r="K40" s="84">
        <v>22.95695570804741</v>
      </c>
      <c r="L40" s="7">
        <v>1</v>
      </c>
      <c r="M40" s="7">
        <v>1</v>
      </c>
      <c r="N40" s="84">
        <v>6.2383031815346227E-2</v>
      </c>
    </row>
    <row r="41" spans="1:14" ht="15">
      <c r="A41" s="82" t="s">
        <v>27</v>
      </c>
      <c r="B41" s="82" t="s">
        <v>183</v>
      </c>
      <c r="C41" s="7">
        <v>36</v>
      </c>
      <c r="D41" s="7">
        <v>24</v>
      </c>
      <c r="E41" s="84">
        <v>2.5017373175816542</v>
      </c>
      <c r="F41" s="7">
        <v>96</v>
      </c>
      <c r="G41" s="7">
        <v>50</v>
      </c>
      <c r="H41" s="84">
        <v>6.6712995135510766</v>
      </c>
      <c r="I41" s="7">
        <v>338</v>
      </c>
      <c r="J41" s="7">
        <v>315</v>
      </c>
      <c r="K41" s="84">
        <v>23.488533703961085</v>
      </c>
      <c r="L41" s="7">
        <v>2</v>
      </c>
      <c r="M41" s="7">
        <v>2</v>
      </c>
      <c r="N41" s="84">
        <v>0.13898540653231412</v>
      </c>
    </row>
    <row r="42" spans="1:14" ht="15">
      <c r="A42" s="82" t="s">
        <v>28</v>
      </c>
      <c r="B42" s="82" t="s">
        <v>184</v>
      </c>
      <c r="C42" s="7">
        <v>59</v>
      </c>
      <c r="D42" s="7">
        <v>36</v>
      </c>
      <c r="E42" s="84">
        <v>11.823647294589177</v>
      </c>
      <c r="F42" s="7">
        <v>101</v>
      </c>
      <c r="G42" s="7">
        <v>66</v>
      </c>
      <c r="H42" s="84">
        <v>20.240480961923847</v>
      </c>
      <c r="I42" s="7">
        <v>85</v>
      </c>
      <c r="J42" s="7">
        <v>78</v>
      </c>
      <c r="K42" s="84">
        <v>17.034068136272545</v>
      </c>
      <c r="L42" s="7">
        <v>1</v>
      </c>
      <c r="M42" s="7">
        <v>1</v>
      </c>
      <c r="N42" s="84">
        <v>0.20040080160320639</v>
      </c>
    </row>
    <row r="43" spans="1:14" ht="15">
      <c r="A43" s="82" t="s">
        <v>29</v>
      </c>
      <c r="B43" s="82" t="s">
        <v>185</v>
      </c>
      <c r="C43" s="7">
        <v>1</v>
      </c>
      <c r="D43" s="7">
        <v>1</v>
      </c>
      <c r="E43" s="84">
        <v>7.598784194528875E-2</v>
      </c>
      <c r="F43" s="7">
        <v>157</v>
      </c>
      <c r="G43" s="7">
        <v>73</v>
      </c>
      <c r="H43" s="84">
        <v>11.930091185410333</v>
      </c>
      <c r="I43" s="7">
        <v>213</v>
      </c>
      <c r="J43" s="7">
        <v>203</v>
      </c>
      <c r="K43" s="84">
        <v>16.185410334346503</v>
      </c>
      <c r="L43" s="7">
        <v>0</v>
      </c>
      <c r="M43" s="7">
        <v>0</v>
      </c>
      <c r="N43" s="84">
        <v>0</v>
      </c>
    </row>
    <row r="44" spans="1:14" ht="15">
      <c r="A44" s="82" t="s">
        <v>30</v>
      </c>
      <c r="B44" s="82" t="s">
        <v>186</v>
      </c>
      <c r="C44" s="7">
        <v>87</v>
      </c>
      <c r="D44" s="7">
        <v>30</v>
      </c>
      <c r="E44" s="84">
        <v>3.829225352112676</v>
      </c>
      <c r="F44" s="7">
        <v>130</v>
      </c>
      <c r="G44" s="7">
        <v>63</v>
      </c>
      <c r="H44" s="84">
        <v>5.721830985915493</v>
      </c>
      <c r="I44" s="7">
        <v>512</v>
      </c>
      <c r="J44" s="7">
        <v>447</v>
      </c>
      <c r="K44" s="84">
        <v>22.535211267605636</v>
      </c>
      <c r="L44" s="7">
        <v>8</v>
      </c>
      <c r="M44" s="7">
        <v>6</v>
      </c>
      <c r="N44" s="84">
        <v>0.35211267605633806</v>
      </c>
    </row>
    <row r="45" spans="1:14" s="23" customFormat="1" ht="13.5" customHeight="1">
      <c r="A45" s="264" t="s">
        <v>87</v>
      </c>
      <c r="B45" s="265"/>
      <c r="C45" s="174">
        <v>1792</v>
      </c>
      <c r="D45" s="174">
        <v>1154</v>
      </c>
      <c r="E45" s="175">
        <v>3.3175355450236967</v>
      </c>
      <c r="F45" s="174">
        <v>4225</v>
      </c>
      <c r="G45" s="174">
        <v>2115</v>
      </c>
      <c r="H45" s="175">
        <v>7.8217565165876772</v>
      </c>
      <c r="I45" s="174">
        <v>12073</v>
      </c>
      <c r="J45" s="174">
        <v>10738</v>
      </c>
      <c r="K45" s="175">
        <v>22.350784952606634</v>
      </c>
      <c r="L45" s="174">
        <v>148</v>
      </c>
      <c r="M45" s="174">
        <v>117</v>
      </c>
      <c r="N45" s="175">
        <v>0.2739928909952607</v>
      </c>
    </row>
    <row r="46" spans="1:14" ht="15">
      <c r="A46" s="271" t="s">
        <v>805</v>
      </c>
      <c r="B46" s="271"/>
      <c r="C46" s="176">
        <v>374</v>
      </c>
      <c r="D46" s="176">
        <v>232</v>
      </c>
      <c r="E46" s="177">
        <v>3.9867817929858225</v>
      </c>
      <c r="F46" s="176">
        <v>876</v>
      </c>
      <c r="G46" s="176">
        <v>419</v>
      </c>
      <c r="H46" s="177">
        <v>9.338023664854493</v>
      </c>
      <c r="I46" s="176">
        <v>2174</v>
      </c>
      <c r="J46" s="176">
        <v>1910</v>
      </c>
      <c r="K46" s="177">
        <v>23.174501652275879</v>
      </c>
      <c r="L46" s="176">
        <v>58</v>
      </c>
      <c r="M46" s="176">
        <v>43</v>
      </c>
      <c r="N46" s="177">
        <v>0.61827097324379066</v>
      </c>
    </row>
    <row r="47" spans="1:14" ht="15">
      <c r="A47" s="271" t="s">
        <v>806</v>
      </c>
      <c r="B47" s="271"/>
      <c r="C47" s="176">
        <v>170</v>
      </c>
      <c r="D47" s="176">
        <v>119</v>
      </c>
      <c r="E47" s="177">
        <v>1.4794186754851624</v>
      </c>
      <c r="F47" s="176">
        <v>752</v>
      </c>
      <c r="G47" s="176">
        <v>391</v>
      </c>
      <c r="H47" s="177">
        <v>6.5442520233226</v>
      </c>
      <c r="I47" s="176">
        <v>2439</v>
      </c>
      <c r="J47" s="176">
        <v>2154</v>
      </c>
      <c r="K47" s="177">
        <v>21.225306761813592</v>
      </c>
      <c r="L47" s="176">
        <v>10</v>
      </c>
      <c r="M47" s="176">
        <v>9</v>
      </c>
      <c r="N47" s="177">
        <v>8.7024627969715426E-2</v>
      </c>
    </row>
    <row r="48" spans="1:14" ht="15">
      <c r="A48" s="271" t="s">
        <v>807</v>
      </c>
      <c r="B48" s="271"/>
      <c r="C48" s="176">
        <v>268</v>
      </c>
      <c r="D48" s="176">
        <v>178</v>
      </c>
      <c r="E48" s="177">
        <v>4.1300662659885958</v>
      </c>
      <c r="F48" s="176">
        <v>596</v>
      </c>
      <c r="G48" s="176">
        <v>321</v>
      </c>
      <c r="H48" s="177">
        <v>9.1847742333179223</v>
      </c>
      <c r="I48" s="176">
        <v>1595</v>
      </c>
      <c r="J48" s="176">
        <v>1404</v>
      </c>
      <c r="K48" s="177">
        <v>24.580058560641085</v>
      </c>
      <c r="L48" s="176">
        <v>26</v>
      </c>
      <c r="M48" s="176">
        <v>20</v>
      </c>
      <c r="N48" s="177">
        <v>0.4006780705809832</v>
      </c>
    </row>
    <row r="49" spans="1:14" ht="15">
      <c r="A49" s="271" t="s">
        <v>808</v>
      </c>
      <c r="B49" s="271"/>
      <c r="C49" s="176">
        <v>483</v>
      </c>
      <c r="D49" s="176">
        <v>261</v>
      </c>
      <c r="E49" s="177">
        <v>5.2047413793103452</v>
      </c>
      <c r="F49" s="176">
        <v>685</v>
      </c>
      <c r="G49" s="176">
        <v>327</v>
      </c>
      <c r="H49" s="177">
        <v>7.3814655172413799</v>
      </c>
      <c r="I49" s="176">
        <v>2113</v>
      </c>
      <c r="J49" s="176">
        <v>1876</v>
      </c>
      <c r="K49" s="177">
        <v>22.769396551724139</v>
      </c>
      <c r="L49" s="176">
        <v>31</v>
      </c>
      <c r="M49" s="176">
        <v>25</v>
      </c>
      <c r="N49" s="177">
        <v>0.33405172413793105</v>
      </c>
    </row>
    <row r="50" spans="1:14" ht="15">
      <c r="A50" s="271" t="s">
        <v>809</v>
      </c>
      <c r="B50" s="271"/>
      <c r="C50" s="176">
        <v>497</v>
      </c>
      <c r="D50" s="176">
        <v>364</v>
      </c>
      <c r="E50" s="177">
        <v>2.8604316546762591</v>
      </c>
      <c r="F50" s="176">
        <v>1316</v>
      </c>
      <c r="G50" s="176">
        <v>657</v>
      </c>
      <c r="H50" s="177">
        <v>7.5741007194244609</v>
      </c>
      <c r="I50" s="176">
        <v>3752</v>
      </c>
      <c r="J50" s="176">
        <v>3394</v>
      </c>
      <c r="K50" s="177">
        <v>21.594244604316547</v>
      </c>
      <c r="L50" s="176">
        <v>23</v>
      </c>
      <c r="M50" s="176">
        <v>20</v>
      </c>
      <c r="N50" s="177">
        <v>0.13237410071942446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activeCell="K1" sqref="K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1" width="19.7109375" style="1" customWidth="1"/>
    <col min="12" max="16384" width="9.140625" style="1"/>
  </cols>
  <sheetData>
    <row r="1" spans="1:11">
      <c r="A1" s="239" t="s">
        <v>303</v>
      </c>
      <c r="B1" s="239"/>
      <c r="C1" s="239"/>
      <c r="D1" s="239"/>
      <c r="E1" s="239"/>
      <c r="F1" s="239"/>
      <c r="G1" s="239"/>
      <c r="H1" s="239"/>
      <c r="I1" s="239"/>
      <c r="J1" s="239"/>
      <c r="K1" s="146" t="s">
        <v>789</v>
      </c>
    </row>
    <row r="2" spans="1:11">
      <c r="A2" s="261" t="s">
        <v>88</v>
      </c>
      <c r="B2" s="261" t="s">
        <v>2</v>
      </c>
      <c r="C2" s="261" t="s">
        <v>882</v>
      </c>
      <c r="D2" s="261" t="s">
        <v>827</v>
      </c>
      <c r="E2" s="261"/>
      <c r="F2" s="261"/>
      <c r="G2" s="261"/>
      <c r="H2" s="261"/>
      <c r="I2" s="261"/>
      <c r="J2" s="274" t="s">
        <v>883</v>
      </c>
    </row>
    <row r="3" spans="1:11" s="9" customFormat="1" ht="66.75" customHeight="1">
      <c r="A3" s="261"/>
      <c r="B3" s="261"/>
      <c r="C3" s="261"/>
      <c r="D3" s="47" t="s">
        <v>304</v>
      </c>
      <c r="E3" s="92" t="s">
        <v>65</v>
      </c>
      <c r="F3" s="92" t="s">
        <v>305</v>
      </c>
      <c r="G3" s="144" t="s">
        <v>828</v>
      </c>
      <c r="H3" s="144" t="s">
        <v>829</v>
      </c>
      <c r="I3" s="144" t="s">
        <v>830</v>
      </c>
      <c r="J3" s="274"/>
    </row>
    <row r="4" spans="1:11" s="9" customFormat="1" ht="15">
      <c r="A4" s="82" t="s">
        <v>127</v>
      </c>
      <c r="B4" s="82" t="s">
        <v>157</v>
      </c>
      <c r="C4" s="7">
        <v>121</v>
      </c>
      <c r="D4" s="7">
        <v>77</v>
      </c>
      <c r="E4" s="7">
        <v>45</v>
      </c>
      <c r="F4" s="7">
        <v>0</v>
      </c>
      <c r="G4" s="7">
        <v>0</v>
      </c>
      <c r="H4" s="7">
        <v>2</v>
      </c>
      <c r="I4" s="7">
        <v>0</v>
      </c>
      <c r="J4" s="7">
        <v>77</v>
      </c>
    </row>
    <row r="5" spans="1:11" s="9" customFormat="1" ht="15">
      <c r="A5" s="82" t="s">
        <v>128</v>
      </c>
      <c r="B5" s="82" t="s">
        <v>246</v>
      </c>
      <c r="C5" s="7">
        <v>188</v>
      </c>
      <c r="D5" s="7">
        <v>89</v>
      </c>
      <c r="E5" s="7">
        <v>44</v>
      </c>
      <c r="F5" s="7">
        <v>0</v>
      </c>
      <c r="G5" s="7">
        <v>0</v>
      </c>
      <c r="H5" s="7">
        <v>4</v>
      </c>
      <c r="I5" s="7">
        <v>0</v>
      </c>
      <c r="J5" s="7">
        <v>132</v>
      </c>
    </row>
    <row r="6" spans="1:11" ht="15">
      <c r="A6" s="82" t="s">
        <v>129</v>
      </c>
      <c r="B6" s="82" t="s">
        <v>158</v>
      </c>
      <c r="C6" s="7">
        <v>218</v>
      </c>
      <c r="D6" s="7">
        <v>113</v>
      </c>
      <c r="E6" s="7">
        <v>69</v>
      </c>
      <c r="F6" s="7">
        <v>0</v>
      </c>
      <c r="G6" s="7">
        <v>6</v>
      </c>
      <c r="H6" s="7">
        <v>0</v>
      </c>
      <c r="I6" s="7">
        <v>0</v>
      </c>
      <c r="J6" s="7">
        <v>115</v>
      </c>
    </row>
    <row r="7" spans="1:11" ht="15">
      <c r="A7" s="82" t="s">
        <v>130</v>
      </c>
      <c r="B7" s="82" t="s">
        <v>159</v>
      </c>
      <c r="C7" s="7">
        <v>167</v>
      </c>
      <c r="D7" s="7">
        <v>55</v>
      </c>
      <c r="E7" s="7">
        <v>41</v>
      </c>
      <c r="F7" s="7">
        <v>0</v>
      </c>
      <c r="G7" s="7">
        <v>0</v>
      </c>
      <c r="H7" s="7">
        <v>7</v>
      </c>
      <c r="I7" s="7">
        <v>0</v>
      </c>
      <c r="J7" s="7">
        <v>50</v>
      </c>
    </row>
    <row r="8" spans="1:11" ht="15">
      <c r="A8" s="82" t="s">
        <v>131</v>
      </c>
      <c r="B8" s="82" t="s">
        <v>160</v>
      </c>
      <c r="C8" s="7">
        <v>207</v>
      </c>
      <c r="D8" s="7">
        <v>44</v>
      </c>
      <c r="E8" s="7">
        <v>42</v>
      </c>
      <c r="F8" s="7">
        <v>0</v>
      </c>
      <c r="G8" s="7">
        <v>0</v>
      </c>
      <c r="H8" s="7">
        <v>7</v>
      </c>
      <c r="I8" s="7">
        <v>0</v>
      </c>
      <c r="J8" s="7">
        <v>20</v>
      </c>
    </row>
    <row r="9" spans="1:11" ht="15">
      <c r="A9" s="82" t="s">
        <v>132</v>
      </c>
      <c r="B9" s="82" t="s">
        <v>161</v>
      </c>
      <c r="C9" s="7">
        <v>175</v>
      </c>
      <c r="D9" s="7">
        <v>53</v>
      </c>
      <c r="E9" s="7">
        <v>44</v>
      </c>
      <c r="F9" s="7">
        <v>0</v>
      </c>
      <c r="G9" s="7">
        <v>0</v>
      </c>
      <c r="H9" s="7">
        <v>1</v>
      </c>
      <c r="I9" s="7">
        <v>0</v>
      </c>
      <c r="J9" s="7">
        <v>199</v>
      </c>
    </row>
    <row r="10" spans="1:11" ht="15">
      <c r="A10" s="82" t="s">
        <v>133</v>
      </c>
      <c r="B10" s="82" t="s">
        <v>162</v>
      </c>
      <c r="C10" s="7">
        <v>497</v>
      </c>
      <c r="D10" s="7">
        <v>46</v>
      </c>
      <c r="E10" s="7">
        <v>2</v>
      </c>
      <c r="F10" s="7">
        <v>0</v>
      </c>
      <c r="G10" s="7">
        <v>0</v>
      </c>
      <c r="H10" s="7">
        <v>6</v>
      </c>
      <c r="I10" s="7">
        <v>0</v>
      </c>
      <c r="J10" s="7">
        <v>708</v>
      </c>
    </row>
    <row r="11" spans="1:11" s="32" customFormat="1" ht="15">
      <c r="A11" s="87" t="s">
        <v>308</v>
      </c>
      <c r="B11" s="86" t="s">
        <v>32</v>
      </c>
      <c r="C11" s="7">
        <v>119</v>
      </c>
      <c r="D11" s="7">
        <v>14</v>
      </c>
      <c r="E11" s="7">
        <v>0</v>
      </c>
      <c r="F11" s="7">
        <v>0</v>
      </c>
      <c r="G11" s="7">
        <v>0</v>
      </c>
      <c r="H11" s="7">
        <v>4</v>
      </c>
      <c r="I11" s="7">
        <v>0</v>
      </c>
      <c r="J11" s="7">
        <v>160</v>
      </c>
    </row>
    <row r="12" spans="1:11" s="32" customFormat="1" ht="15">
      <c r="A12" s="87" t="s">
        <v>309</v>
      </c>
      <c r="B12" s="86" t="s">
        <v>35</v>
      </c>
      <c r="C12" s="7">
        <v>378</v>
      </c>
      <c r="D12" s="7">
        <v>32</v>
      </c>
      <c r="E12" s="7">
        <v>2</v>
      </c>
      <c r="F12" s="7">
        <v>0</v>
      </c>
      <c r="G12" s="7">
        <v>0</v>
      </c>
      <c r="H12" s="7">
        <v>2</v>
      </c>
      <c r="I12" s="7">
        <v>0</v>
      </c>
      <c r="J12" s="7">
        <v>548</v>
      </c>
    </row>
    <row r="13" spans="1:11" ht="15">
      <c r="A13" s="82" t="s">
        <v>134</v>
      </c>
      <c r="B13" s="82" t="s">
        <v>163</v>
      </c>
      <c r="C13" s="7">
        <v>329</v>
      </c>
      <c r="D13" s="7">
        <v>21</v>
      </c>
      <c r="E13" s="7">
        <v>9</v>
      </c>
      <c r="F13" s="7">
        <v>0</v>
      </c>
      <c r="G13" s="7">
        <v>0</v>
      </c>
      <c r="H13" s="7">
        <v>0</v>
      </c>
      <c r="I13" s="7">
        <v>1</v>
      </c>
      <c r="J13" s="7">
        <v>211</v>
      </c>
    </row>
    <row r="14" spans="1:11" ht="15">
      <c r="A14" s="82" t="s">
        <v>135</v>
      </c>
      <c r="B14" s="82" t="s">
        <v>164</v>
      </c>
      <c r="C14" s="7">
        <v>165</v>
      </c>
      <c r="D14" s="7">
        <v>86</v>
      </c>
      <c r="E14" s="7">
        <v>50</v>
      </c>
      <c r="F14" s="7">
        <v>0</v>
      </c>
      <c r="G14" s="7">
        <v>0</v>
      </c>
      <c r="H14" s="7">
        <v>1</v>
      </c>
      <c r="I14" s="7">
        <v>0</v>
      </c>
      <c r="J14" s="7">
        <v>167</v>
      </c>
    </row>
    <row r="15" spans="1:11" ht="15">
      <c r="A15" s="82" t="s">
        <v>3</v>
      </c>
      <c r="B15" s="82" t="s">
        <v>165</v>
      </c>
      <c r="C15" s="7">
        <v>319</v>
      </c>
      <c r="D15" s="7">
        <v>210</v>
      </c>
      <c r="E15" s="7">
        <v>93</v>
      </c>
      <c r="F15" s="7">
        <v>0</v>
      </c>
      <c r="G15" s="7">
        <v>45</v>
      </c>
      <c r="H15" s="7">
        <v>7</v>
      </c>
      <c r="I15" s="7">
        <v>0</v>
      </c>
      <c r="J15" s="7">
        <v>153</v>
      </c>
    </row>
    <row r="16" spans="1:11" s="32" customFormat="1" ht="15">
      <c r="A16" s="87" t="s">
        <v>4</v>
      </c>
      <c r="B16" s="86" t="s">
        <v>32</v>
      </c>
      <c r="C16" s="7">
        <v>110</v>
      </c>
      <c r="D16" s="7">
        <v>82</v>
      </c>
      <c r="E16" s="7">
        <v>36</v>
      </c>
      <c r="F16" s="7">
        <v>0</v>
      </c>
      <c r="G16" s="7">
        <v>0</v>
      </c>
      <c r="H16" s="7">
        <v>0</v>
      </c>
      <c r="I16" s="7">
        <v>0</v>
      </c>
      <c r="J16" s="7">
        <v>49</v>
      </c>
    </row>
    <row r="17" spans="1:10" s="32" customFormat="1" ht="15">
      <c r="A17" s="87" t="s">
        <v>5</v>
      </c>
      <c r="B17" s="86" t="s">
        <v>31</v>
      </c>
      <c r="C17" s="7">
        <v>209</v>
      </c>
      <c r="D17" s="7">
        <v>128</v>
      </c>
      <c r="E17" s="7">
        <v>57</v>
      </c>
      <c r="F17" s="7">
        <v>0</v>
      </c>
      <c r="G17" s="7">
        <v>45</v>
      </c>
      <c r="H17" s="7">
        <v>7</v>
      </c>
      <c r="I17" s="7">
        <v>0</v>
      </c>
      <c r="J17" s="7">
        <v>104</v>
      </c>
    </row>
    <row r="18" spans="1:10" ht="15">
      <c r="A18" s="82" t="s">
        <v>6</v>
      </c>
      <c r="B18" s="82" t="s">
        <v>166</v>
      </c>
      <c r="C18" s="7">
        <v>117</v>
      </c>
      <c r="D18" s="7">
        <v>24</v>
      </c>
      <c r="E18" s="7">
        <v>6</v>
      </c>
      <c r="F18" s="7">
        <v>0</v>
      </c>
      <c r="G18" s="7">
        <v>6</v>
      </c>
      <c r="H18" s="7">
        <v>6</v>
      </c>
      <c r="I18" s="7">
        <v>0</v>
      </c>
      <c r="J18" s="7">
        <v>146</v>
      </c>
    </row>
    <row r="19" spans="1:10" ht="15">
      <c r="A19" s="82" t="s">
        <v>7</v>
      </c>
      <c r="B19" s="82" t="s">
        <v>167</v>
      </c>
      <c r="C19" s="7">
        <v>290</v>
      </c>
      <c r="D19" s="7">
        <v>28</v>
      </c>
      <c r="E19" s="7">
        <v>13</v>
      </c>
      <c r="F19" s="7">
        <v>0</v>
      </c>
      <c r="G19" s="7">
        <v>0</v>
      </c>
      <c r="H19" s="7">
        <v>22</v>
      </c>
      <c r="I19" s="7">
        <v>0</v>
      </c>
      <c r="J19" s="7">
        <v>246</v>
      </c>
    </row>
    <row r="20" spans="1:10" ht="15">
      <c r="A20" s="82" t="s">
        <v>8</v>
      </c>
      <c r="B20" s="82" t="s">
        <v>168</v>
      </c>
      <c r="C20" s="7">
        <v>267</v>
      </c>
      <c r="D20" s="7">
        <v>52</v>
      </c>
      <c r="E20" s="7">
        <v>37</v>
      </c>
      <c r="F20" s="7">
        <v>0</v>
      </c>
      <c r="G20" s="7">
        <v>1</v>
      </c>
      <c r="H20" s="7">
        <v>5</v>
      </c>
      <c r="I20" s="7">
        <v>0</v>
      </c>
      <c r="J20" s="7">
        <v>195</v>
      </c>
    </row>
    <row r="21" spans="1:10" s="32" customFormat="1" ht="15">
      <c r="A21" s="87" t="s">
        <v>9</v>
      </c>
      <c r="B21" s="86" t="s">
        <v>32</v>
      </c>
      <c r="C21" s="7">
        <v>90</v>
      </c>
      <c r="D21" s="7">
        <v>12</v>
      </c>
      <c r="E21" s="7">
        <v>8</v>
      </c>
      <c r="F21" s="7">
        <v>0</v>
      </c>
      <c r="G21" s="7">
        <v>0</v>
      </c>
      <c r="H21" s="7">
        <v>1</v>
      </c>
      <c r="I21" s="7">
        <v>0</v>
      </c>
      <c r="J21" s="7">
        <v>91</v>
      </c>
    </row>
    <row r="22" spans="1:10" s="32" customFormat="1" ht="15">
      <c r="A22" s="87" t="s">
        <v>10</v>
      </c>
      <c r="B22" s="86" t="s">
        <v>33</v>
      </c>
      <c r="C22" s="7">
        <v>177</v>
      </c>
      <c r="D22" s="7">
        <v>40</v>
      </c>
      <c r="E22" s="7">
        <v>29</v>
      </c>
      <c r="F22" s="7">
        <v>0</v>
      </c>
      <c r="G22" s="7">
        <v>1</v>
      </c>
      <c r="H22" s="7">
        <v>4</v>
      </c>
      <c r="I22" s="7">
        <v>0</v>
      </c>
      <c r="J22" s="7">
        <v>104</v>
      </c>
    </row>
    <row r="23" spans="1:10" ht="15">
      <c r="A23" s="82" t="s">
        <v>11</v>
      </c>
      <c r="B23" s="82" t="s">
        <v>169</v>
      </c>
      <c r="C23" s="7">
        <v>43</v>
      </c>
      <c r="D23" s="7">
        <v>31</v>
      </c>
      <c r="E23" s="7">
        <v>20</v>
      </c>
      <c r="F23" s="7">
        <v>0</v>
      </c>
      <c r="G23" s="7">
        <v>0</v>
      </c>
      <c r="H23" s="7">
        <v>0</v>
      </c>
      <c r="I23" s="7">
        <v>0</v>
      </c>
      <c r="J23" s="7">
        <v>34</v>
      </c>
    </row>
    <row r="24" spans="1:10" ht="15">
      <c r="A24" s="82" t="s">
        <v>12</v>
      </c>
      <c r="B24" s="82" t="s">
        <v>170</v>
      </c>
      <c r="C24" s="7">
        <v>102</v>
      </c>
      <c r="D24" s="7">
        <v>1</v>
      </c>
      <c r="E24" s="7">
        <v>0</v>
      </c>
      <c r="F24" s="7">
        <v>0</v>
      </c>
      <c r="G24" s="7">
        <v>0</v>
      </c>
      <c r="H24" s="7">
        <v>10</v>
      </c>
      <c r="I24" s="7">
        <v>0</v>
      </c>
      <c r="J24" s="7">
        <v>62</v>
      </c>
    </row>
    <row r="25" spans="1:10" ht="15">
      <c r="A25" s="82" t="s">
        <v>13</v>
      </c>
      <c r="B25" s="82" t="s">
        <v>171</v>
      </c>
      <c r="C25" s="7">
        <v>123</v>
      </c>
      <c r="D25" s="7">
        <v>24</v>
      </c>
      <c r="E25" s="7">
        <v>21</v>
      </c>
      <c r="F25" s="7">
        <v>0</v>
      </c>
      <c r="G25" s="7">
        <v>0</v>
      </c>
      <c r="H25" s="7">
        <v>3</v>
      </c>
      <c r="I25" s="7">
        <v>0</v>
      </c>
      <c r="J25" s="7">
        <v>115</v>
      </c>
    </row>
    <row r="26" spans="1:10" ht="15">
      <c r="A26" s="82" t="s">
        <v>14</v>
      </c>
      <c r="B26" s="82" t="s">
        <v>172</v>
      </c>
      <c r="C26" s="7">
        <v>432</v>
      </c>
      <c r="D26" s="7">
        <v>94</v>
      </c>
      <c r="E26" s="7">
        <v>65</v>
      </c>
      <c r="F26" s="7">
        <v>0</v>
      </c>
      <c r="G26" s="7">
        <v>0</v>
      </c>
      <c r="H26" s="7">
        <v>8</v>
      </c>
      <c r="I26" s="7">
        <v>0</v>
      </c>
      <c r="J26" s="7">
        <v>341</v>
      </c>
    </row>
    <row r="27" spans="1:10" ht="15">
      <c r="A27" s="82" t="s">
        <v>15</v>
      </c>
      <c r="B27" s="82" t="s">
        <v>173</v>
      </c>
      <c r="C27" s="7">
        <v>233</v>
      </c>
      <c r="D27" s="7">
        <v>41</v>
      </c>
      <c r="E27" s="7">
        <v>24</v>
      </c>
      <c r="F27" s="7">
        <v>0</v>
      </c>
      <c r="G27" s="7">
        <v>0</v>
      </c>
      <c r="H27" s="7">
        <v>5</v>
      </c>
      <c r="I27" s="7">
        <v>0</v>
      </c>
      <c r="J27" s="7">
        <v>210</v>
      </c>
    </row>
    <row r="28" spans="1:10" ht="15">
      <c r="A28" s="82" t="s">
        <v>16</v>
      </c>
      <c r="B28" s="82" t="s">
        <v>174</v>
      </c>
      <c r="C28" s="7">
        <v>176</v>
      </c>
      <c r="D28" s="7">
        <v>73</v>
      </c>
      <c r="E28" s="7">
        <v>48</v>
      </c>
      <c r="F28" s="7">
        <v>0</v>
      </c>
      <c r="G28" s="7">
        <v>8</v>
      </c>
      <c r="H28" s="7">
        <v>3</v>
      </c>
      <c r="I28" s="7">
        <v>5</v>
      </c>
      <c r="J28" s="7">
        <v>147</v>
      </c>
    </row>
    <row r="29" spans="1:10" ht="15">
      <c r="A29" s="82" t="s">
        <v>17</v>
      </c>
      <c r="B29" s="82" t="s">
        <v>175</v>
      </c>
      <c r="C29" s="7">
        <v>166</v>
      </c>
      <c r="D29" s="7">
        <v>33</v>
      </c>
      <c r="E29" s="7">
        <v>18</v>
      </c>
      <c r="F29" s="7">
        <v>0</v>
      </c>
      <c r="G29" s="7">
        <v>0</v>
      </c>
      <c r="H29" s="7">
        <v>0</v>
      </c>
      <c r="I29" s="7">
        <v>0</v>
      </c>
      <c r="J29" s="7">
        <v>36</v>
      </c>
    </row>
    <row r="30" spans="1:10" ht="15">
      <c r="A30" s="82" t="s">
        <v>18</v>
      </c>
      <c r="B30" s="82" t="s">
        <v>176</v>
      </c>
      <c r="C30" s="7">
        <v>2381</v>
      </c>
      <c r="D30" s="7">
        <v>211</v>
      </c>
      <c r="E30" s="7">
        <v>142</v>
      </c>
      <c r="F30" s="7">
        <v>0</v>
      </c>
      <c r="G30" s="7">
        <v>37</v>
      </c>
      <c r="H30" s="7">
        <v>45</v>
      </c>
      <c r="I30" s="7">
        <v>1</v>
      </c>
      <c r="J30" s="7">
        <v>1657</v>
      </c>
    </row>
    <row r="31" spans="1:10" s="32" customFormat="1" ht="15">
      <c r="A31" s="87" t="s">
        <v>19</v>
      </c>
      <c r="B31" s="86" t="s">
        <v>32</v>
      </c>
      <c r="C31" s="7">
        <v>870</v>
      </c>
      <c r="D31" s="7">
        <v>60</v>
      </c>
      <c r="E31" s="7">
        <v>32</v>
      </c>
      <c r="F31" s="7">
        <v>0</v>
      </c>
      <c r="G31" s="7">
        <v>21</v>
      </c>
      <c r="H31" s="7">
        <v>8</v>
      </c>
      <c r="I31" s="7">
        <v>0</v>
      </c>
      <c r="J31" s="7">
        <v>505</v>
      </c>
    </row>
    <row r="32" spans="1:10" s="32" customFormat="1" ht="15">
      <c r="A32" s="87" t="s">
        <v>20</v>
      </c>
      <c r="B32" s="86" t="s">
        <v>34</v>
      </c>
      <c r="C32" s="7">
        <v>1511</v>
      </c>
      <c r="D32" s="7">
        <v>151</v>
      </c>
      <c r="E32" s="7">
        <v>110</v>
      </c>
      <c r="F32" s="7">
        <v>0</v>
      </c>
      <c r="G32" s="7">
        <v>16</v>
      </c>
      <c r="H32" s="7">
        <v>37</v>
      </c>
      <c r="I32" s="7">
        <v>1</v>
      </c>
      <c r="J32" s="7">
        <v>1152</v>
      </c>
    </row>
    <row r="33" spans="1:10" ht="15">
      <c r="A33" s="82" t="s">
        <v>21</v>
      </c>
      <c r="B33" s="82" t="s">
        <v>177</v>
      </c>
      <c r="C33" s="7">
        <v>136</v>
      </c>
      <c r="D33" s="7">
        <v>61</v>
      </c>
      <c r="E33" s="7">
        <v>44</v>
      </c>
      <c r="F33" s="7">
        <v>0</v>
      </c>
      <c r="G33" s="7">
        <v>4</v>
      </c>
      <c r="H33" s="7">
        <v>4</v>
      </c>
      <c r="I33" s="7">
        <v>0</v>
      </c>
      <c r="J33" s="7">
        <v>91</v>
      </c>
    </row>
    <row r="34" spans="1:10" ht="15">
      <c r="A34" s="82" t="s">
        <v>22</v>
      </c>
      <c r="B34" s="82" t="s">
        <v>178</v>
      </c>
      <c r="C34" s="7">
        <v>139</v>
      </c>
      <c r="D34" s="7">
        <v>87</v>
      </c>
      <c r="E34" s="7">
        <v>28</v>
      </c>
      <c r="F34" s="7">
        <v>0</v>
      </c>
      <c r="G34" s="7">
        <v>0</v>
      </c>
      <c r="H34" s="7">
        <v>0</v>
      </c>
      <c r="I34" s="7">
        <v>0</v>
      </c>
      <c r="J34" s="7">
        <v>144</v>
      </c>
    </row>
    <row r="35" spans="1:10" ht="15">
      <c r="A35" s="82" t="s">
        <v>23</v>
      </c>
      <c r="B35" s="82" t="s">
        <v>179</v>
      </c>
      <c r="C35" s="7">
        <v>627</v>
      </c>
      <c r="D35" s="7">
        <v>42</v>
      </c>
      <c r="E35" s="7">
        <v>8</v>
      </c>
      <c r="F35" s="7">
        <v>0</v>
      </c>
      <c r="G35" s="7">
        <v>34</v>
      </c>
      <c r="H35" s="7">
        <v>49</v>
      </c>
      <c r="I35" s="7">
        <v>0</v>
      </c>
      <c r="J35" s="7">
        <v>274</v>
      </c>
    </row>
    <row r="36" spans="1:10" ht="15">
      <c r="A36" s="82" t="s">
        <v>24</v>
      </c>
      <c r="B36" s="82" t="s">
        <v>180</v>
      </c>
      <c r="C36" s="7">
        <v>244</v>
      </c>
      <c r="D36" s="7">
        <v>41</v>
      </c>
      <c r="E36" s="7">
        <v>37</v>
      </c>
      <c r="F36" s="7">
        <v>0</v>
      </c>
      <c r="G36" s="7">
        <v>0</v>
      </c>
      <c r="H36" s="7">
        <v>0</v>
      </c>
      <c r="I36" s="7">
        <v>0</v>
      </c>
      <c r="J36" s="7">
        <v>158</v>
      </c>
    </row>
    <row r="37" spans="1:10" ht="15">
      <c r="A37" s="82" t="s">
        <v>25</v>
      </c>
      <c r="B37" s="82" t="s">
        <v>181</v>
      </c>
      <c r="C37" s="7">
        <v>54</v>
      </c>
      <c r="D37" s="7">
        <v>24</v>
      </c>
      <c r="E37" s="7">
        <v>13</v>
      </c>
      <c r="F37" s="7">
        <v>0</v>
      </c>
      <c r="G37" s="7">
        <v>2</v>
      </c>
      <c r="H37" s="7">
        <v>0</v>
      </c>
      <c r="I37" s="7">
        <v>0</v>
      </c>
      <c r="J37" s="7">
        <v>55</v>
      </c>
    </row>
    <row r="38" spans="1:10" ht="15">
      <c r="A38" s="82" t="s">
        <v>26</v>
      </c>
      <c r="B38" s="82" t="s">
        <v>182</v>
      </c>
      <c r="C38" s="7">
        <v>132</v>
      </c>
      <c r="D38" s="7">
        <v>77</v>
      </c>
      <c r="E38" s="7">
        <v>44</v>
      </c>
      <c r="F38" s="7">
        <v>0</v>
      </c>
      <c r="G38" s="7">
        <v>0</v>
      </c>
      <c r="H38" s="7">
        <v>0</v>
      </c>
      <c r="I38" s="7">
        <v>0</v>
      </c>
      <c r="J38" s="7">
        <v>122</v>
      </c>
    </row>
    <row r="39" spans="1:10" ht="15">
      <c r="A39" s="82" t="s">
        <v>27</v>
      </c>
      <c r="B39" s="82" t="s">
        <v>183</v>
      </c>
      <c r="C39" s="7">
        <v>78</v>
      </c>
      <c r="D39" s="7">
        <v>31</v>
      </c>
      <c r="E39" s="7">
        <v>15</v>
      </c>
      <c r="F39" s="7">
        <v>0</v>
      </c>
      <c r="G39" s="7">
        <v>0</v>
      </c>
      <c r="H39" s="7">
        <v>0</v>
      </c>
      <c r="I39" s="7">
        <v>0</v>
      </c>
      <c r="J39" s="7">
        <v>52</v>
      </c>
    </row>
    <row r="40" spans="1:10" ht="15">
      <c r="A40" s="82" t="s">
        <v>28</v>
      </c>
      <c r="B40" s="82" t="s">
        <v>184</v>
      </c>
      <c r="C40" s="7">
        <v>125</v>
      </c>
      <c r="D40" s="7">
        <v>22</v>
      </c>
      <c r="E40" s="7">
        <v>20</v>
      </c>
      <c r="F40" s="7">
        <v>0</v>
      </c>
      <c r="G40" s="7">
        <v>0</v>
      </c>
      <c r="H40" s="7">
        <v>3</v>
      </c>
      <c r="I40" s="7">
        <v>1</v>
      </c>
      <c r="J40" s="7">
        <v>117</v>
      </c>
    </row>
    <row r="41" spans="1:10" ht="15">
      <c r="A41" s="82" t="s">
        <v>29</v>
      </c>
      <c r="B41" s="82" t="s">
        <v>185</v>
      </c>
      <c r="C41" s="7">
        <v>187</v>
      </c>
      <c r="D41" s="7">
        <v>48</v>
      </c>
      <c r="E41" s="7">
        <v>34</v>
      </c>
      <c r="F41" s="7">
        <v>0</v>
      </c>
      <c r="G41" s="7">
        <v>0</v>
      </c>
      <c r="H41" s="7">
        <v>5</v>
      </c>
      <c r="I41" s="7">
        <v>0</v>
      </c>
      <c r="J41" s="7">
        <v>260</v>
      </c>
    </row>
    <row r="42" spans="1:10" ht="15">
      <c r="A42" s="82" t="s">
        <v>30</v>
      </c>
      <c r="B42" s="82" t="s">
        <v>186</v>
      </c>
      <c r="C42" s="7">
        <v>204</v>
      </c>
      <c r="D42" s="7">
        <v>135</v>
      </c>
      <c r="E42" s="7">
        <v>24</v>
      </c>
      <c r="F42" s="7">
        <v>0</v>
      </c>
      <c r="G42" s="7">
        <v>35</v>
      </c>
      <c r="H42" s="7">
        <v>2</v>
      </c>
      <c r="I42" s="7">
        <v>0</v>
      </c>
      <c r="J42" s="7">
        <v>182</v>
      </c>
    </row>
    <row r="43" spans="1:10" ht="15">
      <c r="A43" s="264" t="s">
        <v>87</v>
      </c>
      <c r="B43" s="265"/>
      <c r="C43" s="150">
        <v>8642</v>
      </c>
      <c r="D43" s="150">
        <v>1974</v>
      </c>
      <c r="E43" s="150">
        <v>1100</v>
      </c>
      <c r="F43" s="150">
        <v>0</v>
      </c>
      <c r="G43" s="150">
        <v>178</v>
      </c>
      <c r="H43" s="150">
        <v>205</v>
      </c>
      <c r="I43" s="150">
        <v>8</v>
      </c>
      <c r="J43" s="150">
        <v>6476</v>
      </c>
    </row>
    <row r="44" spans="1:10" ht="15">
      <c r="A44" s="265" t="s">
        <v>805</v>
      </c>
      <c r="B44" s="265"/>
      <c r="C44" s="7">
        <v>2122</v>
      </c>
      <c r="D44" s="7">
        <v>316</v>
      </c>
      <c r="E44" s="7">
        <v>175</v>
      </c>
      <c r="F44" s="7">
        <v>0</v>
      </c>
      <c r="G44" s="7">
        <v>0</v>
      </c>
      <c r="H44" s="7">
        <v>42</v>
      </c>
      <c r="I44" s="7">
        <v>1</v>
      </c>
      <c r="J44" s="7">
        <v>1951</v>
      </c>
    </row>
    <row r="45" spans="1:10" ht="15">
      <c r="A45" s="265" t="s">
        <v>806</v>
      </c>
      <c r="B45" s="265"/>
      <c r="C45" s="7">
        <v>755</v>
      </c>
      <c r="D45" s="7">
        <v>460</v>
      </c>
      <c r="E45" s="7">
        <v>215</v>
      </c>
      <c r="F45" s="7">
        <v>0</v>
      </c>
      <c r="G45" s="7">
        <v>45</v>
      </c>
      <c r="H45" s="7">
        <v>8</v>
      </c>
      <c r="I45" s="7">
        <v>0</v>
      </c>
      <c r="J45" s="7">
        <v>586</v>
      </c>
    </row>
    <row r="46" spans="1:10" ht="15">
      <c r="A46" s="265" t="s">
        <v>807</v>
      </c>
      <c r="B46" s="265"/>
      <c r="C46" s="7">
        <v>812</v>
      </c>
      <c r="D46" s="7">
        <v>214</v>
      </c>
      <c r="E46" s="7">
        <v>148</v>
      </c>
      <c r="F46" s="7">
        <v>0</v>
      </c>
      <c r="G46" s="7">
        <v>11</v>
      </c>
      <c r="H46" s="7">
        <v>25</v>
      </c>
      <c r="I46" s="7">
        <v>1</v>
      </c>
      <c r="J46" s="7">
        <v>599</v>
      </c>
    </row>
    <row r="47" spans="1:10" ht="15">
      <c r="A47" s="265" t="s">
        <v>808</v>
      </c>
      <c r="B47" s="265"/>
      <c r="C47" s="7">
        <v>767</v>
      </c>
      <c r="D47" s="7">
        <v>405</v>
      </c>
      <c r="E47" s="7">
        <v>176</v>
      </c>
      <c r="F47" s="7">
        <v>0</v>
      </c>
      <c r="G47" s="7">
        <v>43</v>
      </c>
      <c r="H47" s="7">
        <v>11</v>
      </c>
      <c r="I47" s="7">
        <v>5</v>
      </c>
      <c r="J47" s="7">
        <v>590</v>
      </c>
    </row>
    <row r="48" spans="1:10" ht="15">
      <c r="A48" s="265" t="s">
        <v>809</v>
      </c>
      <c r="B48" s="265"/>
      <c r="C48" s="7">
        <v>4186</v>
      </c>
      <c r="D48" s="7">
        <v>579</v>
      </c>
      <c r="E48" s="7">
        <v>386</v>
      </c>
      <c r="F48" s="7">
        <v>0</v>
      </c>
      <c r="G48" s="7">
        <v>79</v>
      </c>
      <c r="H48" s="7">
        <v>119</v>
      </c>
      <c r="I48" s="7">
        <v>1</v>
      </c>
      <c r="J48" s="7">
        <v>2750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51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7" width="9.140625" style="1"/>
    <col min="18" max="18" width="22.140625" style="1" customWidth="1"/>
    <col min="19" max="16384" width="9.140625" style="1"/>
  </cols>
  <sheetData>
    <row r="1" spans="1:18">
      <c r="A1" s="239" t="s">
        <v>914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R1" s="146" t="s">
        <v>789</v>
      </c>
    </row>
    <row r="2" spans="1:18">
      <c r="A2" s="239" t="s">
        <v>913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8" ht="17.25" customHeight="1">
      <c r="A3" s="276" t="s">
        <v>88</v>
      </c>
      <c r="B3" s="276" t="s">
        <v>2</v>
      </c>
      <c r="C3" s="279" t="s">
        <v>884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8" ht="12.75" customHeight="1">
      <c r="A4" s="276"/>
      <c r="B4" s="276"/>
      <c r="C4" s="276" t="s">
        <v>57</v>
      </c>
      <c r="D4" s="277" t="s">
        <v>66</v>
      </c>
      <c r="E4" s="278"/>
      <c r="F4" s="276" t="s">
        <v>840</v>
      </c>
      <c r="G4" s="276"/>
      <c r="H4" s="276"/>
      <c r="I4" s="276"/>
      <c r="J4" s="276"/>
      <c r="K4" s="276"/>
      <c r="L4" s="276" t="s">
        <v>841</v>
      </c>
      <c r="M4" s="276"/>
      <c r="N4" s="276"/>
      <c r="O4" s="276"/>
      <c r="P4" s="276"/>
      <c r="Q4" s="276"/>
    </row>
    <row r="5" spans="1:18" s="9" customFormat="1" ht="60" customHeight="1">
      <c r="A5" s="276"/>
      <c r="B5" s="276"/>
      <c r="C5" s="276"/>
      <c r="D5" s="181" t="s">
        <v>52</v>
      </c>
      <c r="E5" s="181" t="s">
        <v>842</v>
      </c>
      <c r="F5" s="97" t="s">
        <v>83</v>
      </c>
      <c r="G5" s="98" t="s">
        <v>84</v>
      </c>
      <c r="H5" s="98" t="s">
        <v>85</v>
      </c>
      <c r="I5" s="99" t="s">
        <v>108</v>
      </c>
      <c r="J5" s="99" t="s">
        <v>126</v>
      </c>
      <c r="K5" s="99" t="s">
        <v>187</v>
      </c>
      <c r="L5" s="182" t="s">
        <v>116</v>
      </c>
      <c r="M5" s="182" t="s">
        <v>114</v>
      </c>
      <c r="N5" s="182" t="s">
        <v>117</v>
      </c>
      <c r="O5" s="98" t="s">
        <v>115</v>
      </c>
      <c r="P5" s="182" t="s">
        <v>113</v>
      </c>
      <c r="Q5" s="97" t="s">
        <v>118</v>
      </c>
    </row>
    <row r="6" spans="1:18" s="9" customFormat="1" ht="15">
      <c r="A6" s="100" t="s">
        <v>127</v>
      </c>
      <c r="B6" s="100" t="s">
        <v>157</v>
      </c>
      <c r="C6" s="101">
        <v>74</v>
      </c>
      <c r="D6" s="101">
        <v>4</v>
      </c>
      <c r="E6" s="101">
        <v>0</v>
      </c>
      <c r="F6" s="101">
        <v>1</v>
      </c>
      <c r="G6" s="101">
        <v>0</v>
      </c>
      <c r="H6" s="101">
        <v>73</v>
      </c>
      <c r="I6" s="102">
        <v>0</v>
      </c>
      <c r="J6" s="102">
        <v>0</v>
      </c>
      <c r="K6" s="102">
        <v>0</v>
      </c>
      <c r="L6" s="101">
        <v>31</v>
      </c>
      <c r="M6" s="101">
        <v>18</v>
      </c>
      <c r="N6" s="101">
        <v>20</v>
      </c>
      <c r="O6" s="102">
        <v>4</v>
      </c>
      <c r="P6" s="102">
        <v>0</v>
      </c>
      <c r="Q6" s="101">
        <v>1</v>
      </c>
    </row>
    <row r="7" spans="1:18" s="9" customFormat="1" ht="25.5">
      <c r="A7" s="100" t="s">
        <v>128</v>
      </c>
      <c r="B7" s="100" t="s">
        <v>246</v>
      </c>
      <c r="C7" s="101">
        <v>101</v>
      </c>
      <c r="D7" s="101">
        <v>25</v>
      </c>
      <c r="E7" s="101">
        <v>37</v>
      </c>
      <c r="F7" s="103">
        <v>1</v>
      </c>
      <c r="G7" s="103">
        <v>0</v>
      </c>
      <c r="H7" s="103">
        <v>95</v>
      </c>
      <c r="I7" s="102">
        <v>5</v>
      </c>
      <c r="J7" s="102">
        <v>0</v>
      </c>
      <c r="K7" s="102">
        <v>0</v>
      </c>
      <c r="L7" s="101">
        <v>67</v>
      </c>
      <c r="M7" s="103">
        <v>14</v>
      </c>
      <c r="N7" s="103">
        <v>5</v>
      </c>
      <c r="O7" s="102">
        <v>4</v>
      </c>
      <c r="P7" s="102">
        <v>4</v>
      </c>
      <c r="Q7" s="101">
        <v>7</v>
      </c>
    </row>
    <row r="8" spans="1:18" ht="15">
      <c r="A8" s="100" t="s">
        <v>129</v>
      </c>
      <c r="B8" s="100" t="s">
        <v>158</v>
      </c>
      <c r="C8" s="101">
        <v>305</v>
      </c>
      <c r="D8" s="101">
        <v>67</v>
      </c>
      <c r="E8" s="101">
        <v>59</v>
      </c>
      <c r="F8" s="101">
        <v>27</v>
      </c>
      <c r="G8" s="101">
        <v>0</v>
      </c>
      <c r="H8" s="101">
        <v>276</v>
      </c>
      <c r="I8" s="102">
        <v>2</v>
      </c>
      <c r="J8" s="102">
        <v>0</v>
      </c>
      <c r="K8" s="102">
        <v>0</v>
      </c>
      <c r="L8" s="101">
        <v>70</v>
      </c>
      <c r="M8" s="101">
        <v>27</v>
      </c>
      <c r="N8" s="101">
        <v>25</v>
      </c>
      <c r="O8" s="102">
        <v>167</v>
      </c>
      <c r="P8" s="102">
        <v>5</v>
      </c>
      <c r="Q8" s="101">
        <v>11</v>
      </c>
    </row>
    <row r="9" spans="1:18" ht="15">
      <c r="A9" s="100" t="s">
        <v>130</v>
      </c>
      <c r="B9" s="100" t="s">
        <v>159</v>
      </c>
      <c r="C9" s="101">
        <v>209</v>
      </c>
      <c r="D9" s="101">
        <v>47</v>
      </c>
      <c r="E9" s="101">
        <v>51</v>
      </c>
      <c r="F9" s="101">
        <v>5</v>
      </c>
      <c r="G9" s="101">
        <v>0</v>
      </c>
      <c r="H9" s="101">
        <v>202</v>
      </c>
      <c r="I9" s="102">
        <v>0</v>
      </c>
      <c r="J9" s="102">
        <v>2</v>
      </c>
      <c r="K9" s="102">
        <v>0</v>
      </c>
      <c r="L9" s="101">
        <v>112</v>
      </c>
      <c r="M9" s="101">
        <v>24</v>
      </c>
      <c r="N9" s="101">
        <v>49</v>
      </c>
      <c r="O9" s="102">
        <v>10</v>
      </c>
      <c r="P9" s="102">
        <v>0</v>
      </c>
      <c r="Q9" s="101">
        <v>14</v>
      </c>
    </row>
    <row r="10" spans="1:18" ht="15">
      <c r="A10" s="100" t="s">
        <v>131</v>
      </c>
      <c r="B10" s="100" t="s">
        <v>160</v>
      </c>
      <c r="C10" s="101">
        <v>117</v>
      </c>
      <c r="D10" s="101">
        <v>41</v>
      </c>
      <c r="E10" s="101">
        <v>13</v>
      </c>
      <c r="F10" s="101">
        <v>1</v>
      </c>
      <c r="G10" s="101">
        <v>0</v>
      </c>
      <c r="H10" s="101">
        <v>113</v>
      </c>
      <c r="I10" s="102">
        <v>1</v>
      </c>
      <c r="J10" s="102">
        <v>2</v>
      </c>
      <c r="K10" s="102">
        <v>0</v>
      </c>
      <c r="L10" s="101">
        <v>63</v>
      </c>
      <c r="M10" s="101">
        <v>26</v>
      </c>
      <c r="N10" s="101">
        <v>10</v>
      </c>
      <c r="O10" s="102">
        <v>10</v>
      </c>
      <c r="P10" s="102">
        <v>0</v>
      </c>
      <c r="Q10" s="101">
        <v>8</v>
      </c>
    </row>
    <row r="11" spans="1:18" ht="15">
      <c r="A11" s="100" t="s">
        <v>132</v>
      </c>
      <c r="B11" s="100" t="s">
        <v>161</v>
      </c>
      <c r="C11" s="101">
        <v>607</v>
      </c>
      <c r="D11" s="101">
        <v>227</v>
      </c>
      <c r="E11" s="101">
        <v>201</v>
      </c>
      <c r="F11" s="101">
        <v>4</v>
      </c>
      <c r="G11" s="101">
        <v>0</v>
      </c>
      <c r="H11" s="101">
        <v>489</v>
      </c>
      <c r="I11" s="102">
        <v>114</v>
      </c>
      <c r="J11" s="102">
        <v>0</v>
      </c>
      <c r="K11" s="102">
        <v>0</v>
      </c>
      <c r="L11" s="101">
        <v>456</v>
      </c>
      <c r="M11" s="101">
        <v>82</v>
      </c>
      <c r="N11" s="101">
        <v>6</v>
      </c>
      <c r="O11" s="102">
        <v>2</v>
      </c>
      <c r="P11" s="102">
        <v>0</v>
      </c>
      <c r="Q11" s="101">
        <v>61</v>
      </c>
    </row>
    <row r="12" spans="1:18" ht="15">
      <c r="A12" s="100" t="s">
        <v>133</v>
      </c>
      <c r="B12" s="100" t="s">
        <v>162</v>
      </c>
      <c r="C12" s="101">
        <v>660</v>
      </c>
      <c r="D12" s="101">
        <v>161</v>
      </c>
      <c r="E12" s="101">
        <v>103</v>
      </c>
      <c r="F12" s="101">
        <v>17</v>
      </c>
      <c r="G12" s="101">
        <v>1</v>
      </c>
      <c r="H12" s="101">
        <v>552</v>
      </c>
      <c r="I12" s="102">
        <v>87</v>
      </c>
      <c r="J12" s="102">
        <v>3</v>
      </c>
      <c r="K12" s="102">
        <v>0</v>
      </c>
      <c r="L12" s="101">
        <v>308</v>
      </c>
      <c r="M12" s="101">
        <v>240</v>
      </c>
      <c r="N12" s="101">
        <v>60</v>
      </c>
      <c r="O12" s="102">
        <v>26</v>
      </c>
      <c r="P12" s="102">
        <v>3</v>
      </c>
      <c r="Q12" s="101">
        <v>23</v>
      </c>
    </row>
    <row r="13" spans="1:18" ht="15">
      <c r="A13" s="100" t="s">
        <v>134</v>
      </c>
      <c r="B13" s="100" t="s">
        <v>163</v>
      </c>
      <c r="C13" s="101">
        <v>643</v>
      </c>
      <c r="D13" s="101">
        <v>183</v>
      </c>
      <c r="E13" s="101">
        <v>239</v>
      </c>
      <c r="F13" s="101">
        <v>8</v>
      </c>
      <c r="G13" s="101">
        <v>2</v>
      </c>
      <c r="H13" s="101">
        <v>621</v>
      </c>
      <c r="I13" s="102">
        <v>4</v>
      </c>
      <c r="J13" s="102">
        <v>7</v>
      </c>
      <c r="K13" s="102">
        <v>1</v>
      </c>
      <c r="L13" s="101">
        <v>525</v>
      </c>
      <c r="M13" s="101">
        <v>61</v>
      </c>
      <c r="N13" s="101">
        <v>3</v>
      </c>
      <c r="O13" s="102">
        <v>25</v>
      </c>
      <c r="P13" s="102">
        <v>2</v>
      </c>
      <c r="Q13" s="101">
        <v>27</v>
      </c>
    </row>
    <row r="14" spans="1:18" ht="15">
      <c r="A14" s="100" t="s">
        <v>135</v>
      </c>
      <c r="B14" s="100" t="s">
        <v>164</v>
      </c>
      <c r="C14" s="101">
        <v>31</v>
      </c>
      <c r="D14" s="101">
        <v>2</v>
      </c>
      <c r="E14" s="101">
        <v>0</v>
      </c>
      <c r="F14" s="101">
        <v>3</v>
      </c>
      <c r="G14" s="101">
        <v>0</v>
      </c>
      <c r="H14" s="101">
        <v>28</v>
      </c>
      <c r="I14" s="102">
        <v>0</v>
      </c>
      <c r="J14" s="102">
        <v>0</v>
      </c>
      <c r="K14" s="102">
        <v>0</v>
      </c>
      <c r="L14" s="101">
        <v>1</v>
      </c>
      <c r="M14" s="101">
        <v>7</v>
      </c>
      <c r="N14" s="101">
        <v>12</v>
      </c>
      <c r="O14" s="102">
        <v>0</v>
      </c>
      <c r="P14" s="102">
        <v>1</v>
      </c>
      <c r="Q14" s="101">
        <v>10</v>
      </c>
    </row>
    <row r="15" spans="1:18" ht="15">
      <c r="A15" s="100" t="s">
        <v>3</v>
      </c>
      <c r="B15" s="100" t="s">
        <v>165</v>
      </c>
      <c r="C15" s="101">
        <v>221</v>
      </c>
      <c r="D15" s="101">
        <v>30</v>
      </c>
      <c r="E15" s="101">
        <v>40</v>
      </c>
      <c r="F15" s="102">
        <v>30</v>
      </c>
      <c r="G15" s="102">
        <v>0</v>
      </c>
      <c r="H15" s="102">
        <v>191</v>
      </c>
      <c r="I15" s="102">
        <v>0</v>
      </c>
      <c r="J15" s="102">
        <v>0</v>
      </c>
      <c r="K15" s="102">
        <v>0</v>
      </c>
      <c r="L15" s="101">
        <v>50</v>
      </c>
      <c r="M15" s="102">
        <v>49</v>
      </c>
      <c r="N15" s="102">
        <v>60</v>
      </c>
      <c r="O15" s="102">
        <v>32</v>
      </c>
      <c r="P15" s="102">
        <v>0</v>
      </c>
      <c r="Q15" s="101">
        <v>30</v>
      </c>
    </row>
    <row r="16" spans="1:18" ht="15">
      <c r="A16" s="100" t="s">
        <v>6</v>
      </c>
      <c r="B16" s="100" t="s">
        <v>166</v>
      </c>
      <c r="C16" s="101">
        <v>423</v>
      </c>
      <c r="D16" s="101">
        <v>123</v>
      </c>
      <c r="E16" s="101">
        <v>239</v>
      </c>
      <c r="F16" s="104">
        <v>13</v>
      </c>
      <c r="G16" s="104">
        <v>3</v>
      </c>
      <c r="H16" s="104">
        <v>399</v>
      </c>
      <c r="I16" s="102">
        <v>8</v>
      </c>
      <c r="J16" s="102">
        <v>0</v>
      </c>
      <c r="K16" s="102">
        <v>0</v>
      </c>
      <c r="L16" s="101">
        <v>266</v>
      </c>
      <c r="M16" s="104">
        <v>32</v>
      </c>
      <c r="N16" s="104">
        <v>38</v>
      </c>
      <c r="O16" s="102">
        <v>67</v>
      </c>
      <c r="P16" s="102">
        <v>1</v>
      </c>
      <c r="Q16" s="101">
        <v>19</v>
      </c>
    </row>
    <row r="17" spans="1:17" ht="15">
      <c r="A17" s="100" t="s">
        <v>7</v>
      </c>
      <c r="B17" s="100" t="s">
        <v>167</v>
      </c>
      <c r="C17" s="101">
        <v>125</v>
      </c>
      <c r="D17" s="101">
        <v>19</v>
      </c>
      <c r="E17" s="101">
        <v>0</v>
      </c>
      <c r="F17" s="104">
        <v>4</v>
      </c>
      <c r="G17" s="104">
        <v>1</v>
      </c>
      <c r="H17" s="104">
        <v>117</v>
      </c>
      <c r="I17" s="102">
        <v>1</v>
      </c>
      <c r="J17" s="102">
        <v>2</v>
      </c>
      <c r="K17" s="102">
        <v>0</v>
      </c>
      <c r="L17" s="101">
        <v>46</v>
      </c>
      <c r="M17" s="104">
        <v>49</v>
      </c>
      <c r="N17" s="104">
        <v>22</v>
      </c>
      <c r="O17" s="102">
        <v>8</v>
      </c>
      <c r="P17" s="102">
        <v>0</v>
      </c>
      <c r="Q17" s="101">
        <v>0</v>
      </c>
    </row>
    <row r="18" spans="1:17" ht="15">
      <c r="A18" s="100" t="s">
        <v>8</v>
      </c>
      <c r="B18" s="100" t="s">
        <v>168</v>
      </c>
      <c r="C18" s="101">
        <v>344</v>
      </c>
      <c r="D18" s="101">
        <v>75</v>
      </c>
      <c r="E18" s="101">
        <v>24</v>
      </c>
      <c r="F18" s="104">
        <v>3</v>
      </c>
      <c r="G18" s="104">
        <v>0</v>
      </c>
      <c r="H18" s="104">
        <v>326</v>
      </c>
      <c r="I18" s="102">
        <v>13</v>
      </c>
      <c r="J18" s="102">
        <v>2</v>
      </c>
      <c r="K18" s="102">
        <v>0</v>
      </c>
      <c r="L18" s="101">
        <v>93</v>
      </c>
      <c r="M18" s="104">
        <v>168</v>
      </c>
      <c r="N18" s="104">
        <v>21</v>
      </c>
      <c r="O18" s="102">
        <v>10</v>
      </c>
      <c r="P18" s="102">
        <v>1</v>
      </c>
      <c r="Q18" s="101">
        <v>51</v>
      </c>
    </row>
    <row r="19" spans="1:17" ht="15">
      <c r="A19" s="100" t="s">
        <v>11</v>
      </c>
      <c r="B19" s="100" t="s">
        <v>169</v>
      </c>
      <c r="C19" s="101">
        <v>383</v>
      </c>
      <c r="D19" s="101">
        <v>128</v>
      </c>
      <c r="E19" s="101">
        <v>59</v>
      </c>
      <c r="F19" s="104">
        <v>0</v>
      </c>
      <c r="G19" s="104">
        <v>0</v>
      </c>
      <c r="H19" s="104">
        <v>341</v>
      </c>
      <c r="I19" s="102">
        <v>27</v>
      </c>
      <c r="J19" s="102">
        <v>15</v>
      </c>
      <c r="K19" s="102">
        <v>0</v>
      </c>
      <c r="L19" s="101">
        <v>165</v>
      </c>
      <c r="M19" s="104">
        <v>170</v>
      </c>
      <c r="N19" s="104">
        <v>10</v>
      </c>
      <c r="O19" s="102">
        <v>16</v>
      </c>
      <c r="P19" s="102">
        <v>15</v>
      </c>
      <c r="Q19" s="101">
        <v>7</v>
      </c>
    </row>
    <row r="20" spans="1:17" ht="15">
      <c r="A20" s="100" t="s">
        <v>12</v>
      </c>
      <c r="B20" s="100" t="s">
        <v>170</v>
      </c>
      <c r="C20" s="101">
        <v>290</v>
      </c>
      <c r="D20" s="101">
        <v>92</v>
      </c>
      <c r="E20" s="101">
        <v>135</v>
      </c>
      <c r="F20" s="102">
        <v>0</v>
      </c>
      <c r="G20" s="102">
        <v>0</v>
      </c>
      <c r="H20" s="102">
        <v>287</v>
      </c>
      <c r="I20" s="102">
        <v>0</v>
      </c>
      <c r="J20" s="102">
        <v>3</v>
      </c>
      <c r="K20" s="102">
        <v>0</v>
      </c>
      <c r="L20" s="101">
        <v>154</v>
      </c>
      <c r="M20" s="102">
        <v>25</v>
      </c>
      <c r="N20" s="102">
        <v>40</v>
      </c>
      <c r="O20" s="102">
        <v>17</v>
      </c>
      <c r="P20" s="102">
        <v>0</v>
      </c>
      <c r="Q20" s="101">
        <v>54</v>
      </c>
    </row>
    <row r="21" spans="1:17" ht="15">
      <c r="A21" s="100" t="s">
        <v>13</v>
      </c>
      <c r="B21" s="100" t="s">
        <v>171</v>
      </c>
      <c r="C21" s="101">
        <v>214</v>
      </c>
      <c r="D21" s="101">
        <v>54</v>
      </c>
      <c r="E21" s="101">
        <v>17</v>
      </c>
      <c r="F21" s="104">
        <v>2</v>
      </c>
      <c r="G21" s="104">
        <v>0</v>
      </c>
      <c r="H21" s="104">
        <v>206</v>
      </c>
      <c r="I21" s="102">
        <v>0</v>
      </c>
      <c r="J21" s="102">
        <v>0</v>
      </c>
      <c r="K21" s="102">
        <v>6</v>
      </c>
      <c r="L21" s="101">
        <v>76</v>
      </c>
      <c r="M21" s="104">
        <v>48</v>
      </c>
      <c r="N21" s="104">
        <v>10</v>
      </c>
      <c r="O21" s="102">
        <v>64</v>
      </c>
      <c r="P21" s="102">
        <v>3</v>
      </c>
      <c r="Q21" s="101">
        <v>13</v>
      </c>
    </row>
    <row r="22" spans="1:17" ht="15">
      <c r="A22" s="100" t="s">
        <v>14</v>
      </c>
      <c r="B22" s="100" t="s">
        <v>172</v>
      </c>
      <c r="C22" s="101">
        <v>542</v>
      </c>
      <c r="D22" s="101">
        <v>77</v>
      </c>
      <c r="E22" s="101">
        <v>89</v>
      </c>
      <c r="F22" s="104">
        <v>43</v>
      </c>
      <c r="G22" s="104">
        <v>0</v>
      </c>
      <c r="H22" s="104">
        <v>486</v>
      </c>
      <c r="I22" s="102">
        <v>0</v>
      </c>
      <c r="J22" s="102">
        <v>13</v>
      </c>
      <c r="K22" s="102">
        <v>0</v>
      </c>
      <c r="L22" s="101">
        <v>228</v>
      </c>
      <c r="M22" s="104">
        <v>236</v>
      </c>
      <c r="N22" s="104">
        <v>39</v>
      </c>
      <c r="O22" s="102">
        <v>8</v>
      </c>
      <c r="P22" s="102">
        <v>6</v>
      </c>
      <c r="Q22" s="101">
        <v>25</v>
      </c>
    </row>
    <row r="23" spans="1:17" ht="15">
      <c r="A23" s="100" t="s">
        <v>15</v>
      </c>
      <c r="B23" s="100" t="s">
        <v>173</v>
      </c>
      <c r="C23" s="101">
        <v>288</v>
      </c>
      <c r="D23" s="101">
        <v>60</v>
      </c>
      <c r="E23" s="101">
        <v>0</v>
      </c>
      <c r="F23" s="104">
        <v>0</v>
      </c>
      <c r="G23" s="104">
        <v>1</v>
      </c>
      <c r="H23" s="104">
        <v>284</v>
      </c>
      <c r="I23" s="102">
        <v>2</v>
      </c>
      <c r="J23" s="102">
        <v>0</v>
      </c>
      <c r="K23" s="102">
        <v>1</v>
      </c>
      <c r="L23" s="101">
        <v>106</v>
      </c>
      <c r="M23" s="104">
        <v>114</v>
      </c>
      <c r="N23" s="104">
        <v>47</v>
      </c>
      <c r="O23" s="102">
        <v>2</v>
      </c>
      <c r="P23" s="102">
        <v>7</v>
      </c>
      <c r="Q23" s="101">
        <v>12</v>
      </c>
    </row>
    <row r="24" spans="1:17" ht="15">
      <c r="A24" s="100" t="s">
        <v>16</v>
      </c>
      <c r="B24" s="100" t="s">
        <v>174</v>
      </c>
      <c r="C24" s="101">
        <v>114</v>
      </c>
      <c r="D24" s="101">
        <v>10</v>
      </c>
      <c r="E24" s="101">
        <v>0</v>
      </c>
      <c r="F24" s="104">
        <v>6</v>
      </c>
      <c r="G24" s="104">
        <v>2</v>
      </c>
      <c r="H24" s="104">
        <v>106</v>
      </c>
      <c r="I24" s="102">
        <v>0</v>
      </c>
      <c r="J24" s="102">
        <v>0</v>
      </c>
      <c r="K24" s="102">
        <v>0</v>
      </c>
      <c r="L24" s="101">
        <v>3</v>
      </c>
      <c r="M24" s="104">
        <v>21</v>
      </c>
      <c r="N24" s="104">
        <v>73</v>
      </c>
      <c r="O24" s="102">
        <v>10</v>
      </c>
      <c r="P24" s="102">
        <v>2</v>
      </c>
      <c r="Q24" s="101">
        <v>5</v>
      </c>
    </row>
    <row r="25" spans="1:17" ht="15">
      <c r="A25" s="100" t="s">
        <v>17</v>
      </c>
      <c r="B25" s="100" t="s">
        <v>175</v>
      </c>
      <c r="C25" s="101">
        <v>156</v>
      </c>
      <c r="D25" s="101">
        <v>22</v>
      </c>
      <c r="E25" s="101">
        <v>0</v>
      </c>
      <c r="F25" s="104">
        <v>5</v>
      </c>
      <c r="G25" s="104">
        <v>1</v>
      </c>
      <c r="H25" s="104">
        <v>146</v>
      </c>
      <c r="I25" s="102">
        <v>2</v>
      </c>
      <c r="J25" s="102">
        <v>1</v>
      </c>
      <c r="K25" s="102">
        <v>1</v>
      </c>
      <c r="L25" s="101">
        <v>60</v>
      </c>
      <c r="M25" s="104">
        <v>10</v>
      </c>
      <c r="N25" s="104">
        <v>66</v>
      </c>
      <c r="O25" s="102">
        <v>10</v>
      </c>
      <c r="P25" s="102">
        <v>0</v>
      </c>
      <c r="Q25" s="101">
        <v>10</v>
      </c>
    </row>
    <row r="26" spans="1:17" ht="15">
      <c r="A26" s="100" t="s">
        <v>18</v>
      </c>
      <c r="B26" s="100" t="s">
        <v>176</v>
      </c>
      <c r="C26" s="101">
        <v>3640</v>
      </c>
      <c r="D26" s="101">
        <v>1164</v>
      </c>
      <c r="E26" s="101">
        <v>1276</v>
      </c>
      <c r="F26" s="102">
        <v>127</v>
      </c>
      <c r="G26" s="102">
        <v>4</v>
      </c>
      <c r="H26" s="102">
        <v>3394</v>
      </c>
      <c r="I26" s="102">
        <v>37</v>
      </c>
      <c r="J26" s="102">
        <v>75</v>
      </c>
      <c r="K26" s="102">
        <v>3</v>
      </c>
      <c r="L26" s="101">
        <v>1742</v>
      </c>
      <c r="M26" s="102">
        <v>437</v>
      </c>
      <c r="N26" s="102">
        <v>391</v>
      </c>
      <c r="O26" s="102">
        <v>188</v>
      </c>
      <c r="P26" s="102">
        <v>41</v>
      </c>
      <c r="Q26" s="101">
        <v>841</v>
      </c>
    </row>
    <row r="27" spans="1:17" ht="15">
      <c r="A27" s="100" t="s">
        <v>21</v>
      </c>
      <c r="B27" s="100" t="s">
        <v>177</v>
      </c>
      <c r="C27" s="101">
        <v>175</v>
      </c>
      <c r="D27" s="101">
        <v>41</v>
      </c>
      <c r="E27" s="101">
        <v>0</v>
      </c>
      <c r="F27" s="104">
        <v>35</v>
      </c>
      <c r="G27" s="104">
        <v>0</v>
      </c>
      <c r="H27" s="104">
        <v>135</v>
      </c>
      <c r="I27" s="102">
        <v>1</v>
      </c>
      <c r="J27" s="102">
        <v>3</v>
      </c>
      <c r="K27" s="102">
        <v>1</v>
      </c>
      <c r="L27" s="101">
        <v>35</v>
      </c>
      <c r="M27" s="104">
        <v>94</v>
      </c>
      <c r="N27" s="104">
        <v>7</v>
      </c>
      <c r="O27" s="102">
        <v>10</v>
      </c>
      <c r="P27" s="102">
        <v>5</v>
      </c>
      <c r="Q27" s="101">
        <v>24</v>
      </c>
    </row>
    <row r="28" spans="1:17" ht="15">
      <c r="A28" s="100" t="s">
        <v>22</v>
      </c>
      <c r="B28" s="100" t="s">
        <v>178</v>
      </c>
      <c r="C28" s="101">
        <v>51</v>
      </c>
      <c r="D28" s="101">
        <v>5</v>
      </c>
      <c r="E28" s="101">
        <v>21</v>
      </c>
      <c r="F28" s="104">
        <v>0</v>
      </c>
      <c r="G28" s="104">
        <v>0</v>
      </c>
      <c r="H28" s="104">
        <v>51</v>
      </c>
      <c r="I28" s="102">
        <v>0</v>
      </c>
      <c r="J28" s="102">
        <v>0</v>
      </c>
      <c r="K28" s="102">
        <v>0</v>
      </c>
      <c r="L28" s="101">
        <v>18</v>
      </c>
      <c r="M28" s="104">
        <v>27</v>
      </c>
      <c r="N28" s="104">
        <v>1</v>
      </c>
      <c r="O28" s="102">
        <v>2</v>
      </c>
      <c r="P28" s="102">
        <v>1</v>
      </c>
      <c r="Q28" s="101">
        <v>2</v>
      </c>
    </row>
    <row r="29" spans="1:17" ht="15">
      <c r="A29" s="100" t="s">
        <v>23</v>
      </c>
      <c r="B29" s="100" t="s">
        <v>179</v>
      </c>
      <c r="C29" s="101">
        <v>406</v>
      </c>
      <c r="D29" s="101">
        <v>80</v>
      </c>
      <c r="E29" s="101">
        <v>233</v>
      </c>
      <c r="F29" s="104">
        <v>14</v>
      </c>
      <c r="G29" s="104">
        <v>0</v>
      </c>
      <c r="H29" s="104">
        <v>365</v>
      </c>
      <c r="I29" s="102">
        <v>25</v>
      </c>
      <c r="J29" s="102">
        <v>2</v>
      </c>
      <c r="K29" s="102">
        <v>0</v>
      </c>
      <c r="L29" s="101">
        <v>148</v>
      </c>
      <c r="M29" s="104">
        <v>62</v>
      </c>
      <c r="N29" s="104">
        <v>67</v>
      </c>
      <c r="O29" s="102">
        <v>18</v>
      </c>
      <c r="P29" s="102">
        <v>0</v>
      </c>
      <c r="Q29" s="101">
        <v>111</v>
      </c>
    </row>
    <row r="30" spans="1:17" ht="15">
      <c r="A30" s="100" t="s">
        <v>24</v>
      </c>
      <c r="B30" s="100" t="s">
        <v>180</v>
      </c>
      <c r="C30" s="101">
        <v>952</v>
      </c>
      <c r="D30" s="101">
        <v>264</v>
      </c>
      <c r="E30" s="101">
        <v>736</v>
      </c>
      <c r="F30" s="102">
        <v>3</v>
      </c>
      <c r="G30" s="102">
        <v>3</v>
      </c>
      <c r="H30" s="102">
        <v>941</v>
      </c>
      <c r="I30" s="102">
        <v>1</v>
      </c>
      <c r="J30" s="102">
        <v>3</v>
      </c>
      <c r="K30" s="102">
        <v>1</v>
      </c>
      <c r="L30" s="101">
        <v>327</v>
      </c>
      <c r="M30" s="102">
        <v>178</v>
      </c>
      <c r="N30" s="102">
        <v>11</v>
      </c>
      <c r="O30" s="102">
        <v>258</v>
      </c>
      <c r="P30" s="102">
        <v>10</v>
      </c>
      <c r="Q30" s="101">
        <v>168</v>
      </c>
    </row>
    <row r="31" spans="1:17" ht="15">
      <c r="A31" s="100" t="s">
        <v>25</v>
      </c>
      <c r="B31" s="100" t="s">
        <v>181</v>
      </c>
      <c r="C31" s="101">
        <v>65</v>
      </c>
      <c r="D31" s="101">
        <v>5</v>
      </c>
      <c r="E31" s="101">
        <v>0</v>
      </c>
      <c r="F31" s="104">
        <v>1</v>
      </c>
      <c r="G31" s="104">
        <v>1</v>
      </c>
      <c r="H31" s="104">
        <v>58</v>
      </c>
      <c r="I31" s="102">
        <v>5</v>
      </c>
      <c r="J31" s="102">
        <v>0</v>
      </c>
      <c r="K31" s="102">
        <v>0</v>
      </c>
      <c r="L31" s="101">
        <v>17</v>
      </c>
      <c r="M31" s="104">
        <v>27</v>
      </c>
      <c r="N31" s="104">
        <v>14</v>
      </c>
      <c r="O31" s="102">
        <v>2</v>
      </c>
      <c r="P31" s="102">
        <v>0</v>
      </c>
      <c r="Q31" s="101">
        <v>5</v>
      </c>
    </row>
    <row r="32" spans="1:17" ht="15">
      <c r="A32" s="100" t="s">
        <v>26</v>
      </c>
      <c r="B32" s="100" t="s">
        <v>182</v>
      </c>
      <c r="C32" s="101">
        <v>374</v>
      </c>
      <c r="D32" s="101">
        <v>66</v>
      </c>
      <c r="E32" s="101">
        <v>107</v>
      </c>
      <c r="F32" s="102">
        <v>9</v>
      </c>
      <c r="G32" s="102">
        <v>2</v>
      </c>
      <c r="H32" s="102">
        <v>317</v>
      </c>
      <c r="I32" s="102">
        <v>41</v>
      </c>
      <c r="J32" s="102">
        <v>5</v>
      </c>
      <c r="K32" s="102">
        <v>0</v>
      </c>
      <c r="L32" s="101">
        <v>190</v>
      </c>
      <c r="M32" s="102">
        <v>80</v>
      </c>
      <c r="N32" s="102">
        <v>42</v>
      </c>
      <c r="O32" s="102">
        <v>7</v>
      </c>
      <c r="P32" s="102">
        <v>0</v>
      </c>
      <c r="Q32" s="101">
        <v>55</v>
      </c>
    </row>
    <row r="33" spans="1:17" ht="15">
      <c r="A33" s="100" t="s">
        <v>27</v>
      </c>
      <c r="B33" s="100" t="s">
        <v>183</v>
      </c>
      <c r="C33" s="101">
        <v>73</v>
      </c>
      <c r="D33" s="101">
        <v>5</v>
      </c>
      <c r="E33" s="101">
        <v>1</v>
      </c>
      <c r="F33" s="102">
        <v>16</v>
      </c>
      <c r="G33" s="102">
        <v>0</v>
      </c>
      <c r="H33" s="102">
        <v>57</v>
      </c>
      <c r="I33" s="102">
        <v>0</v>
      </c>
      <c r="J33" s="102">
        <v>0</v>
      </c>
      <c r="K33" s="102">
        <v>0</v>
      </c>
      <c r="L33" s="101">
        <v>15</v>
      </c>
      <c r="M33" s="102">
        <v>41</v>
      </c>
      <c r="N33" s="102">
        <v>15</v>
      </c>
      <c r="O33" s="102">
        <v>0</v>
      </c>
      <c r="P33" s="102">
        <v>0</v>
      </c>
      <c r="Q33" s="101">
        <v>2</v>
      </c>
    </row>
    <row r="34" spans="1:17" ht="15">
      <c r="A34" s="100" t="s">
        <v>28</v>
      </c>
      <c r="B34" s="100" t="s">
        <v>184</v>
      </c>
      <c r="C34" s="101">
        <v>601</v>
      </c>
      <c r="D34" s="101">
        <v>247</v>
      </c>
      <c r="E34" s="101">
        <v>396</v>
      </c>
      <c r="F34" s="102">
        <v>5</v>
      </c>
      <c r="G34" s="102">
        <v>0</v>
      </c>
      <c r="H34" s="102">
        <v>589</v>
      </c>
      <c r="I34" s="102">
        <v>4</v>
      </c>
      <c r="J34" s="102">
        <v>3</v>
      </c>
      <c r="K34" s="102">
        <v>0</v>
      </c>
      <c r="L34" s="101">
        <v>336</v>
      </c>
      <c r="M34" s="102">
        <v>61</v>
      </c>
      <c r="N34" s="102">
        <v>85</v>
      </c>
      <c r="O34" s="102">
        <v>90</v>
      </c>
      <c r="P34" s="102">
        <v>10</v>
      </c>
      <c r="Q34" s="101">
        <v>19</v>
      </c>
    </row>
    <row r="35" spans="1:17" ht="15">
      <c r="A35" s="100" t="s">
        <v>29</v>
      </c>
      <c r="B35" s="100" t="s">
        <v>185</v>
      </c>
      <c r="C35" s="101">
        <v>139</v>
      </c>
      <c r="D35" s="101">
        <v>31</v>
      </c>
      <c r="E35" s="101">
        <v>0</v>
      </c>
      <c r="F35" s="102">
        <v>1</v>
      </c>
      <c r="G35" s="102">
        <v>0</v>
      </c>
      <c r="H35" s="102">
        <v>134</v>
      </c>
      <c r="I35" s="102">
        <v>0</v>
      </c>
      <c r="J35" s="102">
        <v>4</v>
      </c>
      <c r="K35" s="102">
        <v>0</v>
      </c>
      <c r="L35" s="101">
        <v>24</v>
      </c>
      <c r="M35" s="102">
        <v>17</v>
      </c>
      <c r="N35" s="102">
        <v>8</v>
      </c>
      <c r="O35" s="102">
        <v>77</v>
      </c>
      <c r="P35" s="102">
        <v>0</v>
      </c>
      <c r="Q35" s="101">
        <v>13</v>
      </c>
    </row>
    <row r="36" spans="1:17" ht="15">
      <c r="A36" s="100" t="s">
        <v>30</v>
      </c>
      <c r="B36" s="100" t="s">
        <v>186</v>
      </c>
      <c r="C36" s="101">
        <v>27</v>
      </c>
      <c r="D36" s="101">
        <v>4</v>
      </c>
      <c r="E36" s="101">
        <v>0</v>
      </c>
      <c r="F36" s="102">
        <v>1</v>
      </c>
      <c r="G36" s="102">
        <v>1</v>
      </c>
      <c r="H36" s="102">
        <v>25</v>
      </c>
      <c r="I36" s="102">
        <v>0</v>
      </c>
      <c r="J36" s="102">
        <v>0</v>
      </c>
      <c r="K36" s="102">
        <v>0</v>
      </c>
      <c r="L36" s="101">
        <v>17</v>
      </c>
      <c r="M36" s="102">
        <v>5</v>
      </c>
      <c r="N36" s="102">
        <v>5</v>
      </c>
      <c r="O36" s="102">
        <v>0</v>
      </c>
      <c r="P36" s="102">
        <v>0</v>
      </c>
      <c r="Q36" s="101">
        <v>0</v>
      </c>
    </row>
    <row r="37" spans="1:17" ht="15">
      <c r="A37" s="281" t="s">
        <v>87</v>
      </c>
      <c r="B37" s="275"/>
      <c r="C37" s="152">
        <v>12350</v>
      </c>
      <c r="D37" s="152">
        <v>3359</v>
      </c>
      <c r="E37" s="152">
        <v>4076</v>
      </c>
      <c r="F37" s="152">
        <v>385</v>
      </c>
      <c r="G37" s="152">
        <v>22</v>
      </c>
      <c r="H37" s="152">
        <v>11404</v>
      </c>
      <c r="I37" s="152">
        <v>380</v>
      </c>
      <c r="J37" s="152">
        <v>145</v>
      </c>
      <c r="K37" s="152">
        <v>14</v>
      </c>
      <c r="L37" s="152">
        <v>5749</v>
      </c>
      <c r="M37" s="152">
        <v>2450</v>
      </c>
      <c r="N37" s="152">
        <v>1262</v>
      </c>
      <c r="O37" s="152">
        <v>1144</v>
      </c>
      <c r="P37" s="152">
        <v>117</v>
      </c>
      <c r="Q37" s="152">
        <v>1628</v>
      </c>
    </row>
    <row r="38" spans="1:17" ht="15">
      <c r="A38" s="275" t="s">
        <v>805</v>
      </c>
      <c r="B38" s="275"/>
      <c r="C38" s="105">
        <v>3021</v>
      </c>
      <c r="D38" s="105">
        <v>749</v>
      </c>
      <c r="E38" s="105">
        <v>632</v>
      </c>
      <c r="F38" s="105">
        <v>81</v>
      </c>
      <c r="G38" s="105">
        <v>6</v>
      </c>
      <c r="H38" s="105">
        <v>2695</v>
      </c>
      <c r="I38" s="105">
        <v>210</v>
      </c>
      <c r="J38" s="105">
        <v>26</v>
      </c>
      <c r="K38" s="105">
        <v>3</v>
      </c>
      <c r="L38" s="105">
        <v>1729</v>
      </c>
      <c r="M38" s="105">
        <v>792</v>
      </c>
      <c r="N38" s="105">
        <v>243</v>
      </c>
      <c r="O38" s="105">
        <v>81</v>
      </c>
      <c r="P38" s="105">
        <v>18</v>
      </c>
      <c r="Q38" s="105">
        <v>158</v>
      </c>
    </row>
    <row r="39" spans="1:17" ht="15">
      <c r="A39" s="275" t="s">
        <v>806</v>
      </c>
      <c r="B39" s="275"/>
      <c r="C39" s="105">
        <v>677</v>
      </c>
      <c r="D39" s="105">
        <v>103</v>
      </c>
      <c r="E39" s="105">
        <v>168</v>
      </c>
      <c r="F39" s="105">
        <v>42</v>
      </c>
      <c r="G39" s="105">
        <v>2</v>
      </c>
      <c r="H39" s="105">
        <v>587</v>
      </c>
      <c r="I39" s="105">
        <v>41</v>
      </c>
      <c r="J39" s="105">
        <v>5</v>
      </c>
      <c r="K39" s="105">
        <v>0</v>
      </c>
      <c r="L39" s="105">
        <v>259</v>
      </c>
      <c r="M39" s="105">
        <v>163</v>
      </c>
      <c r="N39" s="105">
        <v>115</v>
      </c>
      <c r="O39" s="105">
        <v>41</v>
      </c>
      <c r="P39" s="105">
        <v>2</v>
      </c>
      <c r="Q39" s="105">
        <v>97</v>
      </c>
    </row>
    <row r="40" spans="1:17" ht="15">
      <c r="A40" s="275" t="s">
        <v>807</v>
      </c>
      <c r="B40" s="275"/>
      <c r="C40" s="105">
        <v>1752</v>
      </c>
      <c r="D40" s="105">
        <v>533</v>
      </c>
      <c r="E40" s="105">
        <v>710</v>
      </c>
      <c r="F40" s="105">
        <v>61</v>
      </c>
      <c r="G40" s="105">
        <v>3</v>
      </c>
      <c r="H40" s="105">
        <v>1651</v>
      </c>
      <c r="I40" s="105">
        <v>26</v>
      </c>
      <c r="J40" s="105">
        <v>10</v>
      </c>
      <c r="K40" s="105">
        <v>1</v>
      </c>
      <c r="L40" s="105">
        <v>842</v>
      </c>
      <c r="M40" s="105">
        <v>379</v>
      </c>
      <c r="N40" s="105">
        <v>200</v>
      </c>
      <c r="O40" s="105">
        <v>187</v>
      </c>
      <c r="P40" s="105">
        <v>17</v>
      </c>
      <c r="Q40" s="105">
        <v>127</v>
      </c>
    </row>
    <row r="41" spans="1:17" ht="15">
      <c r="A41" s="275" t="s">
        <v>808</v>
      </c>
      <c r="B41" s="275"/>
      <c r="C41" s="105">
        <v>389</v>
      </c>
      <c r="D41" s="105">
        <v>48</v>
      </c>
      <c r="E41" s="105">
        <v>38</v>
      </c>
      <c r="F41" s="105">
        <v>25</v>
      </c>
      <c r="G41" s="105">
        <v>3</v>
      </c>
      <c r="H41" s="105">
        <v>356</v>
      </c>
      <c r="I41" s="105">
        <v>5</v>
      </c>
      <c r="J41" s="105">
        <v>0</v>
      </c>
      <c r="K41" s="105">
        <v>0</v>
      </c>
      <c r="L41" s="105">
        <v>133</v>
      </c>
      <c r="M41" s="105">
        <v>99</v>
      </c>
      <c r="N41" s="105">
        <v>118</v>
      </c>
      <c r="O41" s="105">
        <v>18</v>
      </c>
      <c r="P41" s="105">
        <v>6</v>
      </c>
      <c r="Q41" s="105">
        <v>15</v>
      </c>
    </row>
    <row r="42" spans="1:17" ht="15">
      <c r="A42" s="275" t="s">
        <v>809</v>
      </c>
      <c r="B42" s="275"/>
      <c r="C42" s="105">
        <v>6511</v>
      </c>
      <c r="D42" s="105">
        <v>1926</v>
      </c>
      <c r="E42" s="105">
        <v>2528</v>
      </c>
      <c r="F42" s="105">
        <v>176</v>
      </c>
      <c r="G42" s="105">
        <v>8</v>
      </c>
      <c r="H42" s="105">
        <v>6115</v>
      </c>
      <c r="I42" s="105">
        <v>98</v>
      </c>
      <c r="J42" s="105">
        <v>104</v>
      </c>
      <c r="K42" s="105">
        <v>10</v>
      </c>
      <c r="L42" s="105">
        <v>2786</v>
      </c>
      <c r="M42" s="105">
        <v>1017</v>
      </c>
      <c r="N42" s="105">
        <v>586</v>
      </c>
      <c r="O42" s="105">
        <v>817</v>
      </c>
      <c r="P42" s="105">
        <v>74</v>
      </c>
      <c r="Q42" s="105">
        <v>1231</v>
      </c>
    </row>
    <row r="43" spans="1:17">
      <c r="E43" s="187"/>
    </row>
    <row r="45" spans="1:17">
      <c r="C45" s="46"/>
      <c r="D45" s="46"/>
      <c r="E45" s="46"/>
    </row>
    <row r="47" spans="1:17">
      <c r="G47" s="13" t="s">
        <v>51</v>
      </c>
    </row>
  </sheetData>
  <mergeCells count="15">
    <mergeCell ref="L4:Q4"/>
    <mergeCell ref="C3:Q3"/>
    <mergeCell ref="A37:B37"/>
    <mergeCell ref="A38:B38"/>
    <mergeCell ref="A39:B39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K1" sqref="K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39" t="s">
        <v>1050</v>
      </c>
      <c r="B1" s="239"/>
      <c r="C1" s="239"/>
      <c r="D1" s="239"/>
      <c r="E1" s="239"/>
      <c r="F1" s="239"/>
      <c r="G1" s="239"/>
      <c r="H1" s="239"/>
      <c r="I1" s="239"/>
      <c r="J1" s="239"/>
      <c r="K1" s="223" t="s">
        <v>789</v>
      </c>
    </row>
    <row r="2" spans="1:11">
      <c r="A2" s="239" t="s">
        <v>1051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1" ht="12.75" customHeight="1">
      <c r="A3" s="276" t="s">
        <v>88</v>
      </c>
      <c r="B3" s="276" t="s">
        <v>2</v>
      </c>
      <c r="C3" s="279" t="s">
        <v>1052</v>
      </c>
      <c r="D3" s="280"/>
      <c r="E3" s="280"/>
      <c r="F3" s="280"/>
      <c r="G3" s="280"/>
      <c r="H3" s="280"/>
      <c r="I3" s="280"/>
      <c r="J3" s="280"/>
    </row>
    <row r="4" spans="1:11" ht="12.75" customHeight="1">
      <c r="A4" s="276"/>
      <c r="B4" s="276"/>
      <c r="C4" s="276" t="s">
        <v>57</v>
      </c>
      <c r="D4" s="277" t="s">
        <v>1044</v>
      </c>
      <c r="E4" s="278"/>
      <c r="F4" s="277" t="s">
        <v>1053</v>
      </c>
      <c r="G4" s="282"/>
      <c r="H4" s="282"/>
      <c r="I4" s="282"/>
      <c r="J4" s="282"/>
    </row>
    <row r="5" spans="1:11" ht="54.75" customHeight="1">
      <c r="A5" s="276"/>
      <c r="B5" s="276"/>
      <c r="C5" s="276"/>
      <c r="D5" s="221" t="s">
        <v>1054</v>
      </c>
      <c r="E5" s="221" t="s">
        <v>1055</v>
      </c>
      <c r="F5" s="98" t="s">
        <v>85</v>
      </c>
      <c r="G5" s="99" t="s">
        <v>108</v>
      </c>
      <c r="H5" s="99" t="s">
        <v>126</v>
      </c>
      <c r="I5" s="99" t="s">
        <v>83</v>
      </c>
      <c r="J5" s="99" t="s">
        <v>1048</v>
      </c>
    </row>
    <row r="6" spans="1:11" ht="15">
      <c r="A6" s="100" t="s">
        <v>127</v>
      </c>
      <c r="B6" s="100" t="s">
        <v>157</v>
      </c>
      <c r="C6" s="101">
        <v>3</v>
      </c>
      <c r="D6" s="101">
        <v>3</v>
      </c>
      <c r="E6" s="101">
        <v>0</v>
      </c>
      <c r="F6" s="101">
        <v>3</v>
      </c>
      <c r="G6" s="102">
        <v>0</v>
      </c>
      <c r="H6" s="102">
        <v>0</v>
      </c>
      <c r="I6" s="102">
        <v>0</v>
      </c>
      <c r="J6" s="102">
        <v>0</v>
      </c>
    </row>
    <row r="7" spans="1:11" ht="15" customHeight="1">
      <c r="A7" s="100" t="s">
        <v>128</v>
      </c>
      <c r="B7" s="100" t="s">
        <v>246</v>
      </c>
      <c r="C7" s="101">
        <v>25</v>
      </c>
      <c r="D7" s="103">
        <v>23</v>
      </c>
      <c r="E7" s="103">
        <v>2</v>
      </c>
      <c r="F7" s="103">
        <v>22</v>
      </c>
      <c r="G7" s="102">
        <v>2</v>
      </c>
      <c r="H7" s="102">
        <v>0</v>
      </c>
      <c r="I7" s="102">
        <v>1</v>
      </c>
      <c r="J7" s="102">
        <v>0</v>
      </c>
    </row>
    <row r="8" spans="1:11" ht="15">
      <c r="A8" s="100" t="s">
        <v>129</v>
      </c>
      <c r="B8" s="100" t="s">
        <v>158</v>
      </c>
      <c r="C8" s="101">
        <v>33</v>
      </c>
      <c r="D8" s="101">
        <v>33</v>
      </c>
      <c r="E8" s="103">
        <v>0</v>
      </c>
      <c r="F8" s="101">
        <v>33</v>
      </c>
      <c r="G8" s="102">
        <v>0</v>
      </c>
      <c r="H8" s="102">
        <v>0</v>
      </c>
      <c r="I8" s="102">
        <v>0</v>
      </c>
      <c r="J8" s="102">
        <v>0</v>
      </c>
    </row>
    <row r="9" spans="1:11" ht="15">
      <c r="A9" s="100" t="s">
        <v>130</v>
      </c>
      <c r="B9" s="100" t="s">
        <v>159</v>
      </c>
      <c r="C9" s="101">
        <v>4</v>
      </c>
      <c r="D9" s="101">
        <v>4</v>
      </c>
      <c r="E9" s="103">
        <v>0</v>
      </c>
      <c r="F9" s="101">
        <v>4</v>
      </c>
      <c r="G9" s="102">
        <v>0</v>
      </c>
      <c r="H9" s="102">
        <v>0</v>
      </c>
      <c r="I9" s="102">
        <v>0</v>
      </c>
      <c r="J9" s="102">
        <v>0</v>
      </c>
    </row>
    <row r="10" spans="1:11" ht="15">
      <c r="A10" s="100" t="s">
        <v>131</v>
      </c>
      <c r="B10" s="100" t="s">
        <v>160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2">
        <v>0</v>
      </c>
      <c r="I10" s="101">
        <v>0</v>
      </c>
      <c r="J10" s="102">
        <v>0</v>
      </c>
    </row>
    <row r="11" spans="1:11" ht="15">
      <c r="A11" s="100" t="s">
        <v>132</v>
      </c>
      <c r="B11" s="100" t="s">
        <v>161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2">
        <v>0</v>
      </c>
      <c r="I11" s="101">
        <v>0</v>
      </c>
      <c r="J11" s="102">
        <v>0</v>
      </c>
    </row>
    <row r="12" spans="1:11" ht="15">
      <c r="A12" s="100" t="s">
        <v>133</v>
      </c>
      <c r="B12" s="100" t="s">
        <v>162</v>
      </c>
      <c r="C12" s="101">
        <v>41</v>
      </c>
      <c r="D12" s="101">
        <v>41</v>
      </c>
      <c r="E12" s="101">
        <v>0</v>
      </c>
      <c r="F12" s="101">
        <v>41</v>
      </c>
      <c r="G12" s="101">
        <v>0</v>
      </c>
      <c r="H12" s="102">
        <v>0</v>
      </c>
      <c r="I12" s="101">
        <v>0</v>
      </c>
      <c r="J12" s="102">
        <v>0</v>
      </c>
    </row>
    <row r="13" spans="1:11" ht="15">
      <c r="A13" s="100" t="s">
        <v>134</v>
      </c>
      <c r="B13" s="100" t="s">
        <v>163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2">
        <v>0</v>
      </c>
      <c r="I13" s="101">
        <v>0</v>
      </c>
      <c r="J13" s="102">
        <v>0</v>
      </c>
    </row>
    <row r="14" spans="1:11" ht="15">
      <c r="A14" s="100" t="s">
        <v>135</v>
      </c>
      <c r="B14" s="100" t="s">
        <v>164</v>
      </c>
      <c r="C14" s="101">
        <v>5</v>
      </c>
      <c r="D14" s="101">
        <v>5</v>
      </c>
      <c r="E14" s="101">
        <v>0</v>
      </c>
      <c r="F14" s="101">
        <v>5</v>
      </c>
      <c r="G14" s="101">
        <v>0</v>
      </c>
      <c r="H14" s="102">
        <v>0</v>
      </c>
      <c r="I14" s="101">
        <v>0</v>
      </c>
      <c r="J14" s="102">
        <v>0</v>
      </c>
    </row>
    <row r="15" spans="1:11" ht="15">
      <c r="A15" s="100" t="s">
        <v>3</v>
      </c>
      <c r="B15" s="100" t="s">
        <v>165</v>
      </c>
      <c r="C15" s="101">
        <v>0</v>
      </c>
      <c r="D15" s="102">
        <v>0</v>
      </c>
      <c r="E15" s="101">
        <v>0</v>
      </c>
      <c r="F15" s="102">
        <v>0</v>
      </c>
      <c r="G15" s="101">
        <v>0</v>
      </c>
      <c r="H15" s="102">
        <v>0</v>
      </c>
      <c r="I15" s="101">
        <v>0</v>
      </c>
      <c r="J15" s="102">
        <v>0</v>
      </c>
    </row>
    <row r="16" spans="1:11" ht="15">
      <c r="A16" s="100" t="s">
        <v>6</v>
      </c>
      <c r="B16" s="100" t="s">
        <v>166</v>
      </c>
      <c r="C16" s="101">
        <v>0</v>
      </c>
      <c r="D16" s="104">
        <v>0</v>
      </c>
      <c r="E16" s="101">
        <v>0</v>
      </c>
      <c r="F16" s="104">
        <v>0</v>
      </c>
      <c r="G16" s="101">
        <v>0</v>
      </c>
      <c r="H16" s="102">
        <v>0</v>
      </c>
      <c r="I16" s="101">
        <v>0</v>
      </c>
      <c r="J16" s="102">
        <v>0</v>
      </c>
    </row>
    <row r="17" spans="1:10" ht="15">
      <c r="A17" s="100" t="s">
        <v>7</v>
      </c>
      <c r="B17" s="100" t="s">
        <v>167</v>
      </c>
      <c r="C17" s="101">
        <v>36</v>
      </c>
      <c r="D17" s="104">
        <v>36</v>
      </c>
      <c r="E17" s="101">
        <v>0</v>
      </c>
      <c r="F17" s="104">
        <v>36</v>
      </c>
      <c r="G17" s="101">
        <v>0</v>
      </c>
      <c r="H17" s="102">
        <v>0</v>
      </c>
      <c r="I17" s="101">
        <v>0</v>
      </c>
      <c r="J17" s="102">
        <v>0</v>
      </c>
    </row>
    <row r="18" spans="1:10" ht="15">
      <c r="A18" s="100" t="s">
        <v>8</v>
      </c>
      <c r="B18" s="100" t="s">
        <v>168</v>
      </c>
      <c r="C18" s="101">
        <v>2</v>
      </c>
      <c r="D18" s="104">
        <v>2</v>
      </c>
      <c r="E18" s="101">
        <v>0</v>
      </c>
      <c r="F18" s="104">
        <v>2</v>
      </c>
      <c r="G18" s="101">
        <v>0</v>
      </c>
      <c r="H18" s="102">
        <v>0</v>
      </c>
      <c r="I18" s="101">
        <v>0</v>
      </c>
      <c r="J18" s="102">
        <v>0</v>
      </c>
    </row>
    <row r="19" spans="1:10" ht="15">
      <c r="A19" s="100" t="s">
        <v>11</v>
      </c>
      <c r="B19" s="100" t="s">
        <v>169</v>
      </c>
      <c r="C19" s="101">
        <v>6</v>
      </c>
      <c r="D19" s="104">
        <v>6</v>
      </c>
      <c r="E19" s="101">
        <v>0</v>
      </c>
      <c r="F19" s="104">
        <v>6</v>
      </c>
      <c r="G19" s="101">
        <v>0</v>
      </c>
      <c r="H19" s="102">
        <v>0</v>
      </c>
      <c r="I19" s="101">
        <v>0</v>
      </c>
      <c r="J19" s="102">
        <v>0</v>
      </c>
    </row>
    <row r="20" spans="1:10" ht="15">
      <c r="A20" s="100" t="s">
        <v>12</v>
      </c>
      <c r="B20" s="100" t="s">
        <v>170</v>
      </c>
      <c r="C20" s="101">
        <v>14</v>
      </c>
      <c r="D20" s="102">
        <v>14</v>
      </c>
      <c r="E20" s="101">
        <v>0</v>
      </c>
      <c r="F20" s="102">
        <v>14</v>
      </c>
      <c r="G20" s="101">
        <v>0</v>
      </c>
      <c r="H20" s="102">
        <v>0</v>
      </c>
      <c r="I20" s="101">
        <v>0</v>
      </c>
      <c r="J20" s="102">
        <v>0</v>
      </c>
    </row>
    <row r="21" spans="1:10" ht="15">
      <c r="A21" s="100" t="s">
        <v>13</v>
      </c>
      <c r="B21" s="100" t="s">
        <v>171</v>
      </c>
      <c r="C21" s="101">
        <v>0</v>
      </c>
      <c r="D21" s="104">
        <v>0</v>
      </c>
      <c r="E21" s="101">
        <v>0</v>
      </c>
      <c r="F21" s="104">
        <v>0</v>
      </c>
      <c r="G21" s="101">
        <v>0</v>
      </c>
      <c r="H21" s="102">
        <v>0</v>
      </c>
      <c r="I21" s="101">
        <v>0</v>
      </c>
      <c r="J21" s="102">
        <v>0</v>
      </c>
    </row>
    <row r="22" spans="1:10" ht="15">
      <c r="A22" s="100" t="s">
        <v>14</v>
      </c>
      <c r="B22" s="100" t="s">
        <v>172</v>
      </c>
      <c r="C22" s="101">
        <v>1</v>
      </c>
      <c r="D22" s="104">
        <v>1</v>
      </c>
      <c r="E22" s="101">
        <v>0</v>
      </c>
      <c r="F22" s="104">
        <v>1</v>
      </c>
      <c r="G22" s="101">
        <v>0</v>
      </c>
      <c r="H22" s="102">
        <v>0</v>
      </c>
      <c r="I22" s="101">
        <v>0</v>
      </c>
      <c r="J22" s="102">
        <v>0</v>
      </c>
    </row>
    <row r="23" spans="1:10" ht="15">
      <c r="A23" s="100" t="s">
        <v>15</v>
      </c>
      <c r="B23" s="100" t="s">
        <v>173</v>
      </c>
      <c r="C23" s="101">
        <v>10</v>
      </c>
      <c r="D23" s="104">
        <v>10</v>
      </c>
      <c r="E23" s="101">
        <v>0</v>
      </c>
      <c r="F23" s="104">
        <v>10</v>
      </c>
      <c r="G23" s="101">
        <v>0</v>
      </c>
      <c r="H23" s="102">
        <v>0</v>
      </c>
      <c r="I23" s="101">
        <v>0</v>
      </c>
      <c r="J23" s="102">
        <v>0</v>
      </c>
    </row>
    <row r="24" spans="1:10" ht="15">
      <c r="A24" s="100" t="s">
        <v>16</v>
      </c>
      <c r="B24" s="100" t="s">
        <v>174</v>
      </c>
      <c r="C24" s="101">
        <v>4</v>
      </c>
      <c r="D24" s="104">
        <v>4</v>
      </c>
      <c r="E24" s="101">
        <v>0</v>
      </c>
      <c r="F24" s="104">
        <v>4</v>
      </c>
      <c r="G24" s="101">
        <v>0</v>
      </c>
      <c r="H24" s="102">
        <v>0</v>
      </c>
      <c r="I24" s="101">
        <v>0</v>
      </c>
      <c r="J24" s="102">
        <v>0</v>
      </c>
    </row>
    <row r="25" spans="1:10" ht="15">
      <c r="A25" s="100" t="s">
        <v>17</v>
      </c>
      <c r="B25" s="100" t="s">
        <v>175</v>
      </c>
      <c r="C25" s="101">
        <v>9</v>
      </c>
      <c r="D25" s="104">
        <v>9</v>
      </c>
      <c r="E25" s="101">
        <v>0</v>
      </c>
      <c r="F25" s="104">
        <v>9</v>
      </c>
      <c r="G25" s="101">
        <v>0</v>
      </c>
      <c r="H25" s="102">
        <v>0</v>
      </c>
      <c r="I25" s="101">
        <v>0</v>
      </c>
      <c r="J25" s="102">
        <v>0</v>
      </c>
    </row>
    <row r="26" spans="1:10" ht="15">
      <c r="A26" s="100" t="s">
        <v>18</v>
      </c>
      <c r="B26" s="100" t="s">
        <v>176</v>
      </c>
      <c r="C26" s="101">
        <v>47</v>
      </c>
      <c r="D26" s="102">
        <v>47</v>
      </c>
      <c r="E26" s="101">
        <v>0</v>
      </c>
      <c r="F26" s="102">
        <v>46</v>
      </c>
      <c r="G26" s="101">
        <v>0</v>
      </c>
      <c r="H26" s="102">
        <v>1</v>
      </c>
      <c r="I26" s="101">
        <v>0</v>
      </c>
      <c r="J26" s="102">
        <v>0</v>
      </c>
    </row>
    <row r="27" spans="1:10" ht="15">
      <c r="A27" s="100" t="s">
        <v>21</v>
      </c>
      <c r="B27" s="100" t="s">
        <v>177</v>
      </c>
      <c r="C27" s="101">
        <v>7</v>
      </c>
      <c r="D27" s="104">
        <v>5</v>
      </c>
      <c r="E27" s="104">
        <v>2</v>
      </c>
      <c r="F27" s="104">
        <v>7</v>
      </c>
      <c r="G27" s="101">
        <v>0</v>
      </c>
      <c r="H27" s="102">
        <v>0</v>
      </c>
      <c r="I27" s="101">
        <v>0</v>
      </c>
      <c r="J27" s="102">
        <v>0</v>
      </c>
    </row>
    <row r="28" spans="1:10" ht="15">
      <c r="A28" s="100" t="s">
        <v>22</v>
      </c>
      <c r="B28" s="100" t="s">
        <v>178</v>
      </c>
      <c r="C28" s="101">
        <v>0</v>
      </c>
      <c r="D28" s="104">
        <v>0</v>
      </c>
      <c r="E28" s="104">
        <v>0</v>
      </c>
      <c r="F28" s="104">
        <v>0</v>
      </c>
      <c r="G28" s="101">
        <v>0</v>
      </c>
      <c r="H28" s="102">
        <v>0</v>
      </c>
      <c r="I28" s="101">
        <v>0</v>
      </c>
      <c r="J28" s="102">
        <v>0</v>
      </c>
    </row>
    <row r="29" spans="1:10" ht="15">
      <c r="A29" s="100" t="s">
        <v>23</v>
      </c>
      <c r="B29" s="100" t="s">
        <v>179</v>
      </c>
      <c r="C29" s="101">
        <v>15</v>
      </c>
      <c r="D29" s="104">
        <v>15</v>
      </c>
      <c r="E29" s="104">
        <v>0</v>
      </c>
      <c r="F29" s="104">
        <v>15</v>
      </c>
      <c r="G29" s="101">
        <v>0</v>
      </c>
      <c r="H29" s="102">
        <v>0</v>
      </c>
      <c r="I29" s="101">
        <v>0</v>
      </c>
      <c r="J29" s="102">
        <v>0</v>
      </c>
    </row>
    <row r="30" spans="1:10" ht="15">
      <c r="A30" s="100" t="s">
        <v>24</v>
      </c>
      <c r="B30" s="100" t="s">
        <v>180</v>
      </c>
      <c r="C30" s="101">
        <v>18</v>
      </c>
      <c r="D30" s="102">
        <v>18</v>
      </c>
      <c r="E30" s="104">
        <v>0</v>
      </c>
      <c r="F30" s="102">
        <v>18</v>
      </c>
      <c r="G30" s="101">
        <v>0</v>
      </c>
      <c r="H30" s="102">
        <v>0</v>
      </c>
      <c r="I30" s="101">
        <v>0</v>
      </c>
      <c r="J30" s="102">
        <v>0</v>
      </c>
    </row>
    <row r="31" spans="1:10" ht="15">
      <c r="A31" s="100" t="s">
        <v>25</v>
      </c>
      <c r="B31" s="100" t="s">
        <v>181</v>
      </c>
      <c r="C31" s="101">
        <v>18</v>
      </c>
      <c r="D31" s="104">
        <v>18</v>
      </c>
      <c r="E31" s="104">
        <v>0</v>
      </c>
      <c r="F31" s="104">
        <v>18</v>
      </c>
      <c r="G31" s="101">
        <v>0</v>
      </c>
      <c r="H31" s="102">
        <v>0</v>
      </c>
      <c r="I31" s="101">
        <v>0</v>
      </c>
      <c r="J31" s="102">
        <v>0</v>
      </c>
    </row>
    <row r="32" spans="1:10" ht="15">
      <c r="A32" s="100" t="s">
        <v>26</v>
      </c>
      <c r="B32" s="100" t="s">
        <v>182</v>
      </c>
      <c r="C32" s="101">
        <v>0</v>
      </c>
      <c r="D32" s="101">
        <v>0</v>
      </c>
      <c r="E32" s="104">
        <v>0</v>
      </c>
      <c r="F32" s="104">
        <v>0</v>
      </c>
      <c r="G32" s="101">
        <v>0</v>
      </c>
      <c r="H32" s="102">
        <v>0</v>
      </c>
      <c r="I32" s="101">
        <v>0</v>
      </c>
      <c r="J32" s="102">
        <v>0</v>
      </c>
    </row>
    <row r="33" spans="1:10" ht="15">
      <c r="A33" s="100" t="s">
        <v>27</v>
      </c>
      <c r="B33" s="100" t="s">
        <v>183</v>
      </c>
      <c r="C33" s="101">
        <v>0</v>
      </c>
      <c r="D33" s="101">
        <v>0</v>
      </c>
      <c r="E33" s="104">
        <v>0</v>
      </c>
      <c r="F33" s="104">
        <v>0</v>
      </c>
      <c r="G33" s="101">
        <v>0</v>
      </c>
      <c r="H33" s="102">
        <v>0</v>
      </c>
      <c r="I33" s="101">
        <v>0</v>
      </c>
      <c r="J33" s="102">
        <v>0</v>
      </c>
    </row>
    <row r="34" spans="1:10" ht="15">
      <c r="A34" s="100" t="s">
        <v>28</v>
      </c>
      <c r="B34" s="100" t="s">
        <v>184</v>
      </c>
      <c r="C34" s="101">
        <v>29</v>
      </c>
      <c r="D34" s="102">
        <v>28</v>
      </c>
      <c r="E34" s="104">
        <v>1</v>
      </c>
      <c r="F34" s="102">
        <v>29</v>
      </c>
      <c r="G34" s="101">
        <v>0</v>
      </c>
      <c r="H34" s="102">
        <v>0</v>
      </c>
      <c r="I34" s="101">
        <v>0</v>
      </c>
      <c r="J34" s="102">
        <v>0</v>
      </c>
    </row>
    <row r="35" spans="1:10" ht="15">
      <c r="A35" s="100" t="s">
        <v>29</v>
      </c>
      <c r="B35" s="100" t="s">
        <v>185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2">
        <v>0</v>
      </c>
      <c r="I35" s="101">
        <v>0</v>
      </c>
      <c r="J35" s="102">
        <v>0</v>
      </c>
    </row>
    <row r="36" spans="1:10" ht="15">
      <c r="A36" s="100" t="s">
        <v>30</v>
      </c>
      <c r="B36" s="100" t="s">
        <v>186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2">
        <v>0</v>
      </c>
      <c r="I36" s="101">
        <v>0</v>
      </c>
      <c r="J36" s="102">
        <v>0</v>
      </c>
    </row>
    <row r="37" spans="1:10" ht="15">
      <c r="A37" s="281" t="s">
        <v>87</v>
      </c>
      <c r="B37" s="275"/>
      <c r="C37" s="152">
        <v>327</v>
      </c>
      <c r="D37" s="152">
        <v>322</v>
      </c>
      <c r="E37" s="152">
        <v>5</v>
      </c>
      <c r="F37" s="152">
        <v>323</v>
      </c>
      <c r="G37" s="152">
        <v>2</v>
      </c>
      <c r="H37" s="152">
        <v>1</v>
      </c>
      <c r="I37" s="152">
        <v>1</v>
      </c>
      <c r="J37" s="152">
        <v>0</v>
      </c>
    </row>
    <row r="38" spans="1:10" ht="15">
      <c r="A38" s="275" t="s">
        <v>805</v>
      </c>
      <c r="B38" s="275"/>
      <c r="C38" s="105">
        <v>97</v>
      </c>
      <c r="D38" s="105">
        <v>97</v>
      </c>
      <c r="E38" s="105">
        <v>0</v>
      </c>
      <c r="F38" s="105">
        <v>97</v>
      </c>
      <c r="G38" s="105">
        <v>0</v>
      </c>
      <c r="H38" s="105">
        <v>0</v>
      </c>
      <c r="I38" s="105">
        <v>0</v>
      </c>
      <c r="J38" s="105">
        <v>0</v>
      </c>
    </row>
    <row r="39" spans="1:10" ht="15">
      <c r="A39" s="275" t="s">
        <v>806</v>
      </c>
      <c r="B39" s="275"/>
      <c r="C39" s="105">
        <v>5</v>
      </c>
      <c r="D39" s="105">
        <v>5</v>
      </c>
      <c r="E39" s="105">
        <v>0</v>
      </c>
      <c r="F39" s="105">
        <v>5</v>
      </c>
      <c r="G39" s="105">
        <v>0</v>
      </c>
      <c r="H39" s="105">
        <v>0</v>
      </c>
      <c r="I39" s="105">
        <v>0</v>
      </c>
      <c r="J39" s="105">
        <v>0</v>
      </c>
    </row>
    <row r="40" spans="1:10" ht="15">
      <c r="A40" s="275" t="s">
        <v>807</v>
      </c>
      <c r="B40" s="275"/>
      <c r="C40" s="105">
        <v>42</v>
      </c>
      <c r="D40" s="105">
        <v>39</v>
      </c>
      <c r="E40" s="105">
        <v>3</v>
      </c>
      <c r="F40" s="105">
        <v>42</v>
      </c>
      <c r="G40" s="105">
        <v>0</v>
      </c>
      <c r="H40" s="105">
        <v>0</v>
      </c>
      <c r="I40" s="105">
        <v>0</v>
      </c>
      <c r="J40" s="105">
        <v>0</v>
      </c>
    </row>
    <row r="41" spans="1:10" ht="15">
      <c r="A41" s="275" t="s">
        <v>808</v>
      </c>
      <c r="B41" s="275"/>
      <c r="C41" s="105">
        <v>32</v>
      </c>
      <c r="D41" s="105">
        <v>30</v>
      </c>
      <c r="E41" s="105">
        <v>2</v>
      </c>
      <c r="F41" s="105">
        <v>29</v>
      </c>
      <c r="G41" s="105">
        <v>2</v>
      </c>
      <c r="H41" s="105">
        <v>0</v>
      </c>
      <c r="I41" s="105">
        <v>1</v>
      </c>
      <c r="J41" s="105">
        <v>0</v>
      </c>
    </row>
    <row r="42" spans="1:10" ht="15">
      <c r="A42" s="275" t="s">
        <v>809</v>
      </c>
      <c r="B42" s="275"/>
      <c r="C42" s="105">
        <v>151</v>
      </c>
      <c r="D42" s="105">
        <v>151</v>
      </c>
      <c r="E42" s="105">
        <v>0</v>
      </c>
      <c r="F42" s="105">
        <v>150</v>
      </c>
      <c r="G42" s="105">
        <v>0</v>
      </c>
      <c r="H42" s="105">
        <v>1</v>
      </c>
      <c r="I42" s="105">
        <v>0</v>
      </c>
      <c r="J42" s="105">
        <v>0</v>
      </c>
    </row>
  </sheetData>
  <mergeCells count="14">
    <mergeCell ref="A42:B42"/>
    <mergeCell ref="A1:J1"/>
    <mergeCell ref="A2:J2"/>
    <mergeCell ref="A3:A5"/>
    <mergeCell ref="B3:B5"/>
    <mergeCell ref="C3:J3"/>
    <mergeCell ref="C4:C5"/>
    <mergeCell ref="D4:E4"/>
    <mergeCell ref="F4:J4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Q16" sqref="Q16"/>
    </sheetView>
  </sheetViews>
  <sheetFormatPr defaultRowHeight="12.75"/>
  <cols>
    <col min="1" max="1" width="23.42578125" style="1" customWidth="1"/>
    <col min="2" max="14" width="9.140625" style="1"/>
    <col min="15" max="15" width="19.140625" style="1" customWidth="1"/>
    <col min="16" max="16384" width="9.140625" style="1"/>
  </cols>
  <sheetData>
    <row r="1" spans="1:15">
      <c r="A1" s="229" t="s">
        <v>232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46" t="s">
        <v>788</v>
      </c>
    </row>
    <row r="2" spans="1:15">
      <c r="A2" s="236" t="s">
        <v>233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5">
      <c r="A3" s="234" t="s">
        <v>2</v>
      </c>
      <c r="B3" s="231" t="s">
        <v>235</v>
      </c>
      <c r="C3" s="231" t="s">
        <v>236</v>
      </c>
      <c r="D3" s="231" t="s">
        <v>237</v>
      </c>
      <c r="E3" s="231" t="s">
        <v>238</v>
      </c>
      <c r="F3" s="231" t="s">
        <v>239</v>
      </c>
      <c r="G3" s="231" t="s">
        <v>240</v>
      </c>
      <c r="H3" s="231" t="s">
        <v>241</v>
      </c>
      <c r="I3" s="231" t="s">
        <v>242</v>
      </c>
      <c r="J3" s="231" t="s">
        <v>243</v>
      </c>
      <c r="K3" s="231" t="s">
        <v>244</v>
      </c>
      <c r="L3" s="231" t="s">
        <v>245</v>
      </c>
      <c r="M3" s="233" t="s">
        <v>744</v>
      </c>
      <c r="N3" s="233" t="s">
        <v>856</v>
      </c>
    </row>
    <row r="4" spans="1:15">
      <c r="A4" s="235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  <c r="N4" s="233"/>
    </row>
    <row r="5" spans="1:15">
      <c r="A5" s="137" t="s">
        <v>157</v>
      </c>
      <c r="B5" s="138">
        <v>1538</v>
      </c>
      <c r="C5" s="138">
        <v>1493</v>
      </c>
      <c r="D5" s="138">
        <v>1432</v>
      </c>
      <c r="E5" s="138">
        <v>1376</v>
      </c>
      <c r="F5" s="138">
        <v>1323</v>
      </c>
      <c r="G5" s="138">
        <v>1330</v>
      </c>
      <c r="H5" s="138">
        <v>1334</v>
      </c>
      <c r="I5" s="138">
        <v>1322</v>
      </c>
      <c r="J5" s="138">
        <v>1308</v>
      </c>
      <c r="K5" s="138">
        <v>1265</v>
      </c>
      <c r="L5" s="138">
        <v>1326</v>
      </c>
      <c r="M5" s="138">
        <v>1409</v>
      </c>
      <c r="N5" s="138">
        <v>1370</v>
      </c>
    </row>
    <row r="6" spans="1:15">
      <c r="A6" s="137" t="s">
        <v>246</v>
      </c>
      <c r="B6" s="138">
        <v>1633</v>
      </c>
      <c r="C6" s="138">
        <v>1613</v>
      </c>
      <c r="D6" s="138">
        <v>1484</v>
      </c>
      <c r="E6" s="138">
        <v>1398</v>
      </c>
      <c r="F6" s="138">
        <v>1326</v>
      </c>
      <c r="G6" s="138">
        <v>1343</v>
      </c>
      <c r="H6" s="138">
        <v>1453</v>
      </c>
      <c r="I6" s="138">
        <v>1406</v>
      </c>
      <c r="J6" s="138">
        <v>1340</v>
      </c>
      <c r="K6" s="138">
        <v>1407</v>
      </c>
      <c r="L6" s="138">
        <v>1435</v>
      </c>
      <c r="M6" s="138">
        <v>1530</v>
      </c>
      <c r="N6" s="138">
        <v>1540</v>
      </c>
    </row>
    <row r="7" spans="1:15">
      <c r="A7" s="137" t="s">
        <v>158</v>
      </c>
      <c r="B7" s="138">
        <v>3290</v>
      </c>
      <c r="C7" s="138">
        <v>3122</v>
      </c>
      <c r="D7" s="138">
        <v>3040</v>
      </c>
      <c r="E7" s="138">
        <v>2806</v>
      </c>
      <c r="F7" s="138">
        <v>2739</v>
      </c>
      <c r="G7" s="138">
        <v>2764</v>
      </c>
      <c r="H7" s="138">
        <v>2720</v>
      </c>
      <c r="I7" s="138">
        <v>2608</v>
      </c>
      <c r="J7" s="138">
        <v>2471</v>
      </c>
      <c r="K7" s="138">
        <v>2398</v>
      </c>
      <c r="L7" s="138">
        <v>2357</v>
      </c>
      <c r="M7" s="138">
        <v>2473</v>
      </c>
      <c r="N7" s="138">
        <v>2395</v>
      </c>
    </row>
    <row r="8" spans="1:15">
      <c r="A8" s="137" t="s">
        <v>159</v>
      </c>
      <c r="B8" s="138">
        <v>2089</v>
      </c>
      <c r="C8" s="138">
        <v>2034</v>
      </c>
      <c r="D8" s="138">
        <v>1907</v>
      </c>
      <c r="E8" s="138">
        <v>1798</v>
      </c>
      <c r="F8" s="138">
        <v>1763</v>
      </c>
      <c r="G8" s="138">
        <v>1748</v>
      </c>
      <c r="H8" s="138">
        <v>1713</v>
      </c>
      <c r="I8" s="138">
        <v>1717</v>
      </c>
      <c r="J8" s="138">
        <v>1735</v>
      </c>
      <c r="K8" s="138">
        <v>1745</v>
      </c>
      <c r="L8" s="138">
        <v>1816</v>
      </c>
      <c r="M8" s="138">
        <v>1914</v>
      </c>
      <c r="N8" s="138">
        <v>1977</v>
      </c>
    </row>
    <row r="9" spans="1:15">
      <c r="A9" s="137" t="s">
        <v>160</v>
      </c>
      <c r="B9" s="138">
        <v>1067</v>
      </c>
      <c r="C9" s="138">
        <v>1035</v>
      </c>
      <c r="D9" s="138">
        <v>1014</v>
      </c>
      <c r="E9" s="138">
        <v>1010</v>
      </c>
      <c r="F9" s="138">
        <v>964</v>
      </c>
      <c r="G9" s="138">
        <v>960</v>
      </c>
      <c r="H9" s="138">
        <v>948</v>
      </c>
      <c r="I9" s="138">
        <v>935</v>
      </c>
      <c r="J9" s="138">
        <v>955</v>
      </c>
      <c r="K9" s="138">
        <v>959</v>
      </c>
      <c r="L9" s="138">
        <v>943</v>
      </c>
      <c r="M9" s="138">
        <v>1009</v>
      </c>
      <c r="N9" s="138">
        <v>977</v>
      </c>
    </row>
    <row r="10" spans="1:15">
      <c r="A10" s="137" t="s">
        <v>161</v>
      </c>
      <c r="B10" s="138">
        <v>1409</v>
      </c>
      <c r="C10" s="138">
        <v>1451</v>
      </c>
      <c r="D10" s="138">
        <v>1322</v>
      </c>
      <c r="E10" s="138">
        <v>1142</v>
      </c>
      <c r="F10" s="138">
        <v>1080</v>
      </c>
      <c r="G10" s="138">
        <v>1058</v>
      </c>
      <c r="H10" s="138">
        <v>1065</v>
      </c>
      <c r="I10" s="138">
        <v>1066</v>
      </c>
      <c r="J10" s="138">
        <v>1024</v>
      </c>
      <c r="K10" s="138">
        <v>1043</v>
      </c>
      <c r="L10" s="138">
        <v>1032</v>
      </c>
      <c r="M10" s="138">
        <v>1186</v>
      </c>
      <c r="N10" s="138">
        <v>1244</v>
      </c>
    </row>
    <row r="11" spans="1:15">
      <c r="A11" s="137" t="s">
        <v>162</v>
      </c>
      <c r="B11" s="138">
        <v>2498</v>
      </c>
      <c r="C11" s="138">
        <v>2460</v>
      </c>
      <c r="D11" s="138">
        <v>2349</v>
      </c>
      <c r="E11" s="138">
        <v>2157</v>
      </c>
      <c r="F11" s="138">
        <v>2120</v>
      </c>
      <c r="G11" s="138">
        <v>2029</v>
      </c>
      <c r="H11" s="138">
        <v>2087</v>
      </c>
      <c r="I11" s="138">
        <v>2008</v>
      </c>
      <c r="J11" s="138">
        <v>1973</v>
      </c>
      <c r="K11" s="138">
        <v>1957</v>
      </c>
      <c r="L11" s="138">
        <v>2007</v>
      </c>
      <c r="M11" s="138">
        <v>2152</v>
      </c>
      <c r="N11" s="138">
        <v>2187</v>
      </c>
    </row>
    <row r="12" spans="1:15">
      <c r="A12" s="170" t="s">
        <v>32</v>
      </c>
      <c r="B12" s="138">
        <v>938</v>
      </c>
      <c r="C12" s="138">
        <v>908</v>
      </c>
      <c r="D12" s="138">
        <v>855</v>
      </c>
      <c r="E12" s="138">
        <v>786</v>
      </c>
      <c r="F12" s="138">
        <v>768</v>
      </c>
      <c r="G12" s="138">
        <v>751</v>
      </c>
      <c r="H12" s="138">
        <v>792</v>
      </c>
      <c r="I12" s="138">
        <v>763</v>
      </c>
      <c r="J12" s="138">
        <v>752</v>
      </c>
      <c r="K12" s="138">
        <v>758</v>
      </c>
      <c r="L12" s="138">
        <v>742</v>
      </c>
      <c r="M12" s="138">
        <v>807</v>
      </c>
      <c r="N12" s="138">
        <v>809</v>
      </c>
    </row>
    <row r="13" spans="1:15">
      <c r="A13" s="170" t="s">
        <v>35</v>
      </c>
      <c r="B13" s="138">
        <v>1560</v>
      </c>
      <c r="C13" s="138">
        <v>1552</v>
      </c>
      <c r="D13" s="138">
        <v>1494</v>
      </c>
      <c r="E13" s="138">
        <v>1371</v>
      </c>
      <c r="F13" s="138">
        <v>1352</v>
      </c>
      <c r="G13" s="138">
        <v>1278</v>
      </c>
      <c r="H13" s="138">
        <v>1295</v>
      </c>
      <c r="I13" s="138">
        <v>1245</v>
      </c>
      <c r="J13" s="138">
        <v>1221</v>
      </c>
      <c r="K13" s="138">
        <v>1199</v>
      </c>
      <c r="L13" s="138">
        <v>1265</v>
      </c>
      <c r="M13" s="138">
        <v>1345</v>
      </c>
      <c r="N13" s="138">
        <v>1378</v>
      </c>
    </row>
    <row r="14" spans="1:15">
      <c r="A14" s="137" t="s">
        <v>163</v>
      </c>
      <c r="B14" s="138">
        <v>674</v>
      </c>
      <c r="C14" s="138">
        <v>609</v>
      </c>
      <c r="D14" s="138">
        <v>590</v>
      </c>
      <c r="E14" s="138">
        <v>580</v>
      </c>
      <c r="F14" s="138">
        <v>574</v>
      </c>
      <c r="G14" s="138">
        <v>587</v>
      </c>
      <c r="H14" s="138">
        <v>593</v>
      </c>
      <c r="I14" s="138">
        <v>608</v>
      </c>
      <c r="J14" s="138">
        <v>573</v>
      </c>
      <c r="K14" s="138">
        <v>580</v>
      </c>
      <c r="L14" s="138">
        <v>585</v>
      </c>
      <c r="M14" s="138">
        <v>648</v>
      </c>
      <c r="N14" s="138">
        <v>642</v>
      </c>
    </row>
    <row r="15" spans="1:15">
      <c r="A15" s="137" t="s">
        <v>164</v>
      </c>
      <c r="B15" s="138">
        <v>2104</v>
      </c>
      <c r="C15" s="138">
        <v>1939</v>
      </c>
      <c r="D15" s="138">
        <v>1726</v>
      </c>
      <c r="E15" s="138">
        <v>1562</v>
      </c>
      <c r="F15" s="138">
        <v>1437</v>
      </c>
      <c r="G15" s="138">
        <v>1421</v>
      </c>
      <c r="H15" s="138">
        <v>1435</v>
      </c>
      <c r="I15" s="138">
        <v>1372</v>
      </c>
      <c r="J15" s="138">
        <v>1318</v>
      </c>
      <c r="K15" s="138">
        <v>1322</v>
      </c>
      <c r="L15" s="138">
        <v>1413</v>
      </c>
      <c r="M15" s="138">
        <v>1551</v>
      </c>
      <c r="N15" s="138">
        <v>1543</v>
      </c>
    </row>
    <row r="16" spans="1:15">
      <c r="A16" s="137" t="s">
        <v>165</v>
      </c>
      <c r="B16" s="138">
        <v>8029</v>
      </c>
      <c r="C16" s="138">
        <v>7828</v>
      </c>
      <c r="D16" s="138">
        <v>7361</v>
      </c>
      <c r="E16" s="138">
        <v>7079</v>
      </c>
      <c r="F16" s="138">
        <v>6763</v>
      </c>
      <c r="G16" s="138">
        <v>6670</v>
      </c>
      <c r="H16" s="138">
        <v>6540</v>
      </c>
      <c r="I16" s="138">
        <v>6430</v>
      </c>
      <c r="J16" s="138">
        <v>6175</v>
      </c>
      <c r="K16" s="138">
        <v>6100</v>
      </c>
      <c r="L16" s="138">
        <v>6160</v>
      </c>
      <c r="M16" s="138">
        <v>6512</v>
      </c>
      <c r="N16" s="138">
        <v>6607</v>
      </c>
    </row>
    <row r="17" spans="1:14">
      <c r="A17" s="170" t="s">
        <v>32</v>
      </c>
      <c r="B17" s="138">
        <v>5217</v>
      </c>
      <c r="C17" s="138">
        <v>5084</v>
      </c>
      <c r="D17" s="138">
        <v>4720</v>
      </c>
      <c r="E17" s="138">
        <v>4494</v>
      </c>
      <c r="F17" s="138">
        <v>4274</v>
      </c>
      <c r="G17" s="138">
        <v>4220</v>
      </c>
      <c r="H17" s="138">
        <v>4115</v>
      </c>
      <c r="I17" s="138">
        <v>4082</v>
      </c>
      <c r="J17" s="138">
        <v>3891</v>
      </c>
      <c r="K17" s="138">
        <v>3873</v>
      </c>
      <c r="L17" s="138">
        <v>3935</v>
      </c>
      <c r="M17" s="138">
        <v>4184</v>
      </c>
      <c r="N17" s="138">
        <v>4212</v>
      </c>
    </row>
    <row r="18" spans="1:14">
      <c r="A18" s="170" t="s">
        <v>31</v>
      </c>
      <c r="B18" s="138">
        <v>2812</v>
      </c>
      <c r="C18" s="138">
        <v>2744</v>
      </c>
      <c r="D18" s="138">
        <v>2641</v>
      </c>
      <c r="E18" s="138">
        <v>2585</v>
      </c>
      <c r="F18" s="138">
        <v>2489</v>
      </c>
      <c r="G18" s="138">
        <v>2450</v>
      </c>
      <c r="H18" s="138">
        <v>2425</v>
      </c>
      <c r="I18" s="138">
        <v>2348</v>
      </c>
      <c r="J18" s="138">
        <v>2284</v>
      </c>
      <c r="K18" s="138">
        <v>2227</v>
      </c>
      <c r="L18" s="138">
        <v>2225</v>
      </c>
      <c r="M18" s="138">
        <v>2328</v>
      </c>
      <c r="N18" s="138">
        <v>2395</v>
      </c>
    </row>
    <row r="19" spans="1:14">
      <c r="A19" s="137" t="s">
        <v>166</v>
      </c>
      <c r="B19" s="138">
        <v>1091</v>
      </c>
      <c r="C19" s="138">
        <v>1078</v>
      </c>
      <c r="D19" s="138">
        <v>991</v>
      </c>
      <c r="E19" s="138">
        <v>955</v>
      </c>
      <c r="F19" s="138">
        <v>922</v>
      </c>
      <c r="G19" s="138">
        <v>927</v>
      </c>
      <c r="H19" s="138">
        <v>923</v>
      </c>
      <c r="I19" s="138">
        <v>893</v>
      </c>
      <c r="J19" s="138">
        <v>939</v>
      </c>
      <c r="K19" s="138">
        <v>912</v>
      </c>
      <c r="L19" s="138">
        <v>890</v>
      </c>
      <c r="M19" s="138">
        <v>928</v>
      </c>
      <c r="N19" s="138">
        <v>909</v>
      </c>
    </row>
    <row r="20" spans="1:14">
      <c r="A20" s="137" t="s">
        <v>167</v>
      </c>
      <c r="B20" s="138">
        <v>1426</v>
      </c>
      <c r="C20" s="138">
        <v>1359</v>
      </c>
      <c r="D20" s="138">
        <v>1233</v>
      </c>
      <c r="E20" s="138">
        <v>1210</v>
      </c>
      <c r="F20" s="138">
        <v>1116</v>
      </c>
      <c r="G20" s="138">
        <v>1102</v>
      </c>
      <c r="H20" s="138">
        <v>1122</v>
      </c>
      <c r="I20" s="138">
        <v>1069</v>
      </c>
      <c r="J20" s="138">
        <v>1070</v>
      </c>
      <c r="K20" s="138">
        <v>1116</v>
      </c>
      <c r="L20" s="138">
        <v>1161</v>
      </c>
      <c r="M20" s="138">
        <v>1313</v>
      </c>
      <c r="N20" s="138">
        <v>1298</v>
      </c>
    </row>
    <row r="21" spans="1:14">
      <c r="A21" s="137" t="s">
        <v>168</v>
      </c>
      <c r="B21" s="138">
        <v>2175</v>
      </c>
      <c r="C21" s="138">
        <v>2076</v>
      </c>
      <c r="D21" s="138">
        <v>1995</v>
      </c>
      <c r="E21" s="138">
        <v>1925</v>
      </c>
      <c r="F21" s="138">
        <v>1855</v>
      </c>
      <c r="G21" s="138">
        <v>1881</v>
      </c>
      <c r="H21" s="138">
        <v>1863</v>
      </c>
      <c r="I21" s="138">
        <v>1842</v>
      </c>
      <c r="J21" s="138">
        <v>1807</v>
      </c>
      <c r="K21" s="138">
        <v>1860</v>
      </c>
      <c r="L21" s="138">
        <v>1880</v>
      </c>
      <c r="M21" s="138">
        <v>1990</v>
      </c>
      <c r="N21" s="138">
        <v>2037</v>
      </c>
    </row>
    <row r="22" spans="1:14">
      <c r="A22" s="170" t="s">
        <v>32</v>
      </c>
      <c r="B22" s="138">
        <v>804</v>
      </c>
      <c r="C22" s="138">
        <v>774</v>
      </c>
      <c r="D22" s="138">
        <v>734</v>
      </c>
      <c r="E22" s="138">
        <v>699</v>
      </c>
      <c r="F22" s="138">
        <v>668</v>
      </c>
      <c r="G22" s="138">
        <v>675</v>
      </c>
      <c r="H22" s="138">
        <v>672</v>
      </c>
      <c r="I22" s="138">
        <v>689</v>
      </c>
      <c r="J22" s="138">
        <v>661</v>
      </c>
      <c r="K22" s="138">
        <v>681</v>
      </c>
      <c r="L22" s="138">
        <v>693</v>
      </c>
      <c r="M22" s="138">
        <v>743</v>
      </c>
      <c r="N22" s="138">
        <v>777</v>
      </c>
    </row>
    <row r="23" spans="1:14">
      <c r="A23" s="170" t="s">
        <v>33</v>
      </c>
      <c r="B23" s="138">
        <v>1371</v>
      </c>
      <c r="C23" s="138">
        <v>1302</v>
      </c>
      <c r="D23" s="138">
        <v>1261</v>
      </c>
      <c r="E23" s="138">
        <v>1226</v>
      </c>
      <c r="F23" s="138">
        <v>1187</v>
      </c>
      <c r="G23" s="138">
        <v>1206</v>
      </c>
      <c r="H23" s="138">
        <v>1191</v>
      </c>
      <c r="I23" s="138">
        <v>1153</v>
      </c>
      <c r="J23" s="138">
        <v>1146</v>
      </c>
      <c r="K23" s="138">
        <v>1179</v>
      </c>
      <c r="L23" s="138">
        <v>1187</v>
      </c>
      <c r="M23" s="138">
        <v>1247</v>
      </c>
      <c r="N23" s="138">
        <v>1260</v>
      </c>
    </row>
    <row r="24" spans="1:14">
      <c r="A24" s="137" t="s">
        <v>169</v>
      </c>
      <c r="B24" s="138">
        <v>654</v>
      </c>
      <c r="C24" s="138">
        <v>629</v>
      </c>
      <c r="D24" s="138">
        <v>625</v>
      </c>
      <c r="E24" s="138">
        <v>603</v>
      </c>
      <c r="F24" s="138">
        <v>610</v>
      </c>
      <c r="G24" s="138">
        <v>594</v>
      </c>
      <c r="H24" s="138">
        <v>571</v>
      </c>
      <c r="I24" s="138">
        <v>596</v>
      </c>
      <c r="J24" s="138">
        <v>577</v>
      </c>
      <c r="K24" s="138">
        <v>569</v>
      </c>
      <c r="L24" s="138">
        <v>575</v>
      </c>
      <c r="M24" s="138">
        <v>618</v>
      </c>
      <c r="N24" s="138">
        <v>589</v>
      </c>
    </row>
    <row r="25" spans="1:14">
      <c r="A25" s="137" t="s">
        <v>170</v>
      </c>
      <c r="B25" s="138">
        <v>807</v>
      </c>
      <c r="C25" s="138">
        <v>809</v>
      </c>
      <c r="D25" s="138">
        <v>810</v>
      </c>
      <c r="E25" s="138">
        <v>738</v>
      </c>
      <c r="F25" s="138">
        <v>649</v>
      </c>
      <c r="G25" s="138">
        <v>680</v>
      </c>
      <c r="H25" s="138">
        <v>728</v>
      </c>
      <c r="I25" s="138">
        <v>703</v>
      </c>
      <c r="J25" s="138">
        <v>678</v>
      </c>
      <c r="K25" s="138">
        <v>638</v>
      </c>
      <c r="L25" s="138">
        <v>688</v>
      </c>
      <c r="M25" s="138">
        <v>714</v>
      </c>
      <c r="N25" s="138">
        <v>750</v>
      </c>
    </row>
    <row r="26" spans="1:14">
      <c r="A26" s="137" t="s">
        <v>171</v>
      </c>
      <c r="B26" s="138">
        <v>978</v>
      </c>
      <c r="C26" s="138">
        <v>917</v>
      </c>
      <c r="D26" s="138">
        <v>846</v>
      </c>
      <c r="E26" s="138">
        <v>845</v>
      </c>
      <c r="F26" s="138">
        <v>819</v>
      </c>
      <c r="G26" s="138">
        <v>798</v>
      </c>
      <c r="H26" s="138">
        <v>843</v>
      </c>
      <c r="I26" s="138">
        <v>792</v>
      </c>
      <c r="J26" s="138">
        <v>758</v>
      </c>
      <c r="K26" s="138">
        <v>847</v>
      </c>
      <c r="L26" s="138">
        <v>766</v>
      </c>
      <c r="M26" s="138">
        <v>768</v>
      </c>
      <c r="N26" s="138">
        <v>761</v>
      </c>
    </row>
    <row r="27" spans="1:14">
      <c r="A27" s="137" t="s">
        <v>172</v>
      </c>
      <c r="B27" s="138">
        <v>2255</v>
      </c>
      <c r="C27" s="138">
        <v>2217</v>
      </c>
      <c r="D27" s="138">
        <v>2176</v>
      </c>
      <c r="E27" s="138">
        <v>2104</v>
      </c>
      <c r="F27" s="138">
        <v>2004</v>
      </c>
      <c r="G27" s="138">
        <v>1998</v>
      </c>
      <c r="H27" s="138">
        <v>2030</v>
      </c>
      <c r="I27" s="138">
        <v>2083</v>
      </c>
      <c r="J27" s="138">
        <v>2002</v>
      </c>
      <c r="K27" s="138">
        <v>1996</v>
      </c>
      <c r="L27" s="138">
        <v>2010</v>
      </c>
      <c r="M27" s="138">
        <v>2065</v>
      </c>
      <c r="N27" s="138">
        <v>1974</v>
      </c>
    </row>
    <row r="28" spans="1:14">
      <c r="A28" s="137" t="s">
        <v>173</v>
      </c>
      <c r="B28" s="138">
        <v>1190</v>
      </c>
      <c r="C28" s="138">
        <v>1171</v>
      </c>
      <c r="D28" s="138">
        <v>1074</v>
      </c>
      <c r="E28" s="138">
        <v>1024</v>
      </c>
      <c r="F28" s="138">
        <v>996</v>
      </c>
      <c r="G28" s="138">
        <v>1042</v>
      </c>
      <c r="H28" s="138">
        <v>1057</v>
      </c>
      <c r="I28" s="138">
        <v>1024</v>
      </c>
      <c r="J28" s="138">
        <v>1011</v>
      </c>
      <c r="K28" s="138">
        <v>1025</v>
      </c>
      <c r="L28" s="138">
        <v>1067</v>
      </c>
      <c r="M28" s="138">
        <v>1133</v>
      </c>
      <c r="N28" s="138">
        <v>1116</v>
      </c>
    </row>
    <row r="29" spans="1:14">
      <c r="A29" s="137" t="s">
        <v>174</v>
      </c>
      <c r="B29" s="138">
        <v>2884</v>
      </c>
      <c r="C29" s="138">
        <v>2745</v>
      </c>
      <c r="D29" s="138">
        <v>2652</v>
      </c>
      <c r="E29" s="138">
        <v>2519</v>
      </c>
      <c r="F29" s="138">
        <v>2411</v>
      </c>
      <c r="G29" s="138">
        <v>2476</v>
      </c>
      <c r="H29" s="138">
        <v>2463</v>
      </c>
      <c r="I29" s="138">
        <v>2438</v>
      </c>
      <c r="J29" s="138">
        <v>2473</v>
      </c>
      <c r="K29" s="138">
        <v>2497</v>
      </c>
      <c r="L29" s="138">
        <v>2429</v>
      </c>
      <c r="M29" s="138">
        <v>2605</v>
      </c>
      <c r="N29" s="138">
        <v>2659</v>
      </c>
    </row>
    <row r="30" spans="1:14">
      <c r="A30" s="137" t="s">
        <v>175</v>
      </c>
      <c r="B30" s="138">
        <v>981</v>
      </c>
      <c r="C30" s="138">
        <v>928</v>
      </c>
      <c r="D30" s="138">
        <v>873</v>
      </c>
      <c r="E30" s="138">
        <v>803</v>
      </c>
      <c r="F30" s="138">
        <v>783</v>
      </c>
      <c r="G30" s="138">
        <v>826</v>
      </c>
      <c r="H30" s="138">
        <v>794</v>
      </c>
      <c r="I30" s="138">
        <v>792</v>
      </c>
      <c r="J30" s="138">
        <v>800</v>
      </c>
      <c r="K30" s="138">
        <v>896</v>
      </c>
      <c r="L30" s="138">
        <v>895</v>
      </c>
      <c r="M30" s="138">
        <v>929</v>
      </c>
      <c r="N30" s="138">
        <v>920</v>
      </c>
    </row>
    <row r="31" spans="1:14">
      <c r="A31" s="137" t="s">
        <v>176</v>
      </c>
      <c r="B31" s="138">
        <v>8714</v>
      </c>
      <c r="C31" s="138">
        <v>8466</v>
      </c>
      <c r="D31" s="138">
        <v>8112</v>
      </c>
      <c r="E31" s="138">
        <v>7825</v>
      </c>
      <c r="F31" s="138">
        <v>7433</v>
      </c>
      <c r="G31" s="138">
        <v>7296</v>
      </c>
      <c r="H31" s="138">
        <v>7361</v>
      </c>
      <c r="I31" s="138">
        <v>7062</v>
      </c>
      <c r="J31" s="138">
        <v>6939</v>
      </c>
      <c r="K31" s="138">
        <v>6927</v>
      </c>
      <c r="L31" s="138">
        <v>6834</v>
      </c>
      <c r="M31" s="138">
        <v>7269</v>
      </c>
      <c r="N31" s="138">
        <v>7365</v>
      </c>
    </row>
    <row r="32" spans="1:14">
      <c r="A32" s="170" t="s">
        <v>32</v>
      </c>
      <c r="B32" s="138">
        <v>3420</v>
      </c>
      <c r="C32" s="138">
        <v>3296</v>
      </c>
      <c r="D32" s="138">
        <v>3137</v>
      </c>
      <c r="E32" s="138">
        <v>3011</v>
      </c>
      <c r="F32" s="138">
        <v>2858</v>
      </c>
      <c r="G32" s="138">
        <v>2804</v>
      </c>
      <c r="H32" s="138">
        <v>2808</v>
      </c>
      <c r="I32" s="138">
        <v>2646</v>
      </c>
      <c r="J32" s="138">
        <v>2600</v>
      </c>
      <c r="K32" s="138">
        <v>2613</v>
      </c>
      <c r="L32" s="138">
        <v>2620</v>
      </c>
      <c r="M32" s="138">
        <v>2786</v>
      </c>
      <c r="N32" s="138">
        <v>2849</v>
      </c>
    </row>
    <row r="33" spans="1:14">
      <c r="A33" s="170" t="s">
        <v>34</v>
      </c>
      <c r="B33" s="138">
        <v>5294</v>
      </c>
      <c r="C33" s="138">
        <v>5170</v>
      </c>
      <c r="D33" s="138">
        <v>4975</v>
      </c>
      <c r="E33" s="138">
        <v>4814</v>
      </c>
      <c r="F33" s="138">
        <v>4575</v>
      </c>
      <c r="G33" s="138">
        <v>4492</v>
      </c>
      <c r="H33" s="138">
        <v>4553</v>
      </c>
      <c r="I33" s="138">
        <v>4416</v>
      </c>
      <c r="J33" s="138">
        <v>4339</v>
      </c>
      <c r="K33" s="138">
        <v>4314</v>
      </c>
      <c r="L33" s="138">
        <v>4214</v>
      </c>
      <c r="M33" s="138">
        <v>4483</v>
      </c>
      <c r="N33" s="138">
        <v>4516</v>
      </c>
    </row>
    <row r="34" spans="1:14">
      <c r="A34" s="137" t="s">
        <v>177</v>
      </c>
      <c r="B34" s="138">
        <v>1236</v>
      </c>
      <c r="C34" s="138">
        <v>1206</v>
      </c>
      <c r="D34" s="138">
        <v>1171</v>
      </c>
      <c r="E34" s="138">
        <v>1094</v>
      </c>
      <c r="F34" s="138">
        <v>1045</v>
      </c>
      <c r="G34" s="138">
        <v>1094</v>
      </c>
      <c r="H34" s="138">
        <v>1079</v>
      </c>
      <c r="I34" s="138">
        <v>1018</v>
      </c>
      <c r="J34" s="138">
        <v>993</v>
      </c>
      <c r="K34" s="138">
        <v>982</v>
      </c>
      <c r="L34" s="138">
        <v>1030</v>
      </c>
      <c r="M34" s="138">
        <v>1112</v>
      </c>
      <c r="N34" s="138">
        <v>1067</v>
      </c>
    </row>
    <row r="35" spans="1:14">
      <c r="A35" s="137" t="s">
        <v>178</v>
      </c>
      <c r="B35" s="138">
        <v>1993</v>
      </c>
      <c r="C35" s="138">
        <v>1917</v>
      </c>
      <c r="D35" s="138">
        <v>1815</v>
      </c>
      <c r="E35" s="138">
        <v>1737</v>
      </c>
      <c r="F35" s="138">
        <v>1667</v>
      </c>
      <c r="G35" s="138">
        <v>1705</v>
      </c>
      <c r="H35" s="138">
        <v>1670</v>
      </c>
      <c r="I35" s="138">
        <v>1698</v>
      </c>
      <c r="J35" s="138">
        <v>1709</v>
      </c>
      <c r="K35" s="138">
        <v>1709</v>
      </c>
      <c r="L35" s="138">
        <v>1753</v>
      </c>
      <c r="M35" s="138">
        <v>1818</v>
      </c>
      <c r="N35" s="138">
        <v>1738</v>
      </c>
    </row>
    <row r="36" spans="1:14">
      <c r="A36" s="137" t="s">
        <v>179</v>
      </c>
      <c r="B36" s="138">
        <v>1539</v>
      </c>
      <c r="C36" s="138">
        <v>1491</v>
      </c>
      <c r="D36" s="138">
        <v>1418</v>
      </c>
      <c r="E36" s="138">
        <v>1381</v>
      </c>
      <c r="F36" s="138">
        <v>1312</v>
      </c>
      <c r="G36" s="138">
        <v>1268</v>
      </c>
      <c r="H36" s="138">
        <v>1217</v>
      </c>
      <c r="I36" s="138">
        <v>1186</v>
      </c>
      <c r="J36" s="138">
        <v>1159</v>
      </c>
      <c r="K36" s="138">
        <v>1165</v>
      </c>
      <c r="L36" s="138">
        <v>1181</v>
      </c>
      <c r="M36" s="138">
        <v>1274</v>
      </c>
      <c r="N36" s="138">
        <v>1271</v>
      </c>
    </row>
    <row r="37" spans="1:14">
      <c r="A37" s="137" t="s">
        <v>180</v>
      </c>
      <c r="B37" s="138">
        <v>1538</v>
      </c>
      <c r="C37" s="138">
        <v>1520</v>
      </c>
      <c r="D37" s="138">
        <v>1505</v>
      </c>
      <c r="E37" s="138">
        <v>1460</v>
      </c>
      <c r="F37" s="138">
        <v>1436</v>
      </c>
      <c r="G37" s="138">
        <v>1489</v>
      </c>
      <c r="H37" s="138">
        <v>1446</v>
      </c>
      <c r="I37" s="138">
        <v>1428</v>
      </c>
      <c r="J37" s="138">
        <v>1391</v>
      </c>
      <c r="K37" s="138">
        <v>1410</v>
      </c>
      <c r="L37" s="138">
        <v>1391</v>
      </c>
      <c r="M37" s="138">
        <v>1493</v>
      </c>
      <c r="N37" s="138">
        <v>1478</v>
      </c>
    </row>
    <row r="38" spans="1:14">
      <c r="A38" s="137" t="s">
        <v>181</v>
      </c>
      <c r="B38" s="138">
        <v>596</v>
      </c>
      <c r="C38" s="138">
        <v>559</v>
      </c>
      <c r="D38" s="138">
        <v>551</v>
      </c>
      <c r="E38" s="138">
        <v>512</v>
      </c>
      <c r="F38" s="138">
        <v>474</v>
      </c>
      <c r="G38" s="138">
        <v>514</v>
      </c>
      <c r="H38" s="138">
        <v>491</v>
      </c>
      <c r="I38" s="138">
        <v>484</v>
      </c>
      <c r="J38" s="138">
        <v>426</v>
      </c>
      <c r="K38" s="138">
        <v>458</v>
      </c>
      <c r="L38" s="138">
        <v>445</v>
      </c>
      <c r="M38" s="138">
        <v>477</v>
      </c>
      <c r="N38" s="138">
        <v>473</v>
      </c>
    </row>
    <row r="39" spans="1:14">
      <c r="A39" s="137" t="s">
        <v>182</v>
      </c>
      <c r="B39" s="138">
        <v>1810</v>
      </c>
      <c r="C39" s="138">
        <v>1764</v>
      </c>
      <c r="D39" s="138">
        <v>1656</v>
      </c>
      <c r="E39" s="138">
        <v>1661</v>
      </c>
      <c r="F39" s="138">
        <v>1652</v>
      </c>
      <c r="G39" s="138">
        <v>1742</v>
      </c>
      <c r="H39" s="138">
        <v>1686</v>
      </c>
      <c r="I39" s="138">
        <v>1631</v>
      </c>
      <c r="J39" s="138">
        <v>1518</v>
      </c>
      <c r="K39" s="138">
        <v>1569</v>
      </c>
      <c r="L39" s="138">
        <v>1637</v>
      </c>
      <c r="M39" s="138">
        <v>1666</v>
      </c>
      <c r="N39" s="138">
        <v>1603</v>
      </c>
    </row>
    <row r="40" spans="1:14">
      <c r="A40" s="137" t="s">
        <v>183</v>
      </c>
      <c r="B40" s="138">
        <v>1696</v>
      </c>
      <c r="C40" s="138">
        <v>1660</v>
      </c>
      <c r="D40" s="138">
        <v>1601</v>
      </c>
      <c r="E40" s="138">
        <v>1511</v>
      </c>
      <c r="F40" s="138">
        <v>1432</v>
      </c>
      <c r="G40" s="138">
        <v>1357</v>
      </c>
      <c r="H40" s="138">
        <v>1388</v>
      </c>
      <c r="I40" s="138">
        <v>1426</v>
      </c>
      <c r="J40" s="138">
        <v>1368</v>
      </c>
      <c r="K40" s="138">
        <v>1358</v>
      </c>
      <c r="L40" s="138">
        <v>1360</v>
      </c>
      <c r="M40" s="138">
        <v>1467</v>
      </c>
      <c r="N40" s="138">
        <v>1439</v>
      </c>
    </row>
    <row r="41" spans="1:14">
      <c r="A41" s="137" t="s">
        <v>184</v>
      </c>
      <c r="B41" s="138">
        <v>546</v>
      </c>
      <c r="C41" s="138">
        <v>526</v>
      </c>
      <c r="D41" s="138">
        <v>454</v>
      </c>
      <c r="E41" s="138">
        <v>426</v>
      </c>
      <c r="F41" s="138">
        <v>394</v>
      </c>
      <c r="G41" s="138">
        <v>381</v>
      </c>
      <c r="H41" s="138">
        <v>399</v>
      </c>
      <c r="I41" s="138">
        <v>395</v>
      </c>
      <c r="J41" s="138">
        <v>399</v>
      </c>
      <c r="K41" s="138">
        <v>398</v>
      </c>
      <c r="L41" s="138">
        <v>410</v>
      </c>
      <c r="M41" s="138">
        <v>473</v>
      </c>
      <c r="N41" s="138">
        <v>499</v>
      </c>
    </row>
    <row r="42" spans="1:14">
      <c r="A42" s="137" t="s">
        <v>185</v>
      </c>
      <c r="B42" s="138">
        <v>1344</v>
      </c>
      <c r="C42" s="138">
        <v>1350</v>
      </c>
      <c r="D42" s="138">
        <v>1242</v>
      </c>
      <c r="E42" s="138">
        <v>1200</v>
      </c>
      <c r="F42" s="138">
        <v>1104</v>
      </c>
      <c r="G42" s="138">
        <v>1085</v>
      </c>
      <c r="H42" s="138">
        <v>1103</v>
      </c>
      <c r="I42" s="138">
        <v>1075</v>
      </c>
      <c r="J42" s="138">
        <v>1052</v>
      </c>
      <c r="K42" s="138">
        <v>1070</v>
      </c>
      <c r="L42" s="138">
        <v>1154</v>
      </c>
      <c r="M42" s="138">
        <v>1265</v>
      </c>
      <c r="N42" s="138">
        <v>1316</v>
      </c>
    </row>
    <row r="43" spans="1:14">
      <c r="A43" s="137" t="s">
        <v>186</v>
      </c>
      <c r="B43" s="138">
        <v>2638</v>
      </c>
      <c r="C43" s="138">
        <v>2558</v>
      </c>
      <c r="D43" s="138">
        <v>2376</v>
      </c>
      <c r="E43" s="138">
        <v>2230</v>
      </c>
      <c r="F43" s="138">
        <v>2185</v>
      </c>
      <c r="G43" s="138">
        <v>2128</v>
      </c>
      <c r="H43" s="138">
        <v>2181</v>
      </c>
      <c r="I43" s="138">
        <v>2141</v>
      </c>
      <c r="J43" s="138">
        <v>2112</v>
      </c>
      <c r="K43" s="138">
        <v>2115</v>
      </c>
      <c r="L43" s="138">
        <v>2237</v>
      </c>
      <c r="M43" s="138">
        <v>2308</v>
      </c>
      <c r="N43" s="138">
        <v>2272</v>
      </c>
    </row>
    <row r="44" spans="1:14">
      <c r="A44" s="87" t="s">
        <v>87</v>
      </c>
      <c r="B44" s="155">
        <v>62422</v>
      </c>
      <c r="C44" s="155">
        <v>60530</v>
      </c>
      <c r="D44" s="155">
        <v>57401</v>
      </c>
      <c r="E44" s="155">
        <v>54671</v>
      </c>
      <c r="F44" s="155">
        <v>52388</v>
      </c>
      <c r="G44" s="155">
        <v>52293</v>
      </c>
      <c r="H44" s="155">
        <v>52303</v>
      </c>
      <c r="I44" s="155">
        <v>51248</v>
      </c>
      <c r="J44" s="155">
        <v>50053</v>
      </c>
      <c r="K44" s="155">
        <v>50293</v>
      </c>
      <c r="L44" s="155">
        <v>50867</v>
      </c>
      <c r="M44" s="155">
        <v>54069</v>
      </c>
      <c r="N44" s="155">
        <v>54016</v>
      </c>
    </row>
    <row r="45" spans="1:14">
      <c r="A45" s="124" t="s">
        <v>805</v>
      </c>
      <c r="B45" s="138">
        <v>10433</v>
      </c>
      <c r="C45" s="138">
        <v>10195</v>
      </c>
      <c r="D45" s="138">
        <v>9617</v>
      </c>
      <c r="E45" s="138">
        <v>9020</v>
      </c>
      <c r="F45" s="138">
        <v>8673</v>
      </c>
      <c r="G45" s="138">
        <v>8642</v>
      </c>
      <c r="H45" s="138">
        <v>8748</v>
      </c>
      <c r="I45" s="138">
        <v>8650</v>
      </c>
      <c r="J45" s="138">
        <v>8453</v>
      </c>
      <c r="K45" s="138">
        <v>8613</v>
      </c>
      <c r="L45" s="138">
        <v>8757</v>
      </c>
      <c r="M45" s="138">
        <v>9426</v>
      </c>
      <c r="N45" s="138">
        <v>9381</v>
      </c>
    </row>
    <row r="46" spans="1:14">
      <c r="A46" s="124" t="s">
        <v>806</v>
      </c>
      <c r="B46" s="138">
        <v>13936</v>
      </c>
      <c r="C46" s="138">
        <v>13448</v>
      </c>
      <c r="D46" s="138">
        <v>12558</v>
      </c>
      <c r="E46" s="138">
        <v>12039</v>
      </c>
      <c r="F46" s="138">
        <v>11519</v>
      </c>
      <c r="G46" s="138">
        <v>11538</v>
      </c>
      <c r="H46" s="138">
        <v>11331</v>
      </c>
      <c r="I46" s="138">
        <v>11131</v>
      </c>
      <c r="J46" s="138">
        <v>10720</v>
      </c>
      <c r="K46" s="138">
        <v>10700</v>
      </c>
      <c r="L46" s="138">
        <v>10963</v>
      </c>
      <c r="M46" s="138">
        <v>11547</v>
      </c>
      <c r="N46" s="138">
        <v>11491</v>
      </c>
    </row>
    <row r="47" spans="1:14">
      <c r="A47" s="124" t="s">
        <v>807</v>
      </c>
      <c r="B47" s="138">
        <v>7137</v>
      </c>
      <c r="C47" s="138">
        <v>6920</v>
      </c>
      <c r="D47" s="138">
        <v>6518</v>
      </c>
      <c r="E47" s="138">
        <v>6198</v>
      </c>
      <c r="F47" s="138">
        <v>5979</v>
      </c>
      <c r="G47" s="138">
        <v>6031</v>
      </c>
      <c r="H47" s="138">
        <v>5977</v>
      </c>
      <c r="I47" s="138">
        <v>5865</v>
      </c>
      <c r="J47" s="138">
        <v>5873</v>
      </c>
      <c r="K47" s="138">
        <v>5897</v>
      </c>
      <c r="L47" s="138">
        <v>6026</v>
      </c>
      <c r="M47" s="138">
        <v>6417</v>
      </c>
      <c r="N47" s="138">
        <v>6489</v>
      </c>
    </row>
    <row r="48" spans="1:14">
      <c r="A48" s="124" t="s">
        <v>808</v>
      </c>
      <c r="B48" s="138">
        <v>10389</v>
      </c>
      <c r="C48" s="138">
        <v>10069</v>
      </c>
      <c r="D48" s="138">
        <v>9545</v>
      </c>
      <c r="E48" s="138">
        <v>9034</v>
      </c>
      <c r="F48" s="138">
        <v>8677</v>
      </c>
      <c r="G48" s="138">
        <v>8634</v>
      </c>
      <c r="H48" s="138">
        <v>8819</v>
      </c>
      <c r="I48" s="138">
        <v>8733</v>
      </c>
      <c r="J48" s="138">
        <v>8601</v>
      </c>
      <c r="K48" s="138">
        <v>8642</v>
      </c>
      <c r="L48" s="138">
        <v>8787</v>
      </c>
      <c r="M48" s="138">
        <v>9319</v>
      </c>
      <c r="N48" s="138">
        <v>9280</v>
      </c>
    </row>
    <row r="49" spans="1:14">
      <c r="A49" s="124" t="s">
        <v>809</v>
      </c>
      <c r="B49" s="138">
        <v>20527</v>
      </c>
      <c r="C49" s="138">
        <v>19898</v>
      </c>
      <c r="D49" s="138">
        <v>19163</v>
      </c>
      <c r="E49" s="138">
        <v>18380</v>
      </c>
      <c r="F49" s="138">
        <v>17540</v>
      </c>
      <c r="G49" s="138">
        <v>17448</v>
      </c>
      <c r="H49" s="138">
        <v>17428</v>
      </c>
      <c r="I49" s="138">
        <v>16869</v>
      </c>
      <c r="J49" s="138">
        <v>16406</v>
      </c>
      <c r="K49" s="138">
        <v>16441</v>
      </c>
      <c r="L49" s="138">
        <v>16334</v>
      </c>
      <c r="M49" s="138">
        <v>17360</v>
      </c>
      <c r="N49" s="138">
        <v>17375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activeCell="G1" sqref="G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7" width="19.28515625" style="1" customWidth="1"/>
    <col min="8" max="16384" width="9.140625" style="1"/>
  </cols>
  <sheetData>
    <row r="1" spans="1:7" ht="12.75" customHeight="1">
      <c r="A1" s="239" t="s">
        <v>885</v>
      </c>
      <c r="B1" s="239"/>
      <c r="C1" s="239"/>
      <c r="D1" s="239"/>
      <c r="E1" s="239"/>
      <c r="F1" s="239"/>
      <c r="G1" s="146" t="s">
        <v>789</v>
      </c>
    </row>
    <row r="2" spans="1:7" ht="20.25" customHeight="1">
      <c r="A2" s="261" t="s">
        <v>88</v>
      </c>
      <c r="B2" s="261" t="s">
        <v>2</v>
      </c>
      <c r="C2" s="261" t="s">
        <v>110</v>
      </c>
      <c r="D2" s="261"/>
      <c r="E2" s="261" t="s">
        <v>109</v>
      </c>
      <c r="F2" s="261"/>
    </row>
    <row r="3" spans="1:7" s="9" customFormat="1" ht="43.15" customHeight="1">
      <c r="A3" s="261"/>
      <c r="B3" s="261"/>
      <c r="C3" s="47" t="s">
        <v>112</v>
      </c>
      <c r="D3" s="47" t="s">
        <v>111</v>
      </c>
      <c r="E3" s="47" t="s">
        <v>112</v>
      </c>
      <c r="F3" s="47" t="s">
        <v>111</v>
      </c>
    </row>
    <row r="4" spans="1:7" s="9" customFormat="1" ht="15">
      <c r="A4" s="82" t="s">
        <v>127</v>
      </c>
      <c r="B4" s="82" t="s">
        <v>157</v>
      </c>
      <c r="C4" s="83">
        <v>0</v>
      </c>
      <c r="D4" s="83">
        <v>0</v>
      </c>
      <c r="E4" s="83">
        <v>0</v>
      </c>
      <c r="F4" s="83">
        <v>0</v>
      </c>
    </row>
    <row r="5" spans="1:7" s="9" customFormat="1" ht="14.25" customHeight="1">
      <c r="A5" s="82" t="s">
        <v>128</v>
      </c>
      <c r="B5" s="82" t="s">
        <v>246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82" t="s">
        <v>129</v>
      </c>
      <c r="B6" s="82" t="s">
        <v>158</v>
      </c>
      <c r="C6" s="83">
        <v>0</v>
      </c>
      <c r="D6" s="83">
        <v>0</v>
      </c>
      <c r="E6" s="83">
        <v>1</v>
      </c>
      <c r="F6" s="83">
        <v>21</v>
      </c>
    </row>
    <row r="7" spans="1:7" ht="15">
      <c r="A7" s="82" t="s">
        <v>130</v>
      </c>
      <c r="B7" s="82" t="s">
        <v>159</v>
      </c>
      <c r="C7" s="83">
        <v>0</v>
      </c>
      <c r="D7" s="83">
        <v>0</v>
      </c>
      <c r="E7" s="83">
        <v>0</v>
      </c>
      <c r="F7" s="83">
        <v>0</v>
      </c>
    </row>
    <row r="8" spans="1:7" ht="15">
      <c r="A8" s="82" t="s">
        <v>131</v>
      </c>
      <c r="B8" s="82" t="s">
        <v>160</v>
      </c>
      <c r="C8" s="83">
        <v>0</v>
      </c>
      <c r="D8" s="83">
        <v>0</v>
      </c>
      <c r="E8" s="83">
        <v>0</v>
      </c>
      <c r="F8" s="83">
        <v>0</v>
      </c>
    </row>
    <row r="9" spans="1:7" ht="15">
      <c r="A9" s="82" t="s">
        <v>132</v>
      </c>
      <c r="B9" s="82" t="s">
        <v>161</v>
      </c>
      <c r="C9" s="83">
        <v>0</v>
      </c>
      <c r="D9" s="83">
        <v>0</v>
      </c>
      <c r="E9" s="83">
        <v>0</v>
      </c>
      <c r="F9" s="83">
        <v>0</v>
      </c>
    </row>
    <row r="10" spans="1:7" ht="15">
      <c r="A10" s="82" t="s">
        <v>133</v>
      </c>
      <c r="B10" s="82" t="s">
        <v>162</v>
      </c>
      <c r="C10" s="83">
        <v>1</v>
      </c>
      <c r="D10" s="83">
        <v>1</v>
      </c>
      <c r="E10" s="83">
        <v>1</v>
      </c>
      <c r="F10" s="83">
        <v>2</v>
      </c>
    </row>
    <row r="11" spans="1:7" s="32" customFormat="1" ht="15">
      <c r="A11" s="87" t="s">
        <v>308</v>
      </c>
      <c r="B11" s="86" t="s">
        <v>32</v>
      </c>
      <c r="C11" s="83">
        <v>0</v>
      </c>
      <c r="D11" s="83">
        <v>0</v>
      </c>
      <c r="E11" s="83">
        <v>0</v>
      </c>
      <c r="F11" s="83">
        <v>0</v>
      </c>
    </row>
    <row r="12" spans="1:7" s="32" customFormat="1" ht="15">
      <c r="A12" s="87" t="s">
        <v>309</v>
      </c>
      <c r="B12" s="86" t="s">
        <v>35</v>
      </c>
      <c r="C12" s="83">
        <v>1</v>
      </c>
      <c r="D12" s="83">
        <v>1</v>
      </c>
      <c r="E12" s="83">
        <v>1</v>
      </c>
      <c r="F12" s="83">
        <v>2</v>
      </c>
    </row>
    <row r="13" spans="1:7" ht="15">
      <c r="A13" s="82" t="s">
        <v>134</v>
      </c>
      <c r="B13" s="82" t="s">
        <v>163</v>
      </c>
      <c r="C13" s="83">
        <v>0</v>
      </c>
      <c r="D13" s="83">
        <v>0</v>
      </c>
      <c r="E13" s="83">
        <v>0</v>
      </c>
      <c r="F13" s="83">
        <v>0</v>
      </c>
    </row>
    <row r="14" spans="1:7" ht="15">
      <c r="A14" s="82" t="s">
        <v>135</v>
      </c>
      <c r="B14" s="82" t="s">
        <v>164</v>
      </c>
      <c r="C14" s="83">
        <v>0</v>
      </c>
      <c r="D14" s="83">
        <v>0</v>
      </c>
      <c r="E14" s="83">
        <v>0</v>
      </c>
      <c r="F14" s="83">
        <v>0</v>
      </c>
    </row>
    <row r="15" spans="1:7" ht="15">
      <c r="A15" s="82" t="s">
        <v>3</v>
      </c>
      <c r="B15" s="82" t="s">
        <v>165</v>
      </c>
      <c r="C15" s="83">
        <v>0</v>
      </c>
      <c r="D15" s="83">
        <v>0</v>
      </c>
      <c r="E15" s="83">
        <v>0</v>
      </c>
      <c r="F15" s="83">
        <v>0</v>
      </c>
    </row>
    <row r="16" spans="1:7" s="32" customFormat="1" ht="15">
      <c r="A16" s="87" t="s">
        <v>4</v>
      </c>
      <c r="B16" s="86" t="s">
        <v>32</v>
      </c>
      <c r="C16" s="83">
        <v>0</v>
      </c>
      <c r="D16" s="83">
        <v>0</v>
      </c>
      <c r="E16" s="83">
        <v>0</v>
      </c>
      <c r="F16" s="83">
        <v>0</v>
      </c>
    </row>
    <row r="17" spans="1:6" s="32" customFormat="1" ht="15">
      <c r="A17" s="87" t="s">
        <v>5</v>
      </c>
      <c r="B17" s="86" t="s">
        <v>31</v>
      </c>
      <c r="C17" s="83">
        <v>0</v>
      </c>
      <c r="D17" s="83">
        <v>0</v>
      </c>
      <c r="E17" s="83">
        <v>0</v>
      </c>
      <c r="F17" s="83">
        <v>0</v>
      </c>
    </row>
    <row r="18" spans="1:6" ht="15">
      <c r="A18" s="82" t="s">
        <v>6</v>
      </c>
      <c r="B18" s="82" t="s">
        <v>166</v>
      </c>
      <c r="C18" s="83">
        <v>0</v>
      </c>
      <c r="D18" s="83">
        <v>0</v>
      </c>
      <c r="E18" s="83">
        <v>1</v>
      </c>
      <c r="F18" s="83">
        <v>10</v>
      </c>
    </row>
    <row r="19" spans="1:6" ht="15">
      <c r="A19" s="82" t="s">
        <v>7</v>
      </c>
      <c r="B19" s="82" t="s">
        <v>167</v>
      </c>
      <c r="C19" s="83">
        <v>0</v>
      </c>
      <c r="D19" s="83">
        <v>0</v>
      </c>
      <c r="E19" s="83">
        <v>0</v>
      </c>
      <c r="F19" s="83">
        <v>0</v>
      </c>
    </row>
    <row r="20" spans="1:6" ht="15">
      <c r="A20" s="82" t="s">
        <v>8</v>
      </c>
      <c r="B20" s="82" t="s">
        <v>168</v>
      </c>
      <c r="C20" s="83">
        <v>0</v>
      </c>
      <c r="D20" s="83">
        <v>0</v>
      </c>
      <c r="E20" s="83">
        <v>0</v>
      </c>
      <c r="F20" s="83">
        <v>0</v>
      </c>
    </row>
    <row r="21" spans="1:6" s="32" customFormat="1" ht="15">
      <c r="A21" s="87" t="s">
        <v>9</v>
      </c>
      <c r="B21" s="86" t="s">
        <v>32</v>
      </c>
      <c r="C21" s="83">
        <v>0</v>
      </c>
      <c r="D21" s="83">
        <v>0</v>
      </c>
      <c r="E21" s="83">
        <v>0</v>
      </c>
      <c r="F21" s="83">
        <v>0</v>
      </c>
    </row>
    <row r="22" spans="1:6" s="32" customFormat="1" ht="15">
      <c r="A22" s="87" t="s">
        <v>10</v>
      </c>
      <c r="B22" s="86" t="s">
        <v>33</v>
      </c>
      <c r="C22" s="83">
        <v>0</v>
      </c>
      <c r="D22" s="83">
        <v>0</v>
      </c>
      <c r="E22" s="83">
        <v>0</v>
      </c>
      <c r="F22" s="83">
        <v>0</v>
      </c>
    </row>
    <row r="23" spans="1:6" ht="15">
      <c r="A23" s="82" t="s">
        <v>11</v>
      </c>
      <c r="B23" s="82" t="s">
        <v>169</v>
      </c>
      <c r="C23" s="83">
        <v>0</v>
      </c>
      <c r="D23" s="83">
        <v>0</v>
      </c>
      <c r="E23" s="83">
        <v>0</v>
      </c>
      <c r="F23" s="83">
        <v>0</v>
      </c>
    </row>
    <row r="24" spans="1:6" ht="15">
      <c r="A24" s="82" t="s">
        <v>12</v>
      </c>
      <c r="B24" s="82" t="s">
        <v>170</v>
      </c>
      <c r="C24" s="83">
        <v>0</v>
      </c>
      <c r="D24" s="83">
        <v>0</v>
      </c>
      <c r="E24" s="83">
        <v>0</v>
      </c>
      <c r="F24" s="83">
        <v>0</v>
      </c>
    </row>
    <row r="25" spans="1:6" ht="15">
      <c r="A25" s="82" t="s">
        <v>13</v>
      </c>
      <c r="B25" s="82" t="s">
        <v>171</v>
      </c>
      <c r="C25" s="83">
        <v>0</v>
      </c>
      <c r="D25" s="83">
        <v>0</v>
      </c>
      <c r="E25" s="83">
        <v>0</v>
      </c>
      <c r="F25" s="83">
        <v>0</v>
      </c>
    </row>
    <row r="26" spans="1:6" ht="15">
      <c r="A26" s="82" t="s">
        <v>14</v>
      </c>
      <c r="B26" s="82" t="s">
        <v>172</v>
      </c>
      <c r="C26" s="83">
        <v>1</v>
      </c>
      <c r="D26" s="83">
        <v>4</v>
      </c>
      <c r="E26" s="83">
        <v>0</v>
      </c>
      <c r="F26" s="83">
        <v>0</v>
      </c>
    </row>
    <row r="27" spans="1:6" ht="15">
      <c r="A27" s="82" t="s">
        <v>15</v>
      </c>
      <c r="B27" s="82" t="s">
        <v>173</v>
      </c>
      <c r="C27" s="83">
        <v>0</v>
      </c>
      <c r="D27" s="83">
        <v>0</v>
      </c>
      <c r="E27" s="83">
        <v>0</v>
      </c>
      <c r="F27" s="83">
        <v>0</v>
      </c>
    </row>
    <row r="28" spans="1:6" ht="15">
      <c r="A28" s="82" t="s">
        <v>16</v>
      </c>
      <c r="B28" s="82" t="s">
        <v>174</v>
      </c>
      <c r="C28" s="83">
        <v>0</v>
      </c>
      <c r="D28" s="83">
        <v>0</v>
      </c>
      <c r="E28" s="83">
        <v>0</v>
      </c>
      <c r="F28" s="83">
        <v>0</v>
      </c>
    </row>
    <row r="29" spans="1:6" ht="15">
      <c r="A29" s="82" t="s">
        <v>17</v>
      </c>
      <c r="B29" s="82" t="s">
        <v>175</v>
      </c>
      <c r="C29" s="83">
        <v>1</v>
      </c>
      <c r="D29" s="83">
        <v>16</v>
      </c>
      <c r="E29" s="83">
        <v>0</v>
      </c>
      <c r="F29" s="83">
        <v>0</v>
      </c>
    </row>
    <row r="30" spans="1:6" ht="15">
      <c r="A30" s="82" t="s">
        <v>18</v>
      </c>
      <c r="B30" s="82" t="s">
        <v>176</v>
      </c>
      <c r="C30" s="83">
        <v>1</v>
      </c>
      <c r="D30" s="83">
        <v>16</v>
      </c>
      <c r="E30" s="83">
        <v>2</v>
      </c>
      <c r="F30" s="83">
        <v>143</v>
      </c>
    </row>
    <row r="31" spans="1:6" s="32" customFormat="1" ht="15">
      <c r="A31" s="87" t="s">
        <v>19</v>
      </c>
      <c r="B31" s="86" t="s">
        <v>32</v>
      </c>
      <c r="C31" s="83">
        <v>1</v>
      </c>
      <c r="D31" s="83">
        <v>16</v>
      </c>
      <c r="E31" s="83">
        <v>1</v>
      </c>
      <c r="F31" s="83">
        <v>53</v>
      </c>
    </row>
    <row r="32" spans="1:6" s="32" customFormat="1" ht="15">
      <c r="A32" s="87" t="s">
        <v>20</v>
      </c>
      <c r="B32" s="86" t="s">
        <v>34</v>
      </c>
      <c r="C32" s="83">
        <v>0</v>
      </c>
      <c r="D32" s="83">
        <v>0</v>
      </c>
      <c r="E32" s="83">
        <v>1</v>
      </c>
      <c r="F32" s="83">
        <v>90</v>
      </c>
    </row>
    <row r="33" spans="1:6" ht="15">
      <c r="A33" s="82" t="s">
        <v>21</v>
      </c>
      <c r="B33" s="82" t="s">
        <v>177</v>
      </c>
      <c r="C33" s="83">
        <v>0</v>
      </c>
      <c r="D33" s="83">
        <v>0</v>
      </c>
      <c r="E33" s="83">
        <v>0</v>
      </c>
      <c r="F33" s="83">
        <v>0</v>
      </c>
    </row>
    <row r="34" spans="1:6" ht="15">
      <c r="A34" s="82" t="s">
        <v>22</v>
      </c>
      <c r="B34" s="82" t="s">
        <v>178</v>
      </c>
      <c r="C34" s="83">
        <v>0</v>
      </c>
      <c r="D34" s="83">
        <v>0</v>
      </c>
      <c r="E34" s="83">
        <v>0</v>
      </c>
      <c r="F34" s="83">
        <v>0</v>
      </c>
    </row>
    <row r="35" spans="1:6" ht="15">
      <c r="A35" s="82" t="s">
        <v>23</v>
      </c>
      <c r="B35" s="82" t="s">
        <v>179</v>
      </c>
      <c r="C35" s="83">
        <v>0</v>
      </c>
      <c r="D35" s="83">
        <v>0</v>
      </c>
      <c r="E35" s="83">
        <v>0</v>
      </c>
      <c r="F35" s="83">
        <v>0</v>
      </c>
    </row>
    <row r="36" spans="1:6" ht="15">
      <c r="A36" s="82" t="s">
        <v>24</v>
      </c>
      <c r="B36" s="82" t="s">
        <v>180</v>
      </c>
      <c r="C36" s="83">
        <v>0</v>
      </c>
      <c r="D36" s="83">
        <v>0</v>
      </c>
      <c r="E36" s="83">
        <v>0</v>
      </c>
      <c r="F36" s="83">
        <v>0</v>
      </c>
    </row>
    <row r="37" spans="1:6" ht="15">
      <c r="A37" s="82" t="s">
        <v>25</v>
      </c>
      <c r="B37" s="82" t="s">
        <v>181</v>
      </c>
      <c r="C37" s="83">
        <v>0</v>
      </c>
      <c r="D37" s="83">
        <v>0</v>
      </c>
      <c r="E37" s="83">
        <v>0</v>
      </c>
      <c r="F37" s="83">
        <v>0</v>
      </c>
    </row>
    <row r="38" spans="1:6" ht="15">
      <c r="A38" s="82" t="s">
        <v>26</v>
      </c>
      <c r="B38" s="82" t="s">
        <v>182</v>
      </c>
      <c r="C38" s="83">
        <v>0</v>
      </c>
      <c r="D38" s="83">
        <v>0</v>
      </c>
      <c r="E38" s="83">
        <v>0</v>
      </c>
      <c r="F38" s="83">
        <v>0</v>
      </c>
    </row>
    <row r="39" spans="1:6" ht="15">
      <c r="A39" s="82" t="s">
        <v>27</v>
      </c>
      <c r="B39" s="82" t="s">
        <v>183</v>
      </c>
      <c r="C39" s="83">
        <v>0</v>
      </c>
      <c r="D39" s="83">
        <v>0</v>
      </c>
      <c r="E39" s="83">
        <v>0</v>
      </c>
      <c r="F39" s="83">
        <v>0</v>
      </c>
    </row>
    <row r="40" spans="1:6" ht="15">
      <c r="A40" s="82" t="s">
        <v>28</v>
      </c>
      <c r="B40" s="82" t="s">
        <v>184</v>
      </c>
      <c r="C40" s="83">
        <v>0</v>
      </c>
      <c r="D40" s="83">
        <v>0</v>
      </c>
      <c r="E40" s="83">
        <v>1</v>
      </c>
      <c r="F40" s="83">
        <v>22</v>
      </c>
    </row>
    <row r="41" spans="1:6" ht="15">
      <c r="A41" s="82" t="s">
        <v>29</v>
      </c>
      <c r="B41" s="82" t="s">
        <v>185</v>
      </c>
      <c r="C41" s="83">
        <v>0</v>
      </c>
      <c r="D41" s="83">
        <v>0</v>
      </c>
      <c r="E41" s="83">
        <v>0</v>
      </c>
      <c r="F41" s="83">
        <v>0</v>
      </c>
    </row>
    <row r="42" spans="1:6" ht="15">
      <c r="A42" s="82" t="s">
        <v>30</v>
      </c>
      <c r="B42" s="82" t="s">
        <v>186</v>
      </c>
      <c r="C42" s="83">
        <v>0</v>
      </c>
      <c r="D42" s="83">
        <v>0</v>
      </c>
      <c r="E42" s="83">
        <v>0</v>
      </c>
      <c r="F42" s="83">
        <v>0</v>
      </c>
    </row>
    <row r="43" spans="1:6" ht="15" customHeight="1">
      <c r="A43" s="264" t="s">
        <v>87</v>
      </c>
      <c r="B43" s="265"/>
      <c r="C43" s="113">
        <v>4</v>
      </c>
      <c r="D43" s="113">
        <v>37</v>
      </c>
      <c r="E43" s="113">
        <v>6</v>
      </c>
      <c r="F43" s="113">
        <v>198</v>
      </c>
    </row>
    <row r="44" spans="1:6" ht="15" customHeight="1">
      <c r="A44" s="265" t="s">
        <v>805</v>
      </c>
      <c r="B44" s="265"/>
      <c r="C44" s="85">
        <v>3</v>
      </c>
      <c r="D44" s="85">
        <v>21</v>
      </c>
      <c r="E44" s="85">
        <v>1</v>
      </c>
      <c r="F44" s="85">
        <v>2</v>
      </c>
    </row>
    <row r="45" spans="1:6" ht="15" customHeight="1">
      <c r="A45" s="265" t="s">
        <v>806</v>
      </c>
      <c r="B45" s="265"/>
      <c r="C45" s="85">
        <v>0</v>
      </c>
      <c r="D45" s="85">
        <v>0</v>
      </c>
      <c r="E45" s="85">
        <v>0</v>
      </c>
      <c r="F45" s="85">
        <v>0</v>
      </c>
    </row>
    <row r="46" spans="1:6" ht="15" customHeight="1">
      <c r="A46" s="265" t="s">
        <v>807</v>
      </c>
      <c r="B46" s="265"/>
      <c r="C46" s="85">
        <v>0</v>
      </c>
      <c r="D46" s="85">
        <v>0</v>
      </c>
      <c r="E46" s="85">
        <v>2</v>
      </c>
      <c r="F46" s="85">
        <v>32</v>
      </c>
    </row>
    <row r="47" spans="1:6" ht="15" customHeight="1">
      <c r="A47" s="265" t="s">
        <v>808</v>
      </c>
      <c r="B47" s="265"/>
      <c r="C47" s="85">
        <v>0</v>
      </c>
      <c r="D47" s="85">
        <v>0</v>
      </c>
      <c r="E47" s="85">
        <v>0</v>
      </c>
      <c r="F47" s="85">
        <v>0</v>
      </c>
    </row>
    <row r="48" spans="1:6" ht="15" customHeight="1">
      <c r="A48" s="265" t="s">
        <v>809</v>
      </c>
      <c r="B48" s="265"/>
      <c r="C48" s="85">
        <v>1</v>
      </c>
      <c r="D48" s="85">
        <v>16</v>
      </c>
      <c r="E48" s="85">
        <v>3</v>
      </c>
      <c r="F48" s="85">
        <v>164</v>
      </c>
    </row>
    <row r="49" spans="1:6" s="35" customFormat="1">
      <c r="A49" s="43"/>
      <c r="B49" s="29" t="s">
        <v>48</v>
      </c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51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activeCell="K1" sqref="K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0" width="9.140625" style="1"/>
    <col min="11" max="11" width="18.7109375" style="1" customWidth="1"/>
    <col min="12" max="16384" width="9.140625" style="1"/>
  </cols>
  <sheetData>
    <row r="1" spans="1:12">
      <c r="A1" s="286" t="s">
        <v>886</v>
      </c>
      <c r="B1" s="286"/>
      <c r="C1" s="286"/>
      <c r="D1" s="286"/>
      <c r="E1" s="286"/>
      <c r="F1" s="286"/>
      <c r="G1" s="286"/>
      <c r="H1" s="286"/>
      <c r="I1" s="286"/>
      <c r="J1" s="286"/>
      <c r="K1" s="146" t="s">
        <v>789</v>
      </c>
    </row>
    <row r="2" spans="1:12">
      <c r="A2" s="288" t="s">
        <v>306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2" ht="15" customHeight="1">
      <c r="A3" s="284" t="s">
        <v>88</v>
      </c>
      <c r="B3" s="284" t="s">
        <v>2</v>
      </c>
      <c r="C3" s="284" t="s">
        <v>910</v>
      </c>
      <c r="D3" s="284" t="s">
        <v>911</v>
      </c>
      <c r="E3" s="284"/>
      <c r="F3" s="284"/>
      <c r="G3" s="284"/>
      <c r="H3" s="284"/>
      <c r="I3" s="284"/>
      <c r="J3" s="284"/>
    </row>
    <row r="4" spans="1:12" ht="12.75" customHeight="1">
      <c r="A4" s="284"/>
      <c r="B4" s="284"/>
      <c r="C4" s="284"/>
      <c r="D4" s="285" t="s">
        <v>119</v>
      </c>
      <c r="E4" s="284" t="s">
        <v>50</v>
      </c>
      <c r="F4" s="284"/>
      <c r="G4" s="284"/>
      <c r="H4" s="284"/>
      <c r="I4" s="285" t="s">
        <v>831</v>
      </c>
      <c r="J4" s="285" t="s">
        <v>120</v>
      </c>
      <c r="L4" s="39"/>
    </row>
    <row r="5" spans="1:12" ht="67.5" customHeight="1">
      <c r="A5" s="284"/>
      <c r="B5" s="284"/>
      <c r="C5" s="284"/>
      <c r="D5" s="285"/>
      <c r="E5" s="106" t="s">
        <v>121</v>
      </c>
      <c r="F5" s="106" t="s">
        <v>122</v>
      </c>
      <c r="G5" s="106" t="s">
        <v>123</v>
      </c>
      <c r="H5" s="106" t="s">
        <v>118</v>
      </c>
      <c r="I5" s="285"/>
      <c r="J5" s="285"/>
    </row>
    <row r="6" spans="1:12" ht="15">
      <c r="A6" s="107" t="s">
        <v>127</v>
      </c>
      <c r="B6" s="108" t="s">
        <v>157</v>
      </c>
      <c r="C6" s="93">
        <v>358.2</v>
      </c>
      <c r="D6" s="93">
        <v>218.8</v>
      </c>
      <c r="E6" s="93">
        <v>76.900000000000006</v>
      </c>
      <c r="F6" s="93">
        <v>30.9</v>
      </c>
      <c r="G6" s="93">
        <v>67.5</v>
      </c>
      <c r="H6" s="93">
        <v>43.5</v>
      </c>
      <c r="I6" s="93">
        <v>116.2</v>
      </c>
      <c r="J6" s="93">
        <v>23.199999999999974</v>
      </c>
    </row>
    <row r="7" spans="1:12" ht="14.25" customHeight="1">
      <c r="A7" s="107" t="s">
        <v>128</v>
      </c>
      <c r="B7" s="108" t="s">
        <v>246</v>
      </c>
      <c r="C7" s="94">
        <v>601.4</v>
      </c>
      <c r="D7" s="94">
        <v>345.6</v>
      </c>
      <c r="E7" s="94">
        <v>112.5</v>
      </c>
      <c r="F7" s="94">
        <v>53.7</v>
      </c>
      <c r="G7" s="94">
        <v>108.6</v>
      </c>
      <c r="H7" s="94">
        <v>70.8</v>
      </c>
      <c r="I7" s="94">
        <v>167</v>
      </c>
      <c r="J7" s="94">
        <v>88.799999999999955</v>
      </c>
    </row>
    <row r="8" spans="1:12" ht="15">
      <c r="A8" s="107" t="s">
        <v>129</v>
      </c>
      <c r="B8" s="108" t="s">
        <v>158</v>
      </c>
      <c r="C8" s="93">
        <v>713.2</v>
      </c>
      <c r="D8" s="93">
        <v>462.2</v>
      </c>
      <c r="E8" s="93">
        <v>159.6</v>
      </c>
      <c r="F8" s="93">
        <v>73</v>
      </c>
      <c r="G8" s="93">
        <v>136.5</v>
      </c>
      <c r="H8" s="93">
        <v>93.1</v>
      </c>
      <c r="I8" s="93">
        <v>205.8</v>
      </c>
      <c r="J8" s="93">
        <v>45.200000000000045</v>
      </c>
    </row>
    <row r="9" spans="1:12" ht="15">
      <c r="A9" s="107" t="s">
        <v>130</v>
      </c>
      <c r="B9" s="108" t="s">
        <v>159</v>
      </c>
      <c r="C9" s="93">
        <v>617.9</v>
      </c>
      <c r="D9" s="93">
        <v>377.6</v>
      </c>
      <c r="E9" s="93">
        <v>131.6</v>
      </c>
      <c r="F9" s="93">
        <v>59.5</v>
      </c>
      <c r="G9" s="93">
        <v>105.1</v>
      </c>
      <c r="H9" s="93">
        <v>81.400000000000006</v>
      </c>
      <c r="I9" s="93">
        <v>188.9</v>
      </c>
      <c r="J9" s="93">
        <v>51.399999999999949</v>
      </c>
    </row>
    <row r="10" spans="1:12" ht="15">
      <c r="A10" s="107" t="s">
        <v>131</v>
      </c>
      <c r="B10" s="108" t="s">
        <v>160</v>
      </c>
      <c r="C10" s="93">
        <v>299.60000000000002</v>
      </c>
      <c r="D10" s="93">
        <v>238.1</v>
      </c>
      <c r="E10" s="93">
        <v>80.7</v>
      </c>
      <c r="F10" s="93">
        <v>28.8</v>
      </c>
      <c r="G10" s="93">
        <v>84.8</v>
      </c>
      <c r="H10" s="93">
        <v>43.8</v>
      </c>
      <c r="I10" s="93">
        <v>49.2</v>
      </c>
      <c r="J10" s="93">
        <v>12.300000000000026</v>
      </c>
    </row>
    <row r="11" spans="1:12" ht="15">
      <c r="A11" s="107" t="s">
        <v>132</v>
      </c>
      <c r="B11" s="108" t="s">
        <v>161</v>
      </c>
      <c r="C11" s="93">
        <v>375.5</v>
      </c>
      <c r="D11" s="93">
        <v>268.39999999999998</v>
      </c>
      <c r="E11" s="93">
        <v>87.9</v>
      </c>
      <c r="F11" s="93">
        <v>30.3</v>
      </c>
      <c r="G11" s="93">
        <v>93.6</v>
      </c>
      <c r="H11" s="93">
        <v>56.6</v>
      </c>
      <c r="I11" s="93">
        <v>67.900000000000006</v>
      </c>
      <c r="J11" s="93">
        <v>39.200000000000017</v>
      </c>
    </row>
    <row r="12" spans="1:12" ht="15">
      <c r="A12" s="107" t="s">
        <v>133</v>
      </c>
      <c r="B12" s="108" t="s">
        <v>162</v>
      </c>
      <c r="C12" s="93">
        <v>555.5</v>
      </c>
      <c r="D12" s="93">
        <v>359.4</v>
      </c>
      <c r="E12" s="93">
        <v>106.8</v>
      </c>
      <c r="F12" s="93">
        <v>55.6</v>
      </c>
      <c r="G12" s="93">
        <v>122.8</v>
      </c>
      <c r="H12" s="93">
        <v>74.2</v>
      </c>
      <c r="I12" s="93">
        <v>151.4</v>
      </c>
      <c r="J12" s="93">
        <v>44.700000000000017</v>
      </c>
    </row>
    <row r="13" spans="1:12" ht="15">
      <c r="A13" s="107" t="s">
        <v>134</v>
      </c>
      <c r="B13" s="108" t="s">
        <v>163</v>
      </c>
      <c r="C13" s="93">
        <v>180.8</v>
      </c>
      <c r="D13" s="93">
        <v>99.1</v>
      </c>
      <c r="E13" s="93">
        <v>37.5</v>
      </c>
      <c r="F13" s="93">
        <v>14.7</v>
      </c>
      <c r="G13" s="93">
        <v>26.2</v>
      </c>
      <c r="H13" s="93">
        <v>20.7</v>
      </c>
      <c r="I13" s="93">
        <v>70.7</v>
      </c>
      <c r="J13" s="93">
        <v>11.000000000000014</v>
      </c>
    </row>
    <row r="14" spans="1:12" ht="15">
      <c r="A14" s="107" t="s">
        <v>135</v>
      </c>
      <c r="B14" s="108" t="s">
        <v>164</v>
      </c>
      <c r="C14" s="93">
        <v>396.9</v>
      </c>
      <c r="D14" s="93">
        <v>228.7</v>
      </c>
      <c r="E14" s="93">
        <v>85.5</v>
      </c>
      <c r="F14" s="93">
        <v>54.7</v>
      </c>
      <c r="G14" s="93">
        <v>46</v>
      </c>
      <c r="H14" s="93">
        <v>42.5</v>
      </c>
      <c r="I14" s="93">
        <v>140.30000000000001</v>
      </c>
      <c r="J14" s="93">
        <v>27.899999999999977</v>
      </c>
    </row>
    <row r="15" spans="1:12" ht="15">
      <c r="A15" s="107" t="s">
        <v>3</v>
      </c>
      <c r="B15" s="108" t="s">
        <v>165</v>
      </c>
      <c r="C15" s="93">
        <v>1876.3</v>
      </c>
      <c r="D15" s="93">
        <v>1013.2</v>
      </c>
      <c r="E15" s="93">
        <v>408.7</v>
      </c>
      <c r="F15" s="93">
        <v>207.8</v>
      </c>
      <c r="G15" s="93">
        <v>194.9</v>
      </c>
      <c r="H15" s="93">
        <v>201.8</v>
      </c>
      <c r="I15" s="93">
        <v>756.4</v>
      </c>
      <c r="J15" s="93">
        <v>106.69999999999993</v>
      </c>
    </row>
    <row r="16" spans="1:12" ht="15">
      <c r="A16" s="107" t="s">
        <v>6</v>
      </c>
      <c r="B16" s="108" t="s">
        <v>166</v>
      </c>
      <c r="C16" s="93">
        <v>318.39999999999998</v>
      </c>
      <c r="D16" s="93">
        <v>188.7</v>
      </c>
      <c r="E16" s="93">
        <v>60.1</v>
      </c>
      <c r="F16" s="93">
        <v>23.3</v>
      </c>
      <c r="G16" s="93">
        <v>64.7</v>
      </c>
      <c r="H16" s="93">
        <v>40.6</v>
      </c>
      <c r="I16" s="93">
        <v>114.4</v>
      </c>
      <c r="J16" s="93">
        <v>15.299999999999983</v>
      </c>
    </row>
    <row r="17" spans="1:10" ht="15">
      <c r="A17" s="107" t="s">
        <v>7</v>
      </c>
      <c r="B17" s="108" t="s">
        <v>167</v>
      </c>
      <c r="C17" s="93">
        <v>374.4</v>
      </c>
      <c r="D17" s="93">
        <v>256.10000000000002</v>
      </c>
      <c r="E17" s="93">
        <v>90.2</v>
      </c>
      <c r="F17" s="93">
        <v>52.4</v>
      </c>
      <c r="G17" s="93">
        <v>65.3</v>
      </c>
      <c r="H17" s="93">
        <v>48.2</v>
      </c>
      <c r="I17" s="93">
        <v>99.5</v>
      </c>
      <c r="J17" s="93">
        <v>18.799999999999955</v>
      </c>
    </row>
    <row r="18" spans="1:10" ht="15">
      <c r="A18" s="107" t="s">
        <v>8</v>
      </c>
      <c r="B18" s="108" t="s">
        <v>168</v>
      </c>
      <c r="C18" s="93">
        <v>793</v>
      </c>
      <c r="D18" s="93">
        <v>383.3</v>
      </c>
      <c r="E18" s="93">
        <v>130.5</v>
      </c>
      <c r="F18" s="93">
        <v>57.1</v>
      </c>
      <c r="G18" s="93">
        <v>112.8</v>
      </c>
      <c r="H18" s="93">
        <v>82.9</v>
      </c>
      <c r="I18" s="93">
        <v>321.2</v>
      </c>
      <c r="J18" s="93">
        <v>88.5</v>
      </c>
    </row>
    <row r="19" spans="1:10" ht="15">
      <c r="A19" s="107" t="s">
        <v>11</v>
      </c>
      <c r="B19" s="108" t="s">
        <v>169</v>
      </c>
      <c r="C19" s="93">
        <v>212.7</v>
      </c>
      <c r="D19" s="93">
        <v>97.5</v>
      </c>
      <c r="E19" s="93">
        <v>27.5</v>
      </c>
      <c r="F19" s="93">
        <v>15.1</v>
      </c>
      <c r="G19" s="93">
        <v>37.5</v>
      </c>
      <c r="H19" s="93">
        <v>17.399999999999999</v>
      </c>
      <c r="I19" s="93">
        <v>64.8</v>
      </c>
      <c r="J19" s="93">
        <v>50.399999999999991</v>
      </c>
    </row>
    <row r="20" spans="1:10" ht="15">
      <c r="A20" s="107" t="s">
        <v>12</v>
      </c>
      <c r="B20" s="108" t="s">
        <v>170</v>
      </c>
      <c r="C20" s="93">
        <v>279</v>
      </c>
      <c r="D20" s="93">
        <v>207.3</v>
      </c>
      <c r="E20" s="93">
        <v>69.599999999999994</v>
      </c>
      <c r="F20" s="93">
        <v>20.6</v>
      </c>
      <c r="G20" s="93">
        <v>75.7</v>
      </c>
      <c r="H20" s="93">
        <v>41.4</v>
      </c>
      <c r="I20" s="93">
        <v>32.700000000000003</v>
      </c>
      <c r="J20" s="93">
        <v>38.999999999999986</v>
      </c>
    </row>
    <row r="21" spans="1:10" ht="15">
      <c r="A21" s="107" t="s">
        <v>13</v>
      </c>
      <c r="B21" s="108" t="s">
        <v>171</v>
      </c>
      <c r="C21" s="93">
        <v>287</v>
      </c>
      <c r="D21" s="93">
        <v>167.3</v>
      </c>
      <c r="E21" s="93">
        <v>54.1</v>
      </c>
      <c r="F21" s="93">
        <v>23.5</v>
      </c>
      <c r="G21" s="93">
        <v>56.2</v>
      </c>
      <c r="H21" s="93">
        <v>33.5</v>
      </c>
      <c r="I21" s="93">
        <v>89</v>
      </c>
      <c r="J21" s="93">
        <v>30.699999999999989</v>
      </c>
    </row>
    <row r="22" spans="1:10" ht="15">
      <c r="A22" s="107" t="s">
        <v>14</v>
      </c>
      <c r="B22" s="108" t="s">
        <v>172</v>
      </c>
      <c r="C22" s="93">
        <v>697.6</v>
      </c>
      <c r="D22" s="93">
        <v>494.4</v>
      </c>
      <c r="E22" s="93">
        <v>174.8</v>
      </c>
      <c r="F22" s="93">
        <v>79.099999999999994</v>
      </c>
      <c r="G22" s="93">
        <v>140.80000000000001</v>
      </c>
      <c r="H22" s="93">
        <v>99.7</v>
      </c>
      <c r="I22" s="93">
        <v>149.80000000000001</v>
      </c>
      <c r="J22" s="93">
        <v>53.400000000000034</v>
      </c>
    </row>
    <row r="23" spans="1:10" ht="15">
      <c r="A23" s="107" t="s">
        <v>15</v>
      </c>
      <c r="B23" s="108" t="s">
        <v>173</v>
      </c>
      <c r="C23" s="93">
        <v>318.89999999999998</v>
      </c>
      <c r="D23" s="93">
        <v>197.5</v>
      </c>
      <c r="E23" s="93">
        <v>65.2</v>
      </c>
      <c r="F23" s="93">
        <v>40</v>
      </c>
      <c r="G23" s="93">
        <v>54.9</v>
      </c>
      <c r="H23" s="93">
        <v>37.4</v>
      </c>
      <c r="I23" s="93">
        <v>107</v>
      </c>
      <c r="J23" s="93">
        <v>14.399999999999977</v>
      </c>
    </row>
    <row r="24" spans="1:10" ht="15">
      <c r="A24" s="107" t="s">
        <v>16</v>
      </c>
      <c r="B24" s="108" t="s">
        <v>174</v>
      </c>
      <c r="C24" s="93">
        <v>734.1</v>
      </c>
      <c r="D24" s="93">
        <v>428.1</v>
      </c>
      <c r="E24" s="93">
        <v>126.5</v>
      </c>
      <c r="F24" s="93">
        <v>73.400000000000006</v>
      </c>
      <c r="G24" s="93">
        <v>139</v>
      </c>
      <c r="H24" s="93">
        <v>89.2</v>
      </c>
      <c r="I24" s="93">
        <v>234.4</v>
      </c>
      <c r="J24" s="93">
        <v>71.599999999999994</v>
      </c>
    </row>
    <row r="25" spans="1:10" ht="15">
      <c r="A25" s="107" t="s">
        <v>17</v>
      </c>
      <c r="B25" s="108" t="s">
        <v>175</v>
      </c>
      <c r="C25" s="93">
        <v>288.60000000000002</v>
      </c>
      <c r="D25" s="93">
        <v>163.1</v>
      </c>
      <c r="E25" s="93">
        <v>44.1</v>
      </c>
      <c r="F25" s="93">
        <v>31.4</v>
      </c>
      <c r="G25" s="93">
        <v>52.5</v>
      </c>
      <c r="H25" s="93">
        <v>35.1</v>
      </c>
      <c r="I25" s="93">
        <v>110.3</v>
      </c>
      <c r="J25" s="93">
        <v>15.200000000000031</v>
      </c>
    </row>
    <row r="26" spans="1:10" ht="15">
      <c r="A26" s="107" t="s">
        <v>18</v>
      </c>
      <c r="B26" s="108" t="s">
        <v>176</v>
      </c>
      <c r="C26" s="93">
        <v>3317.5</v>
      </c>
      <c r="D26" s="93">
        <v>1511</v>
      </c>
      <c r="E26" s="93">
        <v>509.4</v>
      </c>
      <c r="F26" s="93">
        <v>219.9</v>
      </c>
      <c r="G26" s="93">
        <v>480.5</v>
      </c>
      <c r="H26" s="93">
        <v>301.2</v>
      </c>
      <c r="I26" s="93">
        <v>1528.5</v>
      </c>
      <c r="J26" s="93">
        <v>278</v>
      </c>
    </row>
    <row r="27" spans="1:10" ht="15">
      <c r="A27" s="107" t="s">
        <v>21</v>
      </c>
      <c r="B27" s="108" t="s">
        <v>177</v>
      </c>
      <c r="C27" s="93">
        <v>286.10000000000002</v>
      </c>
      <c r="D27" s="93">
        <v>210.3</v>
      </c>
      <c r="E27" s="93">
        <v>86.3</v>
      </c>
      <c r="F27" s="93">
        <v>35.299999999999997</v>
      </c>
      <c r="G27" s="93">
        <v>47.6</v>
      </c>
      <c r="H27" s="93">
        <v>41.1</v>
      </c>
      <c r="I27" s="93">
        <v>46.9</v>
      </c>
      <c r="J27" s="93">
        <v>28.900000000000013</v>
      </c>
    </row>
    <row r="28" spans="1:10" ht="15">
      <c r="A28" s="107" t="s">
        <v>22</v>
      </c>
      <c r="B28" s="108" t="s">
        <v>178</v>
      </c>
      <c r="C28" s="93">
        <v>512.79999999999995</v>
      </c>
      <c r="D28" s="93">
        <v>224.5</v>
      </c>
      <c r="E28" s="93">
        <v>90.1</v>
      </c>
      <c r="F28" s="93">
        <v>44.2</v>
      </c>
      <c r="G28" s="93">
        <v>42.9</v>
      </c>
      <c r="H28" s="93">
        <v>47.3</v>
      </c>
      <c r="I28" s="93">
        <v>242.5</v>
      </c>
      <c r="J28" s="93">
        <v>45.799999999999955</v>
      </c>
    </row>
    <row r="29" spans="1:10" ht="15">
      <c r="A29" s="107" t="s">
        <v>23</v>
      </c>
      <c r="B29" s="108" t="s">
        <v>179</v>
      </c>
      <c r="C29" s="93">
        <v>414.7</v>
      </c>
      <c r="D29" s="93">
        <v>257.5</v>
      </c>
      <c r="E29" s="93">
        <v>94.1</v>
      </c>
      <c r="F29" s="93">
        <v>32.799999999999997</v>
      </c>
      <c r="G29" s="93">
        <v>77.400000000000006</v>
      </c>
      <c r="H29" s="93">
        <v>53.2</v>
      </c>
      <c r="I29" s="93">
        <v>82</v>
      </c>
      <c r="J29" s="93">
        <v>75.199999999999989</v>
      </c>
    </row>
    <row r="30" spans="1:10" ht="15">
      <c r="A30" s="107" t="s">
        <v>24</v>
      </c>
      <c r="B30" s="108" t="s">
        <v>180</v>
      </c>
      <c r="C30" s="93">
        <v>469.8</v>
      </c>
      <c r="D30" s="93">
        <v>271.39999999999998</v>
      </c>
      <c r="E30" s="93">
        <v>99.9</v>
      </c>
      <c r="F30" s="93">
        <v>42.6</v>
      </c>
      <c r="G30" s="93">
        <v>72.3</v>
      </c>
      <c r="H30" s="93">
        <v>56.6</v>
      </c>
      <c r="I30" s="93">
        <v>161.1</v>
      </c>
      <c r="J30" s="93">
        <v>37.30000000000004</v>
      </c>
    </row>
    <row r="31" spans="1:10" ht="15">
      <c r="A31" s="107" t="s">
        <v>25</v>
      </c>
      <c r="B31" s="108" t="s">
        <v>181</v>
      </c>
      <c r="C31" s="93">
        <v>169.2</v>
      </c>
      <c r="D31" s="93">
        <v>118.6</v>
      </c>
      <c r="E31" s="93">
        <v>33</v>
      </c>
      <c r="F31" s="93">
        <v>15.3</v>
      </c>
      <c r="G31" s="93">
        <v>45.1</v>
      </c>
      <c r="H31" s="93">
        <v>25.2</v>
      </c>
      <c r="I31" s="93">
        <v>29.5</v>
      </c>
      <c r="J31" s="93">
        <v>21.099999999999994</v>
      </c>
    </row>
    <row r="32" spans="1:10" ht="15">
      <c r="A32" s="107" t="s">
        <v>26</v>
      </c>
      <c r="B32" s="108" t="s">
        <v>182</v>
      </c>
      <c r="C32" s="93">
        <v>479.9</v>
      </c>
      <c r="D32" s="93">
        <v>350.4</v>
      </c>
      <c r="E32" s="93">
        <v>126.3</v>
      </c>
      <c r="F32" s="93">
        <v>55.9</v>
      </c>
      <c r="G32" s="93">
        <v>95.4</v>
      </c>
      <c r="H32" s="93">
        <v>72.8</v>
      </c>
      <c r="I32" s="93">
        <v>94.5</v>
      </c>
      <c r="J32" s="93">
        <v>35</v>
      </c>
    </row>
    <row r="33" spans="1:10" ht="15">
      <c r="A33" s="107" t="s">
        <v>27</v>
      </c>
      <c r="B33" s="108" t="s">
        <v>183</v>
      </c>
      <c r="C33" s="93">
        <v>344.2</v>
      </c>
      <c r="D33" s="93">
        <v>245.1</v>
      </c>
      <c r="E33" s="93">
        <v>74.099999999999994</v>
      </c>
      <c r="F33" s="93">
        <v>45.8</v>
      </c>
      <c r="G33" s="93">
        <v>74.599999999999994</v>
      </c>
      <c r="H33" s="93">
        <v>50.6</v>
      </c>
      <c r="I33" s="93">
        <v>79.5</v>
      </c>
      <c r="J33" s="93">
        <v>19.599999999999994</v>
      </c>
    </row>
    <row r="34" spans="1:10" ht="15">
      <c r="A34" s="107" t="s">
        <v>28</v>
      </c>
      <c r="B34" s="108" t="s">
        <v>184</v>
      </c>
      <c r="C34" s="93">
        <v>179.2</v>
      </c>
      <c r="D34" s="93">
        <v>122.9</v>
      </c>
      <c r="E34" s="93">
        <v>29.9</v>
      </c>
      <c r="F34" s="93">
        <v>13.2</v>
      </c>
      <c r="G34" s="93">
        <v>58.4</v>
      </c>
      <c r="H34" s="93">
        <v>21.4</v>
      </c>
      <c r="I34" s="93">
        <v>43.6</v>
      </c>
      <c r="J34" s="93">
        <v>12.699999999999982</v>
      </c>
    </row>
    <row r="35" spans="1:10" ht="15">
      <c r="A35" s="107" t="s">
        <v>29</v>
      </c>
      <c r="B35" s="108" t="s">
        <v>185</v>
      </c>
      <c r="C35" s="93">
        <v>409</v>
      </c>
      <c r="D35" s="93">
        <v>211.8</v>
      </c>
      <c r="E35" s="93">
        <v>74.599999999999994</v>
      </c>
      <c r="F35" s="93">
        <v>40.9</v>
      </c>
      <c r="G35" s="93">
        <v>53.4</v>
      </c>
      <c r="H35" s="93">
        <v>42.9</v>
      </c>
      <c r="I35" s="93">
        <v>175.9</v>
      </c>
      <c r="J35" s="93">
        <v>21.299999999999983</v>
      </c>
    </row>
    <row r="36" spans="1:10" ht="15">
      <c r="A36" s="107" t="s">
        <v>30</v>
      </c>
      <c r="B36" s="108" t="s">
        <v>186</v>
      </c>
      <c r="C36" s="93">
        <v>553.79999999999995</v>
      </c>
      <c r="D36" s="93">
        <v>354</v>
      </c>
      <c r="E36" s="93">
        <v>115.9</v>
      </c>
      <c r="F36" s="93">
        <v>61.5</v>
      </c>
      <c r="G36" s="93">
        <v>107</v>
      </c>
      <c r="H36" s="93">
        <v>69.599999999999994</v>
      </c>
      <c r="I36" s="93">
        <v>177.1</v>
      </c>
      <c r="J36" s="93">
        <v>22.69999999999996</v>
      </c>
    </row>
    <row r="37" spans="1:10" ht="15" customHeight="1">
      <c r="A37" s="287" t="s">
        <v>87</v>
      </c>
      <c r="B37" s="283"/>
      <c r="C37" s="151">
        <v>17415.2</v>
      </c>
      <c r="D37" s="151">
        <v>10071.900000000001</v>
      </c>
      <c r="E37" s="151">
        <v>3463.9</v>
      </c>
      <c r="F37" s="151">
        <v>1632.3000000000002</v>
      </c>
      <c r="G37" s="151">
        <v>2940</v>
      </c>
      <c r="H37" s="151">
        <v>2035.6999999999998</v>
      </c>
      <c r="I37" s="151">
        <v>5898</v>
      </c>
      <c r="J37" s="151">
        <v>1445.2999999999993</v>
      </c>
    </row>
    <row r="38" spans="1:10" ht="15" customHeight="1">
      <c r="A38" s="283" t="s">
        <v>805</v>
      </c>
      <c r="B38" s="283"/>
      <c r="C38" s="93">
        <v>2791.2999999999997</v>
      </c>
      <c r="D38" s="93">
        <v>1838</v>
      </c>
      <c r="E38" s="93">
        <v>606.5</v>
      </c>
      <c r="F38" s="93">
        <v>303.5</v>
      </c>
      <c r="G38" s="93">
        <v>556.09999999999991</v>
      </c>
      <c r="H38" s="93">
        <v>371.9</v>
      </c>
      <c r="I38" s="93">
        <v>756.59999999999991</v>
      </c>
      <c r="J38" s="93">
        <v>196.69999999999982</v>
      </c>
    </row>
    <row r="39" spans="1:10" ht="15" customHeight="1">
      <c r="A39" s="283" t="s">
        <v>806</v>
      </c>
      <c r="B39" s="283"/>
      <c r="C39" s="93">
        <v>3265.9</v>
      </c>
      <c r="D39" s="93">
        <v>1816.8000000000002</v>
      </c>
      <c r="E39" s="93">
        <v>710.59999999999991</v>
      </c>
      <c r="F39" s="93">
        <v>362.59999999999997</v>
      </c>
      <c r="G39" s="93">
        <v>379.20000000000005</v>
      </c>
      <c r="H39" s="93">
        <v>364.40000000000003</v>
      </c>
      <c r="I39" s="93">
        <v>1233.7</v>
      </c>
      <c r="J39" s="93">
        <v>215.39999999999986</v>
      </c>
    </row>
    <row r="40" spans="1:10" ht="15" customHeight="1">
      <c r="A40" s="283" t="s">
        <v>807</v>
      </c>
      <c r="B40" s="283"/>
      <c r="C40" s="93">
        <v>2194.6</v>
      </c>
      <c r="D40" s="93">
        <v>1282.8000000000002</v>
      </c>
      <c r="E40" s="93">
        <v>438.40000000000003</v>
      </c>
      <c r="F40" s="93">
        <v>188.39999999999998</v>
      </c>
      <c r="G40" s="93">
        <v>388.59999999999997</v>
      </c>
      <c r="H40" s="93">
        <v>267.39999999999998</v>
      </c>
      <c r="I40" s="93">
        <v>715</v>
      </c>
      <c r="J40" s="93">
        <v>196.79999999999973</v>
      </c>
    </row>
    <row r="41" spans="1:10" ht="15" customHeight="1">
      <c r="A41" s="283" t="s">
        <v>808</v>
      </c>
      <c r="B41" s="283"/>
      <c r="C41" s="93">
        <v>2591.6999999999998</v>
      </c>
      <c r="D41" s="93">
        <v>1591.6000000000001</v>
      </c>
      <c r="E41" s="93">
        <v>505.9</v>
      </c>
      <c r="F41" s="93">
        <v>265.3</v>
      </c>
      <c r="G41" s="93">
        <v>496.70000000000005</v>
      </c>
      <c r="H41" s="93">
        <v>323.7</v>
      </c>
      <c r="I41" s="93">
        <v>774.2</v>
      </c>
      <c r="J41" s="93">
        <v>225.89999999999964</v>
      </c>
    </row>
    <row r="42" spans="1:10" ht="15" customHeight="1">
      <c r="A42" s="283" t="s">
        <v>809</v>
      </c>
      <c r="B42" s="283"/>
      <c r="C42" s="93">
        <v>6571.7</v>
      </c>
      <c r="D42" s="93">
        <v>3542.7000000000007</v>
      </c>
      <c r="E42" s="93">
        <v>1202.5</v>
      </c>
      <c r="F42" s="93">
        <v>512.50000000000011</v>
      </c>
      <c r="G42" s="93">
        <v>1119.4000000000001</v>
      </c>
      <c r="H42" s="93">
        <v>708.3</v>
      </c>
      <c r="I42" s="93">
        <v>2418.5</v>
      </c>
      <c r="J42" s="93">
        <v>610.49999999999909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86" t="s">
        <v>886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9" ht="15.75" customHeight="1">
      <c r="A2" s="239" t="s">
        <v>832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S2" s="146" t="s">
        <v>789</v>
      </c>
    </row>
    <row r="3" spans="1:19" ht="13.5" customHeight="1">
      <c r="A3" s="284" t="s">
        <v>88</v>
      </c>
      <c r="B3" s="284" t="s">
        <v>2</v>
      </c>
      <c r="C3" s="284" t="s">
        <v>912</v>
      </c>
      <c r="D3" s="290" t="s">
        <v>50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19" ht="13.5" customHeight="1">
      <c r="A4" s="284"/>
      <c r="B4" s="284"/>
      <c r="C4" s="284"/>
      <c r="D4" s="289" t="s">
        <v>58</v>
      </c>
      <c r="E4" s="292" t="s">
        <v>59</v>
      </c>
      <c r="F4" s="289" t="s">
        <v>72</v>
      </c>
      <c r="G4" s="289" t="s">
        <v>73</v>
      </c>
      <c r="H4" s="289" t="s">
        <v>67</v>
      </c>
      <c r="I4" s="289" t="s">
        <v>136</v>
      </c>
      <c r="J4" s="289" t="s">
        <v>189</v>
      </c>
      <c r="K4" s="289" t="s">
        <v>190</v>
      </c>
      <c r="L4" s="292" t="s">
        <v>191</v>
      </c>
      <c r="M4" s="289" t="s">
        <v>192</v>
      </c>
      <c r="N4" s="292" t="s">
        <v>193</v>
      </c>
      <c r="O4" s="289" t="s">
        <v>194</v>
      </c>
      <c r="P4" s="289" t="s">
        <v>195</v>
      </c>
      <c r="Q4" s="289" t="s">
        <v>196</v>
      </c>
      <c r="R4" s="289" t="s">
        <v>202</v>
      </c>
    </row>
    <row r="5" spans="1:19" ht="83.25" customHeight="1">
      <c r="A5" s="284"/>
      <c r="B5" s="284"/>
      <c r="C5" s="284"/>
      <c r="D5" s="289"/>
      <c r="E5" s="292"/>
      <c r="F5" s="289"/>
      <c r="G5" s="289"/>
      <c r="H5" s="289"/>
      <c r="I5" s="289"/>
      <c r="J5" s="289"/>
      <c r="K5" s="289"/>
      <c r="L5" s="292"/>
      <c r="M5" s="289"/>
      <c r="N5" s="292"/>
      <c r="O5" s="289"/>
      <c r="P5" s="289"/>
      <c r="Q5" s="289"/>
      <c r="R5" s="289"/>
    </row>
    <row r="6" spans="1:19" ht="15">
      <c r="A6" s="107" t="s">
        <v>127</v>
      </c>
      <c r="B6" s="108" t="s">
        <v>157</v>
      </c>
      <c r="C6" s="95">
        <v>116.19999999999999</v>
      </c>
      <c r="D6" s="93">
        <v>10.5</v>
      </c>
      <c r="E6" s="93">
        <v>32.799999999999997</v>
      </c>
      <c r="F6" s="93">
        <v>0</v>
      </c>
      <c r="G6" s="93">
        <v>71.8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1.1000000000000001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</row>
    <row r="7" spans="1:19" ht="14.25" customHeight="1">
      <c r="A7" s="107" t="s">
        <v>128</v>
      </c>
      <c r="B7" s="108" t="s">
        <v>246</v>
      </c>
      <c r="C7" s="95">
        <v>167</v>
      </c>
      <c r="D7" s="94">
        <v>19.7</v>
      </c>
      <c r="E7" s="94">
        <v>0</v>
      </c>
      <c r="F7" s="94">
        <v>0.6</v>
      </c>
      <c r="G7" s="94">
        <v>80.900000000000006</v>
      </c>
      <c r="H7" s="94">
        <v>0</v>
      </c>
      <c r="I7" s="94">
        <v>0</v>
      </c>
      <c r="J7" s="94">
        <v>0</v>
      </c>
      <c r="K7" s="94">
        <v>3.3</v>
      </c>
      <c r="L7" s="94">
        <v>40</v>
      </c>
      <c r="M7" s="93">
        <v>0</v>
      </c>
      <c r="N7" s="93">
        <v>0</v>
      </c>
      <c r="O7" s="93">
        <v>0</v>
      </c>
      <c r="P7" s="93">
        <v>22</v>
      </c>
      <c r="Q7" s="93">
        <v>0</v>
      </c>
      <c r="R7" s="94">
        <v>0.5</v>
      </c>
    </row>
    <row r="8" spans="1:19" ht="15">
      <c r="A8" s="107" t="s">
        <v>129</v>
      </c>
      <c r="B8" s="108" t="s">
        <v>158</v>
      </c>
      <c r="C8" s="95">
        <v>205.79999999999998</v>
      </c>
      <c r="D8" s="93">
        <v>0</v>
      </c>
      <c r="E8" s="93">
        <v>0</v>
      </c>
      <c r="F8" s="93">
        <v>11.7</v>
      </c>
      <c r="G8" s="93">
        <v>141.1</v>
      </c>
      <c r="H8" s="93">
        <v>0</v>
      </c>
      <c r="I8" s="93">
        <v>0</v>
      </c>
      <c r="J8" s="93">
        <v>0</v>
      </c>
      <c r="K8" s="93">
        <v>17.5</v>
      </c>
      <c r="L8" s="93">
        <v>8.5</v>
      </c>
      <c r="M8" s="93">
        <v>26.7</v>
      </c>
      <c r="N8" s="93">
        <v>0</v>
      </c>
      <c r="O8" s="93">
        <v>0</v>
      </c>
      <c r="P8" s="93">
        <v>0</v>
      </c>
      <c r="Q8" s="93">
        <v>0</v>
      </c>
      <c r="R8" s="93">
        <v>0.30000000000000004</v>
      </c>
    </row>
    <row r="9" spans="1:19" ht="15">
      <c r="A9" s="107" t="s">
        <v>130</v>
      </c>
      <c r="B9" s="108" t="s">
        <v>159</v>
      </c>
      <c r="C9" s="95">
        <v>188.89999999999998</v>
      </c>
      <c r="D9" s="93">
        <v>0</v>
      </c>
      <c r="E9" s="93">
        <v>0</v>
      </c>
      <c r="F9" s="93">
        <v>0</v>
      </c>
      <c r="G9" s="93">
        <v>174</v>
      </c>
      <c r="H9" s="93">
        <v>0</v>
      </c>
      <c r="I9" s="93">
        <v>0</v>
      </c>
      <c r="J9" s="93">
        <v>0</v>
      </c>
      <c r="K9" s="93">
        <v>1.7</v>
      </c>
      <c r="L9" s="93">
        <v>12</v>
      </c>
      <c r="M9" s="93">
        <v>1.1000000000000001</v>
      </c>
      <c r="N9" s="93">
        <v>0</v>
      </c>
      <c r="O9" s="93">
        <v>0</v>
      </c>
      <c r="P9" s="93">
        <v>0</v>
      </c>
      <c r="Q9" s="93">
        <v>0</v>
      </c>
      <c r="R9" s="93">
        <v>0.1</v>
      </c>
    </row>
    <row r="10" spans="1:19" ht="15">
      <c r="A10" s="107" t="s">
        <v>131</v>
      </c>
      <c r="B10" s="108" t="s">
        <v>160</v>
      </c>
      <c r="C10" s="95">
        <v>49.2</v>
      </c>
      <c r="D10" s="93">
        <v>0</v>
      </c>
      <c r="E10" s="93">
        <v>0</v>
      </c>
      <c r="F10" s="93">
        <v>0</v>
      </c>
      <c r="G10" s="93">
        <v>49.2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</row>
    <row r="11" spans="1:19" ht="15">
      <c r="A11" s="107" t="s">
        <v>132</v>
      </c>
      <c r="B11" s="108" t="s">
        <v>161</v>
      </c>
      <c r="C11" s="95">
        <v>67.900000000000006</v>
      </c>
      <c r="D11" s="93">
        <v>7.6</v>
      </c>
      <c r="E11" s="93">
        <v>0</v>
      </c>
      <c r="F11" s="93">
        <v>0.8</v>
      </c>
      <c r="G11" s="93">
        <v>28.8</v>
      </c>
      <c r="H11" s="93">
        <v>0</v>
      </c>
      <c r="I11" s="93">
        <v>0</v>
      </c>
      <c r="J11" s="93">
        <v>0</v>
      </c>
      <c r="K11" s="93">
        <v>0</v>
      </c>
      <c r="L11" s="93">
        <v>10</v>
      </c>
      <c r="M11" s="93">
        <v>1.1000000000000001</v>
      </c>
      <c r="N11" s="93">
        <v>0</v>
      </c>
      <c r="O11" s="93">
        <v>0</v>
      </c>
      <c r="P11" s="93">
        <v>16</v>
      </c>
      <c r="Q11" s="93">
        <v>0</v>
      </c>
      <c r="R11" s="93">
        <v>3.6</v>
      </c>
    </row>
    <row r="12" spans="1:19" ht="15">
      <c r="A12" s="107" t="s">
        <v>133</v>
      </c>
      <c r="B12" s="108" t="s">
        <v>162</v>
      </c>
      <c r="C12" s="95">
        <v>151.4</v>
      </c>
      <c r="D12" s="93">
        <v>5.7</v>
      </c>
      <c r="E12" s="93">
        <v>26.9</v>
      </c>
      <c r="F12" s="93">
        <v>4.0999999999999996</v>
      </c>
      <c r="G12" s="93">
        <v>61.9</v>
      </c>
      <c r="H12" s="93">
        <v>0</v>
      </c>
      <c r="I12" s="93">
        <v>0</v>
      </c>
      <c r="J12" s="93">
        <v>0</v>
      </c>
      <c r="K12" s="93">
        <v>17.899999999999999</v>
      </c>
      <c r="L12" s="93">
        <v>0</v>
      </c>
      <c r="M12" s="93">
        <v>17.899999999999999</v>
      </c>
      <c r="N12" s="93">
        <v>0</v>
      </c>
      <c r="O12" s="93">
        <v>0</v>
      </c>
      <c r="P12" s="93">
        <v>17</v>
      </c>
      <c r="Q12" s="93">
        <v>0</v>
      </c>
      <c r="R12" s="93">
        <v>0</v>
      </c>
    </row>
    <row r="13" spans="1:19" s="32" customFormat="1" ht="15">
      <c r="A13" s="107" t="s">
        <v>134</v>
      </c>
      <c r="B13" s="108" t="s">
        <v>163</v>
      </c>
      <c r="C13" s="95">
        <v>70.7</v>
      </c>
      <c r="D13" s="93">
        <v>5.2</v>
      </c>
      <c r="E13" s="93">
        <v>3.1</v>
      </c>
      <c r="F13" s="93">
        <v>0.6</v>
      </c>
      <c r="G13" s="93">
        <v>61.8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</row>
    <row r="14" spans="1:19" s="32" customFormat="1" ht="15">
      <c r="A14" s="107" t="s">
        <v>135</v>
      </c>
      <c r="B14" s="108" t="s">
        <v>164</v>
      </c>
      <c r="C14" s="95">
        <v>140.29999999999998</v>
      </c>
      <c r="D14" s="93">
        <v>0</v>
      </c>
      <c r="E14" s="93">
        <v>0</v>
      </c>
      <c r="F14" s="93">
        <v>40.6</v>
      </c>
      <c r="G14" s="93">
        <v>59.1</v>
      </c>
      <c r="H14" s="93">
        <v>0</v>
      </c>
      <c r="I14" s="93">
        <v>0</v>
      </c>
      <c r="J14" s="93">
        <v>0</v>
      </c>
      <c r="K14" s="93">
        <v>0</v>
      </c>
      <c r="L14" s="93">
        <v>23.5</v>
      </c>
      <c r="M14" s="93">
        <v>0</v>
      </c>
      <c r="N14" s="93">
        <v>0</v>
      </c>
      <c r="O14" s="93">
        <v>0</v>
      </c>
      <c r="P14" s="93">
        <v>17</v>
      </c>
      <c r="Q14" s="93">
        <v>0</v>
      </c>
      <c r="R14" s="93">
        <v>0.1</v>
      </c>
    </row>
    <row r="15" spans="1:19" ht="15">
      <c r="A15" s="107" t="s">
        <v>3</v>
      </c>
      <c r="B15" s="108" t="s">
        <v>165</v>
      </c>
      <c r="C15" s="95">
        <v>756.4</v>
      </c>
      <c r="D15" s="93">
        <v>25.7</v>
      </c>
      <c r="E15" s="93">
        <v>54.6</v>
      </c>
      <c r="F15" s="93">
        <v>2.2000000000000002</v>
      </c>
      <c r="G15" s="93">
        <v>590.29999999999995</v>
      </c>
      <c r="H15" s="93">
        <v>0</v>
      </c>
      <c r="I15" s="93">
        <v>17</v>
      </c>
      <c r="J15" s="93">
        <v>0</v>
      </c>
      <c r="K15" s="93">
        <v>0</v>
      </c>
      <c r="L15" s="93">
        <v>24</v>
      </c>
      <c r="M15" s="93">
        <v>39.200000000000003</v>
      </c>
      <c r="N15" s="93">
        <v>0</v>
      </c>
      <c r="O15" s="93">
        <v>0</v>
      </c>
      <c r="P15" s="93">
        <v>0</v>
      </c>
      <c r="Q15" s="93">
        <v>0</v>
      </c>
      <c r="R15" s="93">
        <v>3.4</v>
      </c>
    </row>
    <row r="16" spans="1:19" ht="15">
      <c r="A16" s="107" t="s">
        <v>6</v>
      </c>
      <c r="B16" s="108" t="s">
        <v>166</v>
      </c>
      <c r="C16" s="95">
        <v>114.39999999999999</v>
      </c>
      <c r="D16" s="93">
        <v>32.700000000000003</v>
      </c>
      <c r="E16" s="93">
        <v>0</v>
      </c>
      <c r="F16" s="93">
        <v>1.8</v>
      </c>
      <c r="G16" s="93">
        <v>71.099999999999994</v>
      </c>
      <c r="H16" s="93">
        <v>0</v>
      </c>
      <c r="I16" s="93">
        <v>0</v>
      </c>
      <c r="J16" s="93">
        <v>0</v>
      </c>
      <c r="K16" s="93">
        <v>0</v>
      </c>
      <c r="L16" s="93">
        <v>7.5</v>
      </c>
      <c r="M16" s="93">
        <v>1.1000000000000001</v>
      </c>
      <c r="N16" s="93">
        <v>0</v>
      </c>
      <c r="O16" s="93">
        <v>0</v>
      </c>
      <c r="P16" s="93">
        <v>0</v>
      </c>
      <c r="Q16" s="93">
        <v>0</v>
      </c>
      <c r="R16" s="93">
        <v>0.2</v>
      </c>
    </row>
    <row r="17" spans="1:18" ht="15">
      <c r="A17" s="107" t="s">
        <v>7</v>
      </c>
      <c r="B17" s="108" t="s">
        <v>167</v>
      </c>
      <c r="C17" s="95">
        <v>99.5</v>
      </c>
      <c r="D17" s="93">
        <v>0</v>
      </c>
      <c r="E17" s="93">
        <v>0</v>
      </c>
      <c r="F17" s="93">
        <v>0.5</v>
      </c>
      <c r="G17" s="93">
        <v>47.4</v>
      </c>
      <c r="H17" s="93">
        <v>0</v>
      </c>
      <c r="I17" s="93">
        <v>0</v>
      </c>
      <c r="J17" s="93">
        <v>0</v>
      </c>
      <c r="K17" s="93">
        <v>0</v>
      </c>
      <c r="L17" s="93">
        <v>14</v>
      </c>
      <c r="M17" s="93">
        <v>3</v>
      </c>
      <c r="N17" s="93">
        <v>0</v>
      </c>
      <c r="O17" s="93">
        <v>0</v>
      </c>
      <c r="P17" s="93">
        <v>34</v>
      </c>
      <c r="Q17" s="93">
        <v>0</v>
      </c>
      <c r="R17" s="93">
        <v>0.6</v>
      </c>
    </row>
    <row r="18" spans="1:18" s="32" customFormat="1" ht="15">
      <c r="A18" s="107" t="s">
        <v>8</v>
      </c>
      <c r="B18" s="108" t="s">
        <v>168</v>
      </c>
      <c r="C18" s="95">
        <v>321.2</v>
      </c>
      <c r="D18" s="93">
        <v>23.5</v>
      </c>
      <c r="E18" s="93">
        <v>2.1</v>
      </c>
      <c r="F18" s="93">
        <v>6.3</v>
      </c>
      <c r="G18" s="93">
        <v>62.3</v>
      </c>
      <c r="H18" s="93">
        <v>0</v>
      </c>
      <c r="I18" s="93">
        <v>0</v>
      </c>
      <c r="J18" s="93">
        <v>0</v>
      </c>
      <c r="K18" s="93">
        <v>5</v>
      </c>
      <c r="L18" s="93">
        <v>56</v>
      </c>
      <c r="M18" s="93">
        <v>5</v>
      </c>
      <c r="N18" s="93">
        <v>0</v>
      </c>
      <c r="O18" s="93">
        <v>0</v>
      </c>
      <c r="P18" s="93">
        <v>161</v>
      </c>
      <c r="Q18" s="93">
        <v>0</v>
      </c>
      <c r="R18" s="93">
        <v>0</v>
      </c>
    </row>
    <row r="19" spans="1:18" s="32" customFormat="1" ht="15">
      <c r="A19" s="107" t="s">
        <v>11</v>
      </c>
      <c r="B19" s="108" t="s">
        <v>169</v>
      </c>
      <c r="C19" s="95">
        <v>64.8</v>
      </c>
      <c r="D19" s="93">
        <v>0.1</v>
      </c>
      <c r="E19" s="93">
        <v>0</v>
      </c>
      <c r="F19" s="93">
        <v>3.5</v>
      </c>
      <c r="G19" s="93">
        <v>54.6</v>
      </c>
      <c r="H19" s="93">
        <v>0</v>
      </c>
      <c r="I19" s="93">
        <v>0</v>
      </c>
      <c r="J19" s="93">
        <v>0</v>
      </c>
      <c r="K19" s="93">
        <v>2.5</v>
      </c>
      <c r="L19" s="93">
        <v>0</v>
      </c>
      <c r="M19" s="93">
        <v>0.9</v>
      </c>
      <c r="N19" s="93">
        <v>0</v>
      </c>
      <c r="O19" s="93">
        <v>0</v>
      </c>
      <c r="P19" s="93">
        <v>0</v>
      </c>
      <c r="Q19" s="93">
        <v>0</v>
      </c>
      <c r="R19" s="93">
        <v>3.2</v>
      </c>
    </row>
    <row r="20" spans="1:18" ht="15">
      <c r="A20" s="107" t="s">
        <v>12</v>
      </c>
      <c r="B20" s="108" t="s">
        <v>170</v>
      </c>
      <c r="C20" s="95">
        <v>32.700000000000003</v>
      </c>
      <c r="D20" s="93">
        <v>0</v>
      </c>
      <c r="E20" s="93">
        <v>0</v>
      </c>
      <c r="F20" s="93">
        <v>0</v>
      </c>
      <c r="G20" s="93">
        <v>32.700000000000003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</row>
    <row r="21" spans="1:18" ht="15">
      <c r="A21" s="107" t="s">
        <v>13</v>
      </c>
      <c r="B21" s="108" t="s">
        <v>171</v>
      </c>
      <c r="C21" s="95">
        <v>89</v>
      </c>
      <c r="D21" s="93">
        <v>0</v>
      </c>
      <c r="E21" s="93">
        <v>0</v>
      </c>
      <c r="F21" s="93">
        <v>0</v>
      </c>
      <c r="G21" s="93">
        <v>81.5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2</v>
      </c>
      <c r="N21" s="93">
        <v>0</v>
      </c>
      <c r="O21" s="93">
        <v>0</v>
      </c>
      <c r="P21" s="93">
        <v>0</v>
      </c>
      <c r="Q21" s="93">
        <v>0</v>
      </c>
      <c r="R21" s="93">
        <v>5.5</v>
      </c>
    </row>
    <row r="22" spans="1:18" ht="15">
      <c r="A22" s="107" t="s">
        <v>14</v>
      </c>
      <c r="B22" s="108" t="s">
        <v>172</v>
      </c>
      <c r="C22" s="95">
        <v>149.80000000000001</v>
      </c>
      <c r="D22" s="93">
        <v>5.7</v>
      </c>
      <c r="E22" s="93">
        <v>0</v>
      </c>
      <c r="F22" s="93">
        <v>30.1</v>
      </c>
      <c r="G22" s="93">
        <v>84</v>
      </c>
      <c r="H22" s="93">
        <v>0</v>
      </c>
      <c r="I22" s="93">
        <v>0</v>
      </c>
      <c r="J22" s="93">
        <v>0</v>
      </c>
      <c r="K22" s="93">
        <v>10.7</v>
      </c>
      <c r="L22" s="93">
        <v>12.4</v>
      </c>
      <c r="M22" s="93">
        <v>3.1</v>
      </c>
      <c r="N22" s="93">
        <v>1</v>
      </c>
      <c r="O22" s="93">
        <v>0</v>
      </c>
      <c r="P22" s="93">
        <v>0</v>
      </c>
      <c r="Q22" s="93">
        <v>0</v>
      </c>
      <c r="R22" s="93">
        <v>2.8</v>
      </c>
    </row>
    <row r="23" spans="1:18" s="32" customFormat="1" ht="15">
      <c r="A23" s="107" t="s">
        <v>15</v>
      </c>
      <c r="B23" s="108" t="s">
        <v>173</v>
      </c>
      <c r="C23" s="95">
        <v>107</v>
      </c>
      <c r="D23" s="93">
        <v>8.1</v>
      </c>
      <c r="E23" s="93">
        <v>0</v>
      </c>
      <c r="F23" s="93">
        <v>11.3</v>
      </c>
      <c r="G23" s="93">
        <v>65.099999999999994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22.5</v>
      </c>
    </row>
    <row r="24" spans="1:18" s="32" customFormat="1" ht="15">
      <c r="A24" s="107" t="s">
        <v>16</v>
      </c>
      <c r="B24" s="108" t="s">
        <v>174</v>
      </c>
      <c r="C24" s="95">
        <v>234.39999999999998</v>
      </c>
      <c r="D24" s="93">
        <v>8.1</v>
      </c>
      <c r="E24" s="93">
        <v>1.7</v>
      </c>
      <c r="F24" s="93">
        <v>2.4</v>
      </c>
      <c r="G24" s="93">
        <v>183</v>
      </c>
      <c r="H24" s="93">
        <v>0</v>
      </c>
      <c r="I24" s="93">
        <v>0</v>
      </c>
      <c r="J24" s="93">
        <v>0</v>
      </c>
      <c r="K24" s="93">
        <v>0.9</v>
      </c>
      <c r="L24" s="93">
        <v>7.4</v>
      </c>
      <c r="M24" s="93">
        <v>5</v>
      </c>
      <c r="N24" s="93">
        <v>0</v>
      </c>
      <c r="O24" s="93">
        <v>0</v>
      </c>
      <c r="P24" s="93">
        <v>4.5999999999999996</v>
      </c>
      <c r="Q24" s="93">
        <v>18.600000000000001</v>
      </c>
      <c r="R24" s="93">
        <v>2.7</v>
      </c>
    </row>
    <row r="25" spans="1:18" ht="15">
      <c r="A25" s="107" t="s">
        <v>17</v>
      </c>
      <c r="B25" s="108" t="s">
        <v>175</v>
      </c>
      <c r="C25" s="95">
        <v>110.3</v>
      </c>
      <c r="D25" s="93">
        <v>0</v>
      </c>
      <c r="E25" s="93">
        <v>0</v>
      </c>
      <c r="F25" s="93">
        <v>31.2</v>
      </c>
      <c r="G25" s="93">
        <v>78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1.1000000000000001</v>
      </c>
    </row>
    <row r="26" spans="1:18" ht="15">
      <c r="A26" s="107" t="s">
        <v>18</v>
      </c>
      <c r="B26" s="108" t="s">
        <v>176</v>
      </c>
      <c r="C26" s="95">
        <v>1528.5</v>
      </c>
      <c r="D26" s="93">
        <v>4.9000000000000004</v>
      </c>
      <c r="E26" s="93">
        <v>0</v>
      </c>
      <c r="F26" s="93">
        <v>0.2</v>
      </c>
      <c r="G26" s="93">
        <v>155.4</v>
      </c>
      <c r="H26" s="93">
        <v>0.4</v>
      </c>
      <c r="I26" s="93">
        <v>0</v>
      </c>
      <c r="J26" s="93">
        <v>8</v>
      </c>
      <c r="K26" s="93">
        <v>5</v>
      </c>
      <c r="L26" s="93">
        <v>48</v>
      </c>
      <c r="M26" s="93">
        <v>39.700000000000003</v>
      </c>
      <c r="N26" s="93">
        <v>2.1</v>
      </c>
      <c r="O26" s="93">
        <v>0</v>
      </c>
      <c r="P26" s="93">
        <v>1254</v>
      </c>
      <c r="Q26" s="93">
        <v>0</v>
      </c>
      <c r="R26" s="93">
        <v>10.8</v>
      </c>
    </row>
    <row r="27" spans="1:18" ht="15">
      <c r="A27" s="107" t="s">
        <v>21</v>
      </c>
      <c r="B27" s="108" t="s">
        <v>177</v>
      </c>
      <c r="C27" s="95">
        <v>46.9</v>
      </c>
      <c r="D27" s="93">
        <v>5.2</v>
      </c>
      <c r="E27" s="93">
        <v>0</v>
      </c>
      <c r="F27" s="93">
        <v>4.3</v>
      </c>
      <c r="G27" s="93">
        <v>15</v>
      </c>
      <c r="H27" s="93">
        <v>3.5</v>
      </c>
      <c r="I27" s="93">
        <v>0</v>
      </c>
      <c r="J27" s="93">
        <v>0</v>
      </c>
      <c r="K27" s="93">
        <v>0</v>
      </c>
      <c r="L27" s="93">
        <v>6.5</v>
      </c>
      <c r="M27" s="93">
        <v>5.9</v>
      </c>
      <c r="N27" s="93">
        <v>0</v>
      </c>
      <c r="O27" s="93">
        <v>0</v>
      </c>
      <c r="P27" s="93">
        <v>0</v>
      </c>
      <c r="Q27" s="93">
        <v>0</v>
      </c>
      <c r="R27" s="93">
        <v>6.5</v>
      </c>
    </row>
    <row r="28" spans="1:18" ht="15">
      <c r="A28" s="107" t="s">
        <v>22</v>
      </c>
      <c r="B28" s="108" t="s">
        <v>178</v>
      </c>
      <c r="C28" s="95">
        <v>242.5</v>
      </c>
      <c r="D28" s="93">
        <v>59.7</v>
      </c>
      <c r="E28" s="93">
        <v>0</v>
      </c>
      <c r="F28" s="93">
        <v>1.2</v>
      </c>
      <c r="G28" s="93">
        <v>125.9</v>
      </c>
      <c r="H28" s="93">
        <v>0</v>
      </c>
      <c r="I28" s="93">
        <v>0</v>
      </c>
      <c r="J28" s="93">
        <v>0</v>
      </c>
      <c r="K28" s="93">
        <v>22.5</v>
      </c>
      <c r="L28" s="93">
        <v>28</v>
      </c>
      <c r="M28" s="93">
        <v>2.1</v>
      </c>
      <c r="N28" s="93">
        <v>0</v>
      </c>
      <c r="O28" s="93">
        <v>0</v>
      </c>
      <c r="P28" s="93">
        <v>0</v>
      </c>
      <c r="Q28" s="93">
        <v>0</v>
      </c>
      <c r="R28" s="93">
        <v>3.1</v>
      </c>
    </row>
    <row r="29" spans="1:18" ht="15">
      <c r="A29" s="107" t="s">
        <v>23</v>
      </c>
      <c r="B29" s="108" t="s">
        <v>179</v>
      </c>
      <c r="C29" s="95">
        <v>82</v>
      </c>
      <c r="D29" s="93">
        <v>0</v>
      </c>
      <c r="E29" s="93">
        <v>0</v>
      </c>
      <c r="F29" s="93">
        <v>1.3</v>
      </c>
      <c r="G29" s="93">
        <v>60.8</v>
      </c>
      <c r="H29" s="93">
        <v>0</v>
      </c>
      <c r="I29" s="93">
        <v>0</v>
      </c>
      <c r="J29" s="93">
        <v>0</v>
      </c>
      <c r="K29" s="93">
        <v>0</v>
      </c>
      <c r="L29" s="93">
        <v>8.5</v>
      </c>
      <c r="M29" s="93">
        <v>3.7</v>
      </c>
      <c r="N29" s="93">
        <v>0</v>
      </c>
      <c r="O29" s="93">
        <v>0</v>
      </c>
      <c r="P29" s="93">
        <v>0</v>
      </c>
      <c r="Q29" s="93">
        <v>0</v>
      </c>
      <c r="R29" s="93">
        <v>7.7</v>
      </c>
    </row>
    <row r="30" spans="1:18" ht="15">
      <c r="A30" s="107" t="s">
        <v>24</v>
      </c>
      <c r="B30" s="108" t="s">
        <v>180</v>
      </c>
      <c r="C30" s="95">
        <v>161.1</v>
      </c>
      <c r="D30" s="93">
        <v>0</v>
      </c>
      <c r="E30" s="93">
        <v>0</v>
      </c>
      <c r="F30" s="93">
        <v>1.5</v>
      </c>
      <c r="G30" s="93">
        <v>155.5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2.1</v>
      </c>
      <c r="N30" s="93">
        <v>0</v>
      </c>
      <c r="O30" s="93">
        <v>0</v>
      </c>
      <c r="P30" s="93">
        <v>0</v>
      </c>
      <c r="Q30" s="93">
        <v>0</v>
      </c>
      <c r="R30" s="93">
        <v>2</v>
      </c>
    </row>
    <row r="31" spans="1:18" ht="15">
      <c r="A31" s="107" t="s">
        <v>25</v>
      </c>
      <c r="B31" s="108" t="s">
        <v>181</v>
      </c>
      <c r="C31" s="95">
        <v>29.5</v>
      </c>
      <c r="D31" s="93">
        <v>5.6</v>
      </c>
      <c r="E31" s="93">
        <v>0</v>
      </c>
      <c r="F31" s="93">
        <v>0</v>
      </c>
      <c r="G31" s="93">
        <v>23.8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0.1</v>
      </c>
    </row>
    <row r="32" spans="1:18" ht="15">
      <c r="A32" s="107" t="s">
        <v>26</v>
      </c>
      <c r="B32" s="108" t="s">
        <v>182</v>
      </c>
      <c r="C32" s="95">
        <v>94.5</v>
      </c>
      <c r="D32" s="93">
        <v>19.2</v>
      </c>
      <c r="E32" s="93">
        <v>4.3</v>
      </c>
      <c r="F32" s="93">
        <v>3.2</v>
      </c>
      <c r="G32" s="93">
        <v>37</v>
      </c>
      <c r="H32" s="93">
        <v>0</v>
      </c>
      <c r="I32" s="93">
        <v>0</v>
      </c>
      <c r="J32" s="93">
        <v>0</v>
      </c>
      <c r="K32" s="93">
        <v>0</v>
      </c>
      <c r="L32" s="93">
        <v>24</v>
      </c>
      <c r="M32" s="93">
        <v>3.1</v>
      </c>
      <c r="N32" s="93">
        <v>0</v>
      </c>
      <c r="O32" s="93">
        <v>0</v>
      </c>
      <c r="P32" s="93">
        <v>0</v>
      </c>
      <c r="Q32" s="93">
        <v>0</v>
      </c>
      <c r="R32" s="93">
        <v>3.7</v>
      </c>
    </row>
    <row r="33" spans="1:18" s="32" customFormat="1" ht="15">
      <c r="A33" s="107" t="s">
        <v>27</v>
      </c>
      <c r="B33" s="108" t="s">
        <v>183</v>
      </c>
      <c r="C33" s="95">
        <v>79.5</v>
      </c>
      <c r="D33" s="93">
        <v>10.5</v>
      </c>
      <c r="E33" s="93">
        <v>0</v>
      </c>
      <c r="F33" s="93">
        <v>0.1</v>
      </c>
      <c r="G33" s="93">
        <v>54.7</v>
      </c>
      <c r="H33" s="93">
        <v>0</v>
      </c>
      <c r="I33" s="93">
        <v>0</v>
      </c>
      <c r="J33" s="93">
        <v>0</v>
      </c>
      <c r="K33" s="93">
        <v>5</v>
      </c>
      <c r="L33" s="93">
        <v>0</v>
      </c>
      <c r="M33" s="93">
        <v>6.3</v>
      </c>
      <c r="N33" s="93">
        <v>0</v>
      </c>
      <c r="O33" s="93">
        <v>0</v>
      </c>
      <c r="P33" s="93">
        <v>0</v>
      </c>
      <c r="Q33" s="93">
        <v>0</v>
      </c>
      <c r="R33" s="93">
        <v>2.9</v>
      </c>
    </row>
    <row r="34" spans="1:18" s="32" customFormat="1" ht="15">
      <c r="A34" s="107" t="s">
        <v>28</v>
      </c>
      <c r="B34" s="108" t="s">
        <v>184</v>
      </c>
      <c r="C34" s="95">
        <v>43.6</v>
      </c>
      <c r="D34" s="93">
        <v>0.9</v>
      </c>
      <c r="E34" s="93">
        <v>0</v>
      </c>
      <c r="F34" s="93">
        <v>0</v>
      </c>
      <c r="G34" s="93">
        <v>21.6</v>
      </c>
      <c r="H34" s="93">
        <v>0</v>
      </c>
      <c r="I34" s="93">
        <v>0</v>
      </c>
      <c r="J34" s="93">
        <v>0</v>
      </c>
      <c r="K34" s="93">
        <v>0</v>
      </c>
      <c r="L34" s="93">
        <v>21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0.1</v>
      </c>
    </row>
    <row r="35" spans="1:18" ht="15">
      <c r="A35" s="107" t="s">
        <v>29</v>
      </c>
      <c r="B35" s="108" t="s">
        <v>185</v>
      </c>
      <c r="C35" s="95">
        <v>175.9</v>
      </c>
      <c r="D35" s="93">
        <v>2</v>
      </c>
      <c r="E35" s="93">
        <v>0</v>
      </c>
      <c r="F35" s="93">
        <v>4.9000000000000004</v>
      </c>
      <c r="G35" s="93">
        <v>169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</row>
    <row r="36" spans="1:18" ht="15">
      <c r="A36" s="107" t="s">
        <v>30</v>
      </c>
      <c r="B36" s="108" t="s">
        <v>186</v>
      </c>
      <c r="C36" s="95">
        <v>177.10000000000002</v>
      </c>
      <c r="D36" s="93">
        <v>55</v>
      </c>
      <c r="E36" s="93">
        <v>3.5</v>
      </c>
      <c r="F36" s="93">
        <v>0</v>
      </c>
      <c r="G36" s="93">
        <v>24.8</v>
      </c>
      <c r="H36" s="93">
        <v>0</v>
      </c>
      <c r="I36" s="93">
        <v>0</v>
      </c>
      <c r="J36" s="93">
        <v>0</v>
      </c>
      <c r="K36" s="93">
        <v>3.4</v>
      </c>
      <c r="L36" s="93">
        <v>24</v>
      </c>
      <c r="M36" s="93">
        <v>1</v>
      </c>
      <c r="N36" s="93">
        <v>0</v>
      </c>
      <c r="O36" s="93">
        <v>0</v>
      </c>
      <c r="P36" s="93">
        <v>64.900000000000006</v>
      </c>
      <c r="Q36" s="93">
        <v>0</v>
      </c>
      <c r="R36" s="93">
        <v>0.5</v>
      </c>
    </row>
    <row r="37" spans="1:18" ht="15">
      <c r="A37" s="297" t="s">
        <v>0</v>
      </c>
      <c r="B37" s="298"/>
      <c r="C37" s="222">
        <v>5898.0000000000009</v>
      </c>
      <c r="D37" s="151">
        <v>315.60000000000002</v>
      </c>
      <c r="E37" s="151">
        <v>129</v>
      </c>
      <c r="F37" s="151">
        <v>164.4</v>
      </c>
      <c r="G37" s="151">
        <v>2922.1</v>
      </c>
      <c r="H37" s="151">
        <v>3.9</v>
      </c>
      <c r="I37" s="151">
        <v>17</v>
      </c>
      <c r="J37" s="151">
        <v>8</v>
      </c>
      <c r="K37" s="151">
        <v>95.399999999999991</v>
      </c>
      <c r="L37" s="151">
        <v>375.3</v>
      </c>
      <c r="M37" s="151">
        <v>171.10000000000002</v>
      </c>
      <c r="N37" s="151">
        <v>3.1</v>
      </c>
      <c r="O37" s="151">
        <v>0</v>
      </c>
      <c r="P37" s="151">
        <v>1590.5</v>
      </c>
      <c r="Q37" s="151">
        <v>18.600000000000001</v>
      </c>
      <c r="R37" s="151">
        <v>83.999999999999986</v>
      </c>
    </row>
    <row r="38" spans="1:18" ht="15">
      <c r="A38" s="293" t="s">
        <v>805</v>
      </c>
      <c r="B38" s="294"/>
      <c r="C38" s="179">
        <v>756.6</v>
      </c>
      <c r="D38" s="93">
        <v>32.299999999999997</v>
      </c>
      <c r="E38" s="93">
        <v>30</v>
      </c>
      <c r="F38" s="93">
        <v>78.600000000000009</v>
      </c>
      <c r="G38" s="93">
        <v>427</v>
      </c>
      <c r="H38" s="93">
        <v>0</v>
      </c>
      <c r="I38" s="93">
        <v>0</v>
      </c>
      <c r="J38" s="93">
        <v>0</v>
      </c>
      <c r="K38" s="93">
        <v>28.599999999999998</v>
      </c>
      <c r="L38" s="93">
        <v>36.4</v>
      </c>
      <c r="M38" s="93">
        <v>25.1</v>
      </c>
      <c r="N38" s="93">
        <v>1</v>
      </c>
      <c r="O38" s="93">
        <v>0</v>
      </c>
      <c r="P38" s="93">
        <v>67</v>
      </c>
      <c r="Q38" s="93">
        <v>0</v>
      </c>
      <c r="R38" s="93">
        <v>30.599999999999998</v>
      </c>
    </row>
    <row r="39" spans="1:18" ht="15">
      <c r="A39" s="293" t="s">
        <v>806</v>
      </c>
      <c r="B39" s="294"/>
      <c r="C39" s="179">
        <v>1233.7</v>
      </c>
      <c r="D39" s="93">
        <v>104.60000000000001</v>
      </c>
      <c r="E39" s="93">
        <v>58.9</v>
      </c>
      <c r="F39" s="93">
        <v>47.20000000000001</v>
      </c>
      <c r="G39" s="93">
        <v>812.3</v>
      </c>
      <c r="H39" s="93">
        <v>0</v>
      </c>
      <c r="I39" s="93">
        <v>17</v>
      </c>
      <c r="J39" s="93">
        <v>0</v>
      </c>
      <c r="K39" s="93">
        <v>22.5</v>
      </c>
      <c r="L39" s="93">
        <v>99.5</v>
      </c>
      <c r="M39" s="93">
        <v>44.400000000000006</v>
      </c>
      <c r="N39" s="93">
        <v>0</v>
      </c>
      <c r="O39" s="93">
        <v>0</v>
      </c>
      <c r="P39" s="93">
        <v>17</v>
      </c>
      <c r="Q39" s="93">
        <v>0</v>
      </c>
      <c r="R39" s="93">
        <v>10.3</v>
      </c>
    </row>
    <row r="40" spans="1:18" ht="15.75" customHeight="1">
      <c r="A40" s="293" t="s">
        <v>807</v>
      </c>
      <c r="B40" s="294"/>
      <c r="C40" s="179">
        <v>715</v>
      </c>
      <c r="D40" s="93">
        <v>62.300000000000004</v>
      </c>
      <c r="E40" s="93">
        <v>2.1</v>
      </c>
      <c r="F40" s="93">
        <v>12.399999999999999</v>
      </c>
      <c r="G40" s="93">
        <v>344</v>
      </c>
      <c r="H40" s="93">
        <v>3.5</v>
      </c>
      <c r="I40" s="93">
        <v>0</v>
      </c>
      <c r="J40" s="93">
        <v>0</v>
      </c>
      <c r="K40" s="93">
        <v>6.7</v>
      </c>
      <c r="L40" s="93">
        <v>103</v>
      </c>
      <c r="M40" s="93">
        <v>13.1</v>
      </c>
      <c r="N40" s="93">
        <v>0</v>
      </c>
      <c r="O40" s="93">
        <v>0</v>
      </c>
      <c r="P40" s="93">
        <v>161</v>
      </c>
      <c r="Q40" s="93">
        <v>0</v>
      </c>
      <c r="R40" s="93">
        <v>6.9</v>
      </c>
    </row>
    <row r="41" spans="1:18" ht="15">
      <c r="A41" s="293" t="s">
        <v>808</v>
      </c>
      <c r="B41" s="294"/>
      <c r="C41" s="179">
        <v>774.2</v>
      </c>
      <c r="D41" s="93">
        <v>103.8</v>
      </c>
      <c r="E41" s="93">
        <v>38</v>
      </c>
      <c r="F41" s="93">
        <v>3.1</v>
      </c>
      <c r="G41" s="93">
        <v>415.20000000000005</v>
      </c>
      <c r="H41" s="93">
        <v>0</v>
      </c>
      <c r="I41" s="93">
        <v>0</v>
      </c>
      <c r="J41" s="93">
        <v>0</v>
      </c>
      <c r="K41" s="93">
        <v>12.6</v>
      </c>
      <c r="L41" s="93">
        <v>71.400000000000006</v>
      </c>
      <c r="M41" s="93">
        <v>13.399999999999999</v>
      </c>
      <c r="N41" s="93">
        <v>0</v>
      </c>
      <c r="O41" s="93">
        <v>0</v>
      </c>
      <c r="P41" s="93">
        <v>91.5</v>
      </c>
      <c r="Q41" s="93">
        <v>18.600000000000001</v>
      </c>
      <c r="R41" s="93">
        <v>6.6</v>
      </c>
    </row>
    <row r="42" spans="1:18" ht="15">
      <c r="A42" s="295" t="s">
        <v>809</v>
      </c>
      <c r="B42" s="296"/>
      <c r="C42" s="179">
        <v>2418.4999999999995</v>
      </c>
      <c r="D42" s="96">
        <v>12.6</v>
      </c>
      <c r="E42" s="96">
        <v>0</v>
      </c>
      <c r="F42" s="96">
        <v>23.1</v>
      </c>
      <c r="G42" s="96">
        <v>923.59999999999991</v>
      </c>
      <c r="H42" s="96">
        <v>0.4</v>
      </c>
      <c r="I42" s="96">
        <v>0</v>
      </c>
      <c r="J42" s="96">
        <v>8</v>
      </c>
      <c r="K42" s="96">
        <v>25</v>
      </c>
      <c r="L42" s="96">
        <v>65</v>
      </c>
      <c r="M42" s="93">
        <v>75.100000000000009</v>
      </c>
      <c r="N42" s="93">
        <v>2.1</v>
      </c>
      <c r="O42" s="93">
        <v>0</v>
      </c>
      <c r="P42" s="93">
        <v>1254</v>
      </c>
      <c r="Q42" s="93">
        <v>0</v>
      </c>
      <c r="R42" s="93">
        <v>29.6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activeCell="I1" sqref="I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03" t="s">
        <v>887</v>
      </c>
      <c r="B1" s="303"/>
      <c r="C1" s="303"/>
      <c r="D1" s="303"/>
      <c r="E1" s="303"/>
      <c r="F1" s="303"/>
      <c r="G1" s="303"/>
      <c r="H1" s="303"/>
      <c r="I1" s="146" t="s">
        <v>789</v>
      </c>
    </row>
    <row r="2" spans="1:9" ht="14.25" customHeight="1">
      <c r="A2" s="302" t="s">
        <v>888</v>
      </c>
      <c r="B2" s="302"/>
      <c r="C2" s="302"/>
      <c r="D2" s="302"/>
      <c r="E2" s="302"/>
      <c r="F2" s="302"/>
      <c r="G2" s="302"/>
      <c r="H2" s="302"/>
      <c r="I2" s="146"/>
    </row>
    <row r="3" spans="1:9" ht="53.25" customHeight="1">
      <c r="A3" s="116" t="s">
        <v>1</v>
      </c>
      <c r="B3" s="117" t="s">
        <v>307</v>
      </c>
      <c r="C3" s="81" t="s">
        <v>138</v>
      </c>
      <c r="D3" s="81" t="s">
        <v>36</v>
      </c>
      <c r="E3" s="81" t="s">
        <v>42</v>
      </c>
      <c r="F3" s="117" t="s">
        <v>310</v>
      </c>
      <c r="G3" s="117" t="s">
        <v>64</v>
      </c>
      <c r="H3" s="117" t="s">
        <v>743</v>
      </c>
    </row>
    <row r="4" spans="1:9">
      <c r="A4" s="128"/>
      <c r="B4" s="129" t="s">
        <v>311</v>
      </c>
      <c r="C4" s="128">
        <v>1370</v>
      </c>
      <c r="D4" s="128">
        <v>828</v>
      </c>
      <c r="E4" s="128">
        <v>542</v>
      </c>
      <c r="F4" s="130">
        <v>328</v>
      </c>
      <c r="G4" s="130">
        <v>668</v>
      </c>
      <c r="H4" s="130">
        <v>121</v>
      </c>
    </row>
    <row r="5" spans="1:9">
      <c r="A5" s="49"/>
      <c r="B5" s="119" t="s">
        <v>312</v>
      </c>
      <c r="C5" s="120"/>
      <c r="D5" s="120"/>
      <c r="E5" s="120"/>
      <c r="F5" s="118"/>
      <c r="G5" s="118"/>
      <c r="H5" s="118"/>
    </row>
    <row r="6" spans="1:9">
      <c r="A6" s="49" t="s">
        <v>127</v>
      </c>
      <c r="B6" s="121" t="s">
        <v>209</v>
      </c>
      <c r="C6" s="49">
        <v>444</v>
      </c>
      <c r="D6" s="49">
        <v>247</v>
      </c>
      <c r="E6" s="49">
        <v>197</v>
      </c>
      <c r="F6" s="118">
        <v>75</v>
      </c>
      <c r="G6" s="118">
        <v>200</v>
      </c>
      <c r="H6" s="118">
        <v>60</v>
      </c>
    </row>
    <row r="7" spans="1:9">
      <c r="A7" s="49"/>
      <c r="B7" s="119" t="s">
        <v>313</v>
      </c>
      <c r="C7" s="49"/>
      <c r="D7" s="49"/>
      <c r="E7" s="49"/>
      <c r="F7" s="118"/>
      <c r="G7" s="118"/>
      <c r="H7" s="118"/>
    </row>
    <row r="8" spans="1:9">
      <c r="A8" s="49" t="s">
        <v>128</v>
      </c>
      <c r="B8" s="121" t="s">
        <v>314</v>
      </c>
      <c r="C8" s="49">
        <v>250</v>
      </c>
      <c r="D8" s="49">
        <v>148</v>
      </c>
      <c r="E8" s="49">
        <v>102</v>
      </c>
      <c r="F8" s="118">
        <v>82</v>
      </c>
      <c r="G8" s="118">
        <v>153</v>
      </c>
      <c r="H8" s="118">
        <v>16</v>
      </c>
    </row>
    <row r="9" spans="1:9">
      <c r="A9" s="49" t="s">
        <v>129</v>
      </c>
      <c r="B9" s="121" t="s">
        <v>315</v>
      </c>
      <c r="C9" s="49">
        <v>290</v>
      </c>
      <c r="D9" s="49">
        <v>181</v>
      </c>
      <c r="E9" s="49">
        <v>109</v>
      </c>
      <c r="F9" s="118">
        <v>73</v>
      </c>
      <c r="G9" s="118">
        <v>162</v>
      </c>
      <c r="H9" s="118">
        <v>13</v>
      </c>
    </row>
    <row r="10" spans="1:9">
      <c r="A10" s="49"/>
      <c r="B10" s="119" t="s">
        <v>316</v>
      </c>
      <c r="C10" s="49"/>
      <c r="D10" s="49"/>
      <c r="E10" s="49"/>
      <c r="F10" s="118"/>
      <c r="G10" s="118"/>
      <c r="H10" s="118"/>
    </row>
    <row r="11" spans="1:9">
      <c r="A11" s="49" t="s">
        <v>130</v>
      </c>
      <c r="B11" s="121" t="s">
        <v>317</v>
      </c>
      <c r="C11" s="49">
        <v>209</v>
      </c>
      <c r="D11" s="49">
        <v>135</v>
      </c>
      <c r="E11" s="49">
        <v>74</v>
      </c>
      <c r="F11" s="118">
        <v>48</v>
      </c>
      <c r="G11" s="118">
        <v>82</v>
      </c>
      <c r="H11" s="118">
        <v>18</v>
      </c>
    </row>
    <row r="12" spans="1:9">
      <c r="A12" s="49" t="s">
        <v>131</v>
      </c>
      <c r="B12" s="121" t="s">
        <v>209</v>
      </c>
      <c r="C12" s="49">
        <v>177</v>
      </c>
      <c r="D12" s="49">
        <v>117</v>
      </c>
      <c r="E12" s="49">
        <v>60</v>
      </c>
      <c r="F12" s="118">
        <v>50</v>
      </c>
      <c r="G12" s="118">
        <v>71</v>
      </c>
      <c r="H12" s="118">
        <v>7</v>
      </c>
    </row>
    <row r="13" spans="1:9">
      <c r="A13" s="49"/>
      <c r="B13" s="299" t="s">
        <v>318</v>
      </c>
      <c r="C13" s="300"/>
      <c r="D13" s="300"/>
      <c r="E13" s="300"/>
      <c r="F13" s="300"/>
      <c r="G13" s="301"/>
      <c r="H13" s="122">
        <v>7</v>
      </c>
    </row>
    <row r="14" spans="1:9">
      <c r="A14" s="128"/>
      <c r="B14" s="129" t="s">
        <v>319</v>
      </c>
      <c r="C14" s="128">
        <v>1540</v>
      </c>
      <c r="D14" s="128">
        <v>855</v>
      </c>
      <c r="E14" s="128">
        <v>685</v>
      </c>
      <c r="F14" s="130">
        <v>416</v>
      </c>
      <c r="G14" s="130">
        <v>470</v>
      </c>
      <c r="H14" s="130">
        <v>188</v>
      </c>
    </row>
    <row r="15" spans="1:9">
      <c r="A15" s="49"/>
      <c r="B15" s="119" t="s">
        <v>312</v>
      </c>
      <c r="C15" s="49"/>
      <c r="D15" s="49"/>
      <c r="E15" s="49"/>
      <c r="F15" s="118"/>
      <c r="G15" s="118"/>
      <c r="H15" s="118"/>
    </row>
    <row r="16" spans="1:9">
      <c r="A16" s="49" t="s">
        <v>132</v>
      </c>
      <c r="B16" s="121" t="s">
        <v>210</v>
      </c>
      <c r="C16" s="49">
        <v>119</v>
      </c>
      <c r="D16" s="49">
        <v>68</v>
      </c>
      <c r="E16" s="49">
        <v>51</v>
      </c>
      <c r="F16" s="118">
        <v>33</v>
      </c>
      <c r="G16" s="118">
        <v>19</v>
      </c>
      <c r="H16" s="118">
        <v>43</v>
      </c>
    </row>
    <row r="17" spans="1:9">
      <c r="A17" s="49"/>
      <c r="B17" s="119" t="s">
        <v>313</v>
      </c>
      <c r="C17" s="49"/>
      <c r="D17" s="49"/>
      <c r="E17" s="49"/>
      <c r="F17" s="118"/>
      <c r="G17" s="118"/>
      <c r="H17" s="118"/>
    </row>
    <row r="18" spans="1:9">
      <c r="A18" s="49" t="s">
        <v>133</v>
      </c>
      <c r="B18" s="121" t="s">
        <v>320</v>
      </c>
      <c r="C18" s="49">
        <v>267</v>
      </c>
      <c r="D18" s="49">
        <v>161</v>
      </c>
      <c r="E18" s="49">
        <v>106</v>
      </c>
      <c r="F18" s="118">
        <v>70</v>
      </c>
      <c r="G18" s="118">
        <v>90</v>
      </c>
      <c r="H18" s="118">
        <v>40</v>
      </c>
    </row>
    <row r="19" spans="1:9">
      <c r="A19" s="49" t="s">
        <v>134</v>
      </c>
      <c r="B19" s="121" t="s">
        <v>321</v>
      </c>
      <c r="C19" s="49">
        <v>417</v>
      </c>
      <c r="D19" s="49">
        <v>215</v>
      </c>
      <c r="E19" s="49">
        <v>202</v>
      </c>
      <c r="F19" s="118">
        <v>88</v>
      </c>
      <c r="G19" s="118">
        <v>143</v>
      </c>
      <c r="H19" s="118">
        <v>24</v>
      </c>
    </row>
    <row r="20" spans="1:9">
      <c r="A20" s="49" t="s">
        <v>135</v>
      </c>
      <c r="B20" s="121" t="s">
        <v>322</v>
      </c>
      <c r="C20" s="49">
        <v>304</v>
      </c>
      <c r="D20" s="49">
        <v>176</v>
      </c>
      <c r="E20" s="49">
        <v>128</v>
      </c>
      <c r="F20" s="118">
        <v>87</v>
      </c>
      <c r="G20" s="118">
        <v>100</v>
      </c>
      <c r="H20" s="118">
        <v>28</v>
      </c>
    </row>
    <row r="21" spans="1:9">
      <c r="A21" s="49"/>
      <c r="B21" s="119" t="s">
        <v>316</v>
      </c>
      <c r="C21" s="49"/>
      <c r="D21" s="49"/>
      <c r="E21" s="49"/>
      <c r="F21" s="118"/>
      <c r="G21" s="118"/>
      <c r="H21" s="118"/>
      <c r="I21" s="34"/>
    </row>
    <row r="22" spans="1:9">
      <c r="A22" s="49" t="s">
        <v>3</v>
      </c>
      <c r="B22" s="121" t="s">
        <v>210</v>
      </c>
      <c r="C22" s="49">
        <v>115</v>
      </c>
      <c r="D22" s="49">
        <v>62</v>
      </c>
      <c r="E22" s="49">
        <v>53</v>
      </c>
      <c r="F22" s="118">
        <v>36</v>
      </c>
      <c r="G22" s="118">
        <v>17</v>
      </c>
      <c r="H22" s="118">
        <v>16</v>
      </c>
    </row>
    <row r="23" spans="1:9">
      <c r="A23" s="49" t="s">
        <v>6</v>
      </c>
      <c r="B23" s="121" t="s">
        <v>323</v>
      </c>
      <c r="C23" s="49">
        <v>165</v>
      </c>
      <c r="D23" s="49">
        <v>87</v>
      </c>
      <c r="E23" s="49">
        <v>78</v>
      </c>
      <c r="F23" s="118">
        <v>54</v>
      </c>
      <c r="G23" s="118">
        <v>66</v>
      </c>
      <c r="H23" s="118">
        <v>21</v>
      </c>
    </row>
    <row r="24" spans="1:9">
      <c r="A24" s="49" t="s">
        <v>7</v>
      </c>
      <c r="B24" s="121" t="s">
        <v>324</v>
      </c>
      <c r="C24" s="49">
        <v>79</v>
      </c>
      <c r="D24" s="49">
        <v>48</v>
      </c>
      <c r="E24" s="49">
        <v>31</v>
      </c>
      <c r="F24" s="118">
        <v>25</v>
      </c>
      <c r="G24" s="118">
        <v>13</v>
      </c>
      <c r="H24" s="118">
        <v>10</v>
      </c>
    </row>
    <row r="25" spans="1:9">
      <c r="A25" s="49" t="s">
        <v>8</v>
      </c>
      <c r="B25" s="121" t="s">
        <v>325</v>
      </c>
      <c r="C25" s="49">
        <v>74</v>
      </c>
      <c r="D25" s="49">
        <v>38</v>
      </c>
      <c r="E25" s="49">
        <v>36</v>
      </c>
      <c r="F25" s="118">
        <v>23</v>
      </c>
      <c r="G25" s="118">
        <v>22</v>
      </c>
      <c r="H25" s="118">
        <v>6</v>
      </c>
    </row>
    <row r="26" spans="1:9">
      <c r="A26" s="49"/>
      <c r="B26" s="299" t="s">
        <v>318</v>
      </c>
      <c r="C26" s="300"/>
      <c r="D26" s="300"/>
      <c r="E26" s="300"/>
      <c r="F26" s="300"/>
      <c r="G26" s="301"/>
      <c r="H26" s="122">
        <v>0</v>
      </c>
    </row>
    <row r="27" spans="1:9">
      <c r="A27" s="128"/>
      <c r="B27" s="129" t="s">
        <v>326</v>
      </c>
      <c r="C27" s="128">
        <v>2395</v>
      </c>
      <c r="D27" s="128">
        <v>1440</v>
      </c>
      <c r="E27" s="128">
        <v>955</v>
      </c>
      <c r="F27" s="130">
        <v>514</v>
      </c>
      <c r="G27" s="130">
        <v>1012</v>
      </c>
      <c r="H27" s="130">
        <v>218</v>
      </c>
    </row>
    <row r="28" spans="1:9">
      <c r="A28" s="49"/>
      <c r="B28" s="119" t="s">
        <v>312</v>
      </c>
      <c r="C28" s="49"/>
      <c r="D28" s="49"/>
      <c r="E28" s="49"/>
      <c r="F28" s="118"/>
      <c r="G28" s="118"/>
      <c r="H28" s="118"/>
    </row>
    <row r="29" spans="1:9">
      <c r="A29" s="49" t="s">
        <v>11</v>
      </c>
      <c r="B29" s="121" t="s">
        <v>211</v>
      </c>
      <c r="C29" s="49">
        <v>1236</v>
      </c>
      <c r="D29" s="49">
        <v>716</v>
      </c>
      <c r="E29" s="49">
        <v>520</v>
      </c>
      <c r="F29" s="118">
        <v>225</v>
      </c>
      <c r="G29" s="118">
        <v>535</v>
      </c>
      <c r="H29" s="118">
        <v>153</v>
      </c>
    </row>
    <row r="30" spans="1:9">
      <c r="A30" s="49"/>
      <c r="B30" s="119" t="s">
        <v>313</v>
      </c>
      <c r="C30" s="49"/>
      <c r="D30" s="49"/>
      <c r="E30" s="49"/>
      <c r="F30" s="118"/>
      <c r="G30" s="118"/>
      <c r="H30" s="118"/>
    </row>
    <row r="31" spans="1:9">
      <c r="A31" s="49" t="s">
        <v>12</v>
      </c>
      <c r="B31" s="121" t="s">
        <v>327</v>
      </c>
      <c r="C31" s="49">
        <v>99</v>
      </c>
      <c r="D31" s="49">
        <v>56</v>
      </c>
      <c r="E31" s="49">
        <v>43</v>
      </c>
      <c r="F31" s="118">
        <v>24</v>
      </c>
      <c r="G31" s="118">
        <v>37</v>
      </c>
      <c r="H31" s="118">
        <v>10</v>
      </c>
    </row>
    <row r="32" spans="1:9">
      <c r="A32" s="49" t="s">
        <v>13</v>
      </c>
      <c r="B32" s="121" t="s">
        <v>328</v>
      </c>
      <c r="C32" s="49">
        <v>107</v>
      </c>
      <c r="D32" s="49">
        <v>72</v>
      </c>
      <c r="E32" s="49">
        <v>35</v>
      </c>
      <c r="F32" s="118">
        <v>23</v>
      </c>
      <c r="G32" s="118">
        <v>42</v>
      </c>
      <c r="H32" s="118">
        <v>3</v>
      </c>
    </row>
    <row r="33" spans="1:8">
      <c r="A33" s="49" t="s">
        <v>14</v>
      </c>
      <c r="B33" s="121" t="s">
        <v>329</v>
      </c>
      <c r="C33" s="49">
        <v>236</v>
      </c>
      <c r="D33" s="49">
        <v>146</v>
      </c>
      <c r="E33" s="49">
        <v>90</v>
      </c>
      <c r="F33" s="118">
        <v>57</v>
      </c>
      <c r="G33" s="118">
        <v>81</v>
      </c>
      <c r="H33" s="118">
        <v>14</v>
      </c>
    </row>
    <row r="34" spans="1:8">
      <c r="A34" s="49" t="s">
        <v>15</v>
      </c>
      <c r="B34" s="121" t="s">
        <v>330</v>
      </c>
      <c r="C34" s="49">
        <v>281</v>
      </c>
      <c r="D34" s="49">
        <v>180</v>
      </c>
      <c r="E34" s="49">
        <v>101</v>
      </c>
      <c r="F34" s="118">
        <v>66</v>
      </c>
      <c r="G34" s="118">
        <v>138</v>
      </c>
      <c r="H34" s="118">
        <v>8</v>
      </c>
    </row>
    <row r="35" spans="1:8">
      <c r="A35" s="49"/>
      <c r="B35" s="119" t="s">
        <v>316</v>
      </c>
      <c r="C35" s="49"/>
      <c r="D35" s="49"/>
      <c r="E35" s="49"/>
      <c r="F35" s="118"/>
      <c r="G35" s="118"/>
      <c r="H35" s="118"/>
    </row>
    <row r="36" spans="1:8">
      <c r="A36" s="49" t="s">
        <v>16</v>
      </c>
      <c r="B36" s="121" t="s">
        <v>211</v>
      </c>
      <c r="C36" s="49">
        <v>151</v>
      </c>
      <c r="D36" s="49">
        <v>92</v>
      </c>
      <c r="E36" s="49">
        <v>59</v>
      </c>
      <c r="F36" s="118">
        <v>42</v>
      </c>
      <c r="G36" s="118">
        <v>56</v>
      </c>
      <c r="H36" s="118">
        <v>8</v>
      </c>
    </row>
    <row r="37" spans="1:8">
      <c r="A37" s="49" t="s">
        <v>17</v>
      </c>
      <c r="B37" s="121" t="s">
        <v>331</v>
      </c>
      <c r="C37" s="49">
        <v>61</v>
      </c>
      <c r="D37" s="49">
        <v>37</v>
      </c>
      <c r="E37" s="49">
        <v>24</v>
      </c>
      <c r="F37" s="118">
        <v>16</v>
      </c>
      <c r="G37" s="118">
        <v>30</v>
      </c>
      <c r="H37" s="118">
        <v>4</v>
      </c>
    </row>
    <row r="38" spans="1:8">
      <c r="A38" s="49" t="s">
        <v>18</v>
      </c>
      <c r="B38" s="121" t="s">
        <v>332</v>
      </c>
      <c r="C38" s="49">
        <v>73</v>
      </c>
      <c r="D38" s="49">
        <v>44</v>
      </c>
      <c r="E38" s="49">
        <v>29</v>
      </c>
      <c r="F38" s="118">
        <v>18</v>
      </c>
      <c r="G38" s="118">
        <v>26</v>
      </c>
      <c r="H38" s="118">
        <v>10</v>
      </c>
    </row>
    <row r="39" spans="1:8">
      <c r="A39" s="49" t="s">
        <v>21</v>
      </c>
      <c r="B39" s="121" t="s">
        <v>333</v>
      </c>
      <c r="C39" s="49">
        <v>69</v>
      </c>
      <c r="D39" s="49">
        <v>41</v>
      </c>
      <c r="E39" s="49">
        <v>28</v>
      </c>
      <c r="F39" s="118">
        <v>17</v>
      </c>
      <c r="G39" s="118">
        <v>28</v>
      </c>
      <c r="H39" s="118">
        <v>3</v>
      </c>
    </row>
    <row r="40" spans="1:8">
      <c r="A40" s="49" t="s">
        <v>22</v>
      </c>
      <c r="B40" s="121" t="s">
        <v>334</v>
      </c>
      <c r="C40" s="49">
        <v>82</v>
      </c>
      <c r="D40" s="49">
        <v>56</v>
      </c>
      <c r="E40" s="49">
        <v>26</v>
      </c>
      <c r="F40" s="118">
        <v>26</v>
      </c>
      <c r="G40" s="118">
        <v>39</v>
      </c>
      <c r="H40" s="118">
        <v>5</v>
      </c>
    </row>
    <row r="41" spans="1:8">
      <c r="A41" s="49"/>
      <c r="B41" s="299" t="s">
        <v>318</v>
      </c>
      <c r="C41" s="300"/>
      <c r="D41" s="300"/>
      <c r="E41" s="300"/>
      <c r="F41" s="300"/>
      <c r="G41" s="301"/>
      <c r="H41" s="122">
        <v>0</v>
      </c>
    </row>
    <row r="42" spans="1:8">
      <c r="A42" s="128"/>
      <c r="B42" s="129" t="s">
        <v>335</v>
      </c>
      <c r="C42" s="128">
        <v>1977</v>
      </c>
      <c r="D42" s="128">
        <v>1199</v>
      </c>
      <c r="E42" s="128">
        <v>778</v>
      </c>
      <c r="F42" s="130">
        <v>669</v>
      </c>
      <c r="G42" s="130">
        <v>871</v>
      </c>
      <c r="H42" s="130">
        <v>167</v>
      </c>
    </row>
    <row r="43" spans="1:8">
      <c r="A43" s="49"/>
      <c r="B43" s="119" t="s">
        <v>313</v>
      </c>
      <c r="C43" s="49"/>
      <c r="D43" s="49"/>
      <c r="E43" s="49"/>
      <c r="F43" s="118"/>
      <c r="G43" s="118"/>
      <c r="H43" s="118"/>
    </row>
    <row r="44" spans="1:8">
      <c r="A44" s="49" t="s">
        <v>23</v>
      </c>
      <c r="B44" s="121" t="s">
        <v>336</v>
      </c>
      <c r="C44" s="49">
        <v>184</v>
      </c>
      <c r="D44" s="49">
        <v>117</v>
      </c>
      <c r="E44" s="49">
        <v>67</v>
      </c>
      <c r="F44" s="118">
        <v>76</v>
      </c>
      <c r="G44" s="118">
        <v>77</v>
      </c>
      <c r="H44" s="118">
        <v>2</v>
      </c>
    </row>
    <row r="45" spans="1:8">
      <c r="A45" s="49" t="s">
        <v>24</v>
      </c>
      <c r="B45" s="121" t="s">
        <v>212</v>
      </c>
      <c r="C45" s="49">
        <v>831</v>
      </c>
      <c r="D45" s="49">
        <v>509</v>
      </c>
      <c r="E45" s="49">
        <v>322</v>
      </c>
      <c r="F45" s="118">
        <v>264</v>
      </c>
      <c r="G45" s="118">
        <v>375</v>
      </c>
      <c r="H45" s="118">
        <v>56</v>
      </c>
    </row>
    <row r="46" spans="1:8">
      <c r="A46" s="49" t="s">
        <v>25</v>
      </c>
      <c r="B46" s="121" t="s">
        <v>337</v>
      </c>
      <c r="C46" s="49">
        <v>300</v>
      </c>
      <c r="D46" s="49">
        <v>173</v>
      </c>
      <c r="E46" s="49">
        <v>127</v>
      </c>
      <c r="F46" s="118">
        <v>115</v>
      </c>
      <c r="G46" s="118">
        <v>129</v>
      </c>
      <c r="H46" s="118">
        <v>12</v>
      </c>
    </row>
    <row r="47" spans="1:8">
      <c r="A47" s="49" t="s">
        <v>26</v>
      </c>
      <c r="B47" s="121" t="s">
        <v>338</v>
      </c>
      <c r="C47" s="49">
        <v>118</v>
      </c>
      <c r="D47" s="49">
        <v>77</v>
      </c>
      <c r="E47" s="49">
        <v>41</v>
      </c>
      <c r="F47" s="118">
        <v>37</v>
      </c>
      <c r="G47" s="118">
        <v>63</v>
      </c>
      <c r="H47" s="118">
        <v>13</v>
      </c>
    </row>
    <row r="48" spans="1:8">
      <c r="A48" s="49" t="s">
        <v>27</v>
      </c>
      <c r="B48" s="121" t="s">
        <v>339</v>
      </c>
      <c r="C48" s="49">
        <v>194</v>
      </c>
      <c r="D48" s="49">
        <v>121</v>
      </c>
      <c r="E48" s="49">
        <v>73</v>
      </c>
      <c r="F48" s="118">
        <v>60</v>
      </c>
      <c r="G48" s="118">
        <v>86</v>
      </c>
      <c r="H48" s="118">
        <v>38</v>
      </c>
    </row>
    <row r="49" spans="1:8">
      <c r="A49" s="49"/>
      <c r="B49" s="119" t="s">
        <v>316</v>
      </c>
      <c r="C49" s="49"/>
      <c r="D49" s="49"/>
      <c r="E49" s="49"/>
      <c r="F49" s="118"/>
      <c r="G49" s="118"/>
      <c r="H49" s="118"/>
    </row>
    <row r="50" spans="1:8">
      <c r="A50" s="49" t="s">
        <v>28</v>
      </c>
      <c r="B50" s="121" t="s">
        <v>340</v>
      </c>
      <c r="C50" s="49">
        <v>149</v>
      </c>
      <c r="D50" s="49">
        <v>76</v>
      </c>
      <c r="E50" s="49">
        <v>73</v>
      </c>
      <c r="F50" s="118">
        <v>57</v>
      </c>
      <c r="G50" s="118">
        <v>63</v>
      </c>
      <c r="H50" s="118">
        <v>9</v>
      </c>
    </row>
    <row r="51" spans="1:8">
      <c r="A51" s="49" t="s">
        <v>29</v>
      </c>
      <c r="B51" s="121" t="s">
        <v>341</v>
      </c>
      <c r="C51" s="49">
        <v>201</v>
      </c>
      <c r="D51" s="49">
        <v>126</v>
      </c>
      <c r="E51" s="49">
        <v>75</v>
      </c>
      <c r="F51" s="118">
        <v>60</v>
      </c>
      <c r="G51" s="118">
        <v>78</v>
      </c>
      <c r="H51" s="118">
        <v>7</v>
      </c>
    </row>
    <row r="52" spans="1:8">
      <c r="A52" s="49"/>
      <c r="B52" s="299" t="s">
        <v>318</v>
      </c>
      <c r="C52" s="300"/>
      <c r="D52" s="300"/>
      <c r="E52" s="300"/>
      <c r="F52" s="300"/>
      <c r="G52" s="301"/>
      <c r="H52" s="122">
        <v>30</v>
      </c>
    </row>
    <row r="53" spans="1:8">
      <c r="A53" s="128"/>
      <c r="B53" s="129" t="s">
        <v>342</v>
      </c>
      <c r="C53" s="128">
        <v>977</v>
      </c>
      <c r="D53" s="128">
        <v>593</v>
      </c>
      <c r="E53" s="128">
        <v>384</v>
      </c>
      <c r="F53" s="130">
        <v>308</v>
      </c>
      <c r="G53" s="130">
        <v>357</v>
      </c>
      <c r="H53" s="130">
        <v>207</v>
      </c>
    </row>
    <row r="54" spans="1:8">
      <c r="A54" s="49"/>
      <c r="B54" s="119" t="s">
        <v>313</v>
      </c>
      <c r="C54" s="49"/>
      <c r="D54" s="49"/>
      <c r="E54" s="49"/>
      <c r="F54" s="118"/>
      <c r="G54" s="118"/>
      <c r="H54" s="118"/>
    </row>
    <row r="55" spans="1:8">
      <c r="A55" s="49" t="s">
        <v>30</v>
      </c>
      <c r="B55" s="121" t="s">
        <v>343</v>
      </c>
      <c r="C55" s="49">
        <v>435</v>
      </c>
      <c r="D55" s="49">
        <v>254</v>
      </c>
      <c r="E55" s="49">
        <v>181</v>
      </c>
      <c r="F55" s="118">
        <v>124</v>
      </c>
      <c r="G55" s="118">
        <v>162</v>
      </c>
      <c r="H55" s="118">
        <v>76</v>
      </c>
    </row>
    <row r="56" spans="1:8">
      <c r="A56" s="49" t="s">
        <v>344</v>
      </c>
      <c r="B56" s="121" t="s">
        <v>345</v>
      </c>
      <c r="C56" s="49">
        <v>236</v>
      </c>
      <c r="D56" s="49">
        <v>141</v>
      </c>
      <c r="E56" s="49">
        <v>95</v>
      </c>
      <c r="F56" s="118">
        <v>77</v>
      </c>
      <c r="G56" s="118">
        <v>89</v>
      </c>
      <c r="H56" s="118">
        <v>29</v>
      </c>
    </row>
    <row r="57" spans="1:8">
      <c r="A57" s="49" t="s">
        <v>346</v>
      </c>
      <c r="B57" s="121" t="s">
        <v>347</v>
      </c>
      <c r="C57" s="49">
        <v>96</v>
      </c>
      <c r="D57" s="49">
        <v>59</v>
      </c>
      <c r="E57" s="49">
        <v>37</v>
      </c>
      <c r="F57" s="118">
        <v>35</v>
      </c>
      <c r="G57" s="118">
        <v>29</v>
      </c>
      <c r="H57" s="118">
        <v>21</v>
      </c>
    </row>
    <row r="58" spans="1:8">
      <c r="A58" s="49"/>
      <c r="B58" s="119" t="s">
        <v>316</v>
      </c>
      <c r="C58" s="49"/>
      <c r="D58" s="49"/>
      <c r="E58" s="49">
        <v>0</v>
      </c>
      <c r="F58" s="118"/>
      <c r="G58" s="118"/>
      <c r="H58" s="118"/>
    </row>
    <row r="59" spans="1:8">
      <c r="A59" s="49" t="s">
        <v>348</v>
      </c>
      <c r="B59" s="121" t="s">
        <v>349</v>
      </c>
      <c r="C59" s="49">
        <v>99</v>
      </c>
      <c r="D59" s="49">
        <v>60</v>
      </c>
      <c r="E59" s="49">
        <v>39</v>
      </c>
      <c r="F59" s="118">
        <v>31</v>
      </c>
      <c r="G59" s="118">
        <v>33</v>
      </c>
      <c r="H59" s="118">
        <v>35</v>
      </c>
    </row>
    <row r="60" spans="1:8">
      <c r="A60" s="49" t="s">
        <v>350</v>
      </c>
      <c r="B60" s="121" t="s">
        <v>351</v>
      </c>
      <c r="C60" s="49">
        <v>111</v>
      </c>
      <c r="D60" s="49">
        <v>79</v>
      </c>
      <c r="E60" s="49">
        <v>32</v>
      </c>
      <c r="F60" s="118">
        <v>41</v>
      </c>
      <c r="G60" s="118">
        <v>44</v>
      </c>
      <c r="H60" s="118">
        <v>16</v>
      </c>
    </row>
    <row r="61" spans="1:8">
      <c r="A61" s="49"/>
      <c r="B61" s="299" t="s">
        <v>318</v>
      </c>
      <c r="C61" s="300"/>
      <c r="D61" s="300"/>
      <c r="E61" s="300"/>
      <c r="F61" s="300"/>
      <c r="G61" s="301"/>
      <c r="H61" s="122">
        <v>30</v>
      </c>
    </row>
    <row r="62" spans="1:8">
      <c r="A62" s="128"/>
      <c r="B62" s="129" t="s">
        <v>352</v>
      </c>
      <c r="C62" s="128">
        <v>1244</v>
      </c>
      <c r="D62" s="128">
        <v>745</v>
      </c>
      <c r="E62" s="128">
        <v>499</v>
      </c>
      <c r="F62" s="130">
        <v>435</v>
      </c>
      <c r="G62" s="130">
        <v>377</v>
      </c>
      <c r="H62" s="130">
        <v>175</v>
      </c>
    </row>
    <row r="63" spans="1:8">
      <c r="A63" s="49"/>
      <c r="B63" s="119" t="s">
        <v>313</v>
      </c>
      <c r="C63" s="49"/>
      <c r="D63" s="49"/>
      <c r="E63" s="49"/>
      <c r="F63" s="118"/>
      <c r="G63" s="118"/>
      <c r="H63" s="118"/>
    </row>
    <row r="64" spans="1:8">
      <c r="A64" s="49" t="s">
        <v>353</v>
      </c>
      <c r="B64" s="121" t="s">
        <v>354</v>
      </c>
      <c r="C64" s="49">
        <v>139</v>
      </c>
      <c r="D64" s="49">
        <v>85</v>
      </c>
      <c r="E64" s="49">
        <v>54</v>
      </c>
      <c r="F64" s="118">
        <v>48</v>
      </c>
      <c r="G64" s="118">
        <v>54</v>
      </c>
      <c r="H64" s="118">
        <v>7</v>
      </c>
    </row>
    <row r="65" spans="1:8">
      <c r="A65" s="49" t="s">
        <v>355</v>
      </c>
      <c r="B65" s="121" t="s">
        <v>213</v>
      </c>
      <c r="C65" s="49">
        <v>772</v>
      </c>
      <c r="D65" s="49">
        <v>467</v>
      </c>
      <c r="E65" s="49">
        <v>305</v>
      </c>
      <c r="F65" s="118">
        <v>275</v>
      </c>
      <c r="G65" s="118">
        <v>214</v>
      </c>
      <c r="H65" s="118">
        <v>154</v>
      </c>
    </row>
    <row r="66" spans="1:8">
      <c r="A66" s="49" t="s">
        <v>356</v>
      </c>
      <c r="B66" s="121" t="s">
        <v>357</v>
      </c>
      <c r="C66" s="49">
        <v>205</v>
      </c>
      <c r="D66" s="49">
        <v>121</v>
      </c>
      <c r="E66" s="49">
        <v>84</v>
      </c>
      <c r="F66" s="118">
        <v>74</v>
      </c>
      <c r="G66" s="118">
        <v>66</v>
      </c>
      <c r="H66" s="118">
        <v>7</v>
      </c>
    </row>
    <row r="67" spans="1:8">
      <c r="A67" s="49"/>
      <c r="B67" s="119" t="s">
        <v>316</v>
      </c>
      <c r="C67" s="49"/>
      <c r="D67" s="49"/>
      <c r="E67" s="49"/>
      <c r="F67" s="118"/>
      <c r="G67" s="118"/>
      <c r="H67" s="118"/>
    </row>
    <row r="68" spans="1:8">
      <c r="A68" s="49" t="s">
        <v>358</v>
      </c>
      <c r="B68" s="121" t="s">
        <v>359</v>
      </c>
      <c r="C68" s="49">
        <v>128</v>
      </c>
      <c r="D68" s="49">
        <v>72</v>
      </c>
      <c r="E68" s="49">
        <v>56</v>
      </c>
      <c r="F68" s="118">
        <v>38</v>
      </c>
      <c r="G68" s="118">
        <v>43</v>
      </c>
      <c r="H68" s="118">
        <v>6</v>
      </c>
    </row>
    <row r="69" spans="1:8">
      <c r="A69" s="49"/>
      <c r="B69" s="299" t="s">
        <v>318</v>
      </c>
      <c r="C69" s="300"/>
      <c r="D69" s="300"/>
      <c r="E69" s="300"/>
      <c r="F69" s="300"/>
      <c r="G69" s="301"/>
      <c r="H69" s="122">
        <v>1</v>
      </c>
    </row>
    <row r="70" spans="1:8">
      <c r="A70" s="128"/>
      <c r="B70" s="129" t="s">
        <v>360</v>
      </c>
      <c r="C70" s="128">
        <v>2187</v>
      </c>
      <c r="D70" s="128">
        <v>1191</v>
      </c>
      <c r="E70" s="128">
        <v>996</v>
      </c>
      <c r="F70" s="130">
        <v>571</v>
      </c>
      <c r="G70" s="130">
        <v>837</v>
      </c>
      <c r="H70" s="130">
        <v>497</v>
      </c>
    </row>
    <row r="71" spans="1:8">
      <c r="A71" s="49"/>
      <c r="B71" s="123" t="s">
        <v>361</v>
      </c>
      <c r="C71" s="49">
        <v>809</v>
      </c>
      <c r="D71" s="49">
        <v>472</v>
      </c>
      <c r="E71" s="49">
        <v>337</v>
      </c>
      <c r="F71" s="49">
        <v>264</v>
      </c>
      <c r="G71" s="118">
        <v>326</v>
      </c>
      <c r="H71" s="118">
        <v>119</v>
      </c>
    </row>
    <row r="72" spans="1:8">
      <c r="A72" s="49"/>
      <c r="B72" s="123" t="s">
        <v>362</v>
      </c>
      <c r="C72" s="49"/>
      <c r="D72" s="49"/>
      <c r="E72" s="49"/>
      <c r="F72" s="118"/>
      <c r="G72" s="118"/>
      <c r="H72" s="118"/>
    </row>
    <row r="73" spans="1:8">
      <c r="A73" s="49" t="s">
        <v>363</v>
      </c>
      <c r="B73" s="123" t="s">
        <v>364</v>
      </c>
      <c r="C73" s="49">
        <v>72</v>
      </c>
      <c r="D73" s="49">
        <v>35</v>
      </c>
      <c r="E73" s="49">
        <v>37</v>
      </c>
      <c r="F73" s="118">
        <v>16</v>
      </c>
      <c r="G73" s="118">
        <v>26</v>
      </c>
      <c r="H73" s="118">
        <v>23</v>
      </c>
    </row>
    <row r="74" spans="1:8">
      <c r="A74" s="49" t="s">
        <v>365</v>
      </c>
      <c r="B74" s="121" t="s">
        <v>366</v>
      </c>
      <c r="C74" s="49">
        <v>98</v>
      </c>
      <c r="D74" s="49">
        <v>62</v>
      </c>
      <c r="E74" s="49">
        <v>36</v>
      </c>
      <c r="F74" s="118">
        <v>30</v>
      </c>
      <c r="G74" s="118">
        <v>42</v>
      </c>
      <c r="H74" s="118">
        <v>5</v>
      </c>
    </row>
    <row r="75" spans="1:8">
      <c r="A75" s="49"/>
      <c r="B75" s="119" t="s">
        <v>316</v>
      </c>
      <c r="C75" s="49"/>
      <c r="D75" s="49"/>
      <c r="E75" s="49">
        <v>0</v>
      </c>
      <c r="F75" s="118"/>
      <c r="G75" s="118"/>
      <c r="H75" s="118"/>
    </row>
    <row r="76" spans="1:8">
      <c r="A76" s="49" t="s">
        <v>367</v>
      </c>
      <c r="B76" s="121" t="s">
        <v>368</v>
      </c>
      <c r="C76" s="49">
        <v>93</v>
      </c>
      <c r="D76" s="49">
        <v>60</v>
      </c>
      <c r="E76" s="49">
        <v>33</v>
      </c>
      <c r="F76" s="118">
        <v>28</v>
      </c>
      <c r="G76" s="118">
        <v>41</v>
      </c>
      <c r="H76" s="118">
        <v>35</v>
      </c>
    </row>
    <row r="77" spans="1:8">
      <c r="A77" s="49" t="s">
        <v>369</v>
      </c>
      <c r="B77" s="121" t="s">
        <v>370</v>
      </c>
      <c r="C77" s="49">
        <v>74</v>
      </c>
      <c r="D77" s="49">
        <v>42</v>
      </c>
      <c r="E77" s="49">
        <v>32</v>
      </c>
      <c r="F77" s="118">
        <v>29</v>
      </c>
      <c r="G77" s="118">
        <v>23</v>
      </c>
      <c r="H77" s="118">
        <v>11</v>
      </c>
    </row>
    <row r="78" spans="1:8">
      <c r="A78" s="49" t="s">
        <v>371</v>
      </c>
      <c r="B78" s="121" t="s">
        <v>372</v>
      </c>
      <c r="C78" s="49">
        <v>39</v>
      </c>
      <c r="D78" s="49">
        <v>21</v>
      </c>
      <c r="E78" s="49">
        <v>18</v>
      </c>
      <c r="F78" s="118">
        <v>13</v>
      </c>
      <c r="G78" s="118">
        <v>12</v>
      </c>
      <c r="H78" s="118">
        <v>1</v>
      </c>
    </row>
    <row r="79" spans="1:8">
      <c r="A79" s="49" t="s">
        <v>373</v>
      </c>
      <c r="B79" s="121" t="s">
        <v>374</v>
      </c>
      <c r="C79" s="49">
        <v>97</v>
      </c>
      <c r="D79" s="49">
        <v>61</v>
      </c>
      <c r="E79" s="49">
        <v>36</v>
      </c>
      <c r="F79" s="118">
        <v>24</v>
      </c>
      <c r="G79" s="118">
        <v>43</v>
      </c>
      <c r="H79" s="118">
        <v>0</v>
      </c>
    </row>
    <row r="80" spans="1:8">
      <c r="A80" s="49" t="s">
        <v>375</v>
      </c>
      <c r="B80" s="121" t="s">
        <v>376</v>
      </c>
      <c r="C80" s="49">
        <v>61</v>
      </c>
      <c r="D80" s="49">
        <v>38</v>
      </c>
      <c r="E80" s="49">
        <v>23</v>
      </c>
      <c r="F80" s="118">
        <v>28</v>
      </c>
      <c r="G80" s="118">
        <v>23</v>
      </c>
      <c r="H80" s="118">
        <v>21</v>
      </c>
    </row>
    <row r="81" spans="1:8">
      <c r="A81" s="49" t="s">
        <v>377</v>
      </c>
      <c r="B81" s="121" t="s">
        <v>378</v>
      </c>
      <c r="C81" s="49">
        <v>49</v>
      </c>
      <c r="D81" s="49">
        <v>31</v>
      </c>
      <c r="E81" s="49">
        <v>18</v>
      </c>
      <c r="F81" s="118">
        <v>16</v>
      </c>
      <c r="G81" s="118">
        <v>21</v>
      </c>
      <c r="H81" s="118">
        <v>2</v>
      </c>
    </row>
    <row r="82" spans="1:8">
      <c r="A82" s="49" t="s">
        <v>379</v>
      </c>
      <c r="B82" s="121" t="s">
        <v>380</v>
      </c>
      <c r="C82" s="49">
        <v>49</v>
      </c>
      <c r="D82" s="49">
        <v>26</v>
      </c>
      <c r="E82" s="49">
        <v>23</v>
      </c>
      <c r="F82" s="118">
        <v>18</v>
      </c>
      <c r="G82" s="118">
        <v>27</v>
      </c>
      <c r="H82" s="118">
        <v>3</v>
      </c>
    </row>
    <row r="83" spans="1:8">
      <c r="A83" s="49" t="s">
        <v>381</v>
      </c>
      <c r="B83" s="121" t="s">
        <v>382</v>
      </c>
      <c r="C83" s="49">
        <v>77</v>
      </c>
      <c r="D83" s="49">
        <v>40</v>
      </c>
      <c r="E83" s="49">
        <v>37</v>
      </c>
      <c r="F83" s="118">
        <v>31</v>
      </c>
      <c r="G83" s="118">
        <v>33</v>
      </c>
      <c r="H83" s="118">
        <v>0</v>
      </c>
    </row>
    <row r="84" spans="1:8">
      <c r="A84" s="49" t="s">
        <v>383</v>
      </c>
      <c r="B84" s="121" t="s">
        <v>384</v>
      </c>
      <c r="C84" s="49">
        <v>100</v>
      </c>
      <c r="D84" s="49">
        <v>56</v>
      </c>
      <c r="E84" s="49">
        <v>44</v>
      </c>
      <c r="F84" s="118">
        <v>31</v>
      </c>
      <c r="G84" s="118">
        <v>35</v>
      </c>
      <c r="H84" s="118">
        <v>18</v>
      </c>
    </row>
    <row r="85" spans="1:8">
      <c r="A85" s="49" t="s">
        <v>385</v>
      </c>
      <c r="B85" s="121" t="s">
        <v>386</v>
      </c>
      <c r="C85" s="49">
        <v>1378</v>
      </c>
      <c r="D85" s="49">
        <v>719</v>
      </c>
      <c r="E85" s="49">
        <v>659</v>
      </c>
      <c r="F85" s="118">
        <v>307</v>
      </c>
      <c r="G85" s="118">
        <v>511</v>
      </c>
      <c r="H85" s="118">
        <v>378</v>
      </c>
    </row>
    <row r="86" spans="1:8">
      <c r="A86" s="49"/>
      <c r="B86" s="299" t="s">
        <v>387</v>
      </c>
      <c r="C86" s="300"/>
      <c r="D86" s="300"/>
      <c r="E86" s="300"/>
      <c r="F86" s="300"/>
      <c r="G86" s="301"/>
      <c r="H86" s="122">
        <v>0</v>
      </c>
    </row>
    <row r="87" spans="1:8">
      <c r="A87" s="128"/>
      <c r="B87" s="129" t="s">
        <v>388</v>
      </c>
      <c r="C87" s="128">
        <v>642</v>
      </c>
      <c r="D87" s="128">
        <v>396</v>
      </c>
      <c r="E87" s="128">
        <v>246</v>
      </c>
      <c r="F87" s="131">
        <v>185</v>
      </c>
      <c r="G87" s="131">
        <v>289</v>
      </c>
      <c r="H87" s="131">
        <v>329</v>
      </c>
    </row>
    <row r="88" spans="1:8">
      <c r="A88" s="49"/>
      <c r="B88" s="119" t="s">
        <v>362</v>
      </c>
      <c r="C88" s="49"/>
      <c r="D88" s="49"/>
      <c r="E88" s="49"/>
      <c r="F88" s="122"/>
      <c r="G88" s="122"/>
      <c r="H88" s="122"/>
    </row>
    <row r="89" spans="1:8">
      <c r="A89" s="49" t="s">
        <v>389</v>
      </c>
      <c r="B89" s="121" t="s">
        <v>214</v>
      </c>
      <c r="C89" s="49">
        <v>339</v>
      </c>
      <c r="D89" s="49">
        <v>206</v>
      </c>
      <c r="E89" s="49">
        <v>133</v>
      </c>
      <c r="F89" s="124">
        <v>98</v>
      </c>
      <c r="G89" s="124">
        <v>157</v>
      </c>
      <c r="H89" s="124">
        <v>123</v>
      </c>
    </row>
    <row r="90" spans="1:8">
      <c r="A90" s="49"/>
      <c r="B90" s="119" t="s">
        <v>316</v>
      </c>
      <c r="C90" s="49"/>
      <c r="D90" s="49"/>
      <c r="E90" s="49"/>
      <c r="F90" s="124"/>
      <c r="G90" s="124"/>
      <c r="H90" s="124"/>
    </row>
    <row r="91" spans="1:8">
      <c r="A91" s="49" t="s">
        <v>390</v>
      </c>
      <c r="B91" s="121" t="s">
        <v>391</v>
      </c>
      <c r="C91" s="49">
        <v>58</v>
      </c>
      <c r="D91" s="49">
        <v>36</v>
      </c>
      <c r="E91" s="49">
        <v>22</v>
      </c>
      <c r="F91" s="124">
        <v>16</v>
      </c>
      <c r="G91" s="124">
        <v>16</v>
      </c>
      <c r="H91" s="124">
        <v>56</v>
      </c>
    </row>
    <row r="92" spans="1:8">
      <c r="A92" s="49" t="s">
        <v>392</v>
      </c>
      <c r="B92" s="121" t="s">
        <v>393</v>
      </c>
      <c r="C92" s="49">
        <v>70</v>
      </c>
      <c r="D92" s="49">
        <v>47</v>
      </c>
      <c r="E92" s="49">
        <v>23</v>
      </c>
      <c r="F92" s="124">
        <v>21</v>
      </c>
      <c r="G92" s="124">
        <v>29</v>
      </c>
      <c r="H92" s="124">
        <v>17</v>
      </c>
    </row>
    <row r="93" spans="1:8">
      <c r="A93" s="49" t="s">
        <v>394</v>
      </c>
      <c r="B93" s="121" t="s">
        <v>395</v>
      </c>
      <c r="C93" s="49">
        <v>33</v>
      </c>
      <c r="D93" s="49">
        <v>20</v>
      </c>
      <c r="E93" s="49">
        <v>13</v>
      </c>
      <c r="F93" s="124">
        <v>7</v>
      </c>
      <c r="G93" s="124">
        <v>21</v>
      </c>
      <c r="H93" s="124">
        <v>12</v>
      </c>
    </row>
    <row r="94" spans="1:8">
      <c r="A94" s="49" t="s">
        <v>396</v>
      </c>
      <c r="B94" s="121" t="s">
        <v>397</v>
      </c>
      <c r="C94" s="49">
        <v>53</v>
      </c>
      <c r="D94" s="49">
        <v>35</v>
      </c>
      <c r="E94" s="49">
        <v>18</v>
      </c>
      <c r="F94" s="124">
        <v>15</v>
      </c>
      <c r="G94" s="124">
        <v>24</v>
      </c>
      <c r="H94" s="124">
        <v>1</v>
      </c>
    </row>
    <row r="95" spans="1:8">
      <c r="A95" s="49" t="s">
        <v>398</v>
      </c>
      <c r="B95" s="121" t="s">
        <v>399</v>
      </c>
      <c r="C95" s="49">
        <v>44</v>
      </c>
      <c r="D95" s="49">
        <v>23</v>
      </c>
      <c r="E95" s="49">
        <v>21</v>
      </c>
      <c r="F95" s="124">
        <v>14</v>
      </c>
      <c r="G95" s="124">
        <v>20</v>
      </c>
      <c r="H95" s="124">
        <v>3</v>
      </c>
    </row>
    <row r="96" spans="1:8">
      <c r="A96" s="49" t="s">
        <v>400</v>
      </c>
      <c r="B96" s="121" t="s">
        <v>401</v>
      </c>
      <c r="C96" s="49">
        <v>45</v>
      </c>
      <c r="D96" s="49">
        <v>29</v>
      </c>
      <c r="E96" s="49">
        <v>16</v>
      </c>
      <c r="F96" s="124">
        <v>14</v>
      </c>
      <c r="G96" s="124">
        <v>22</v>
      </c>
      <c r="H96" s="124">
        <v>2</v>
      </c>
    </row>
    <row r="97" spans="1:8">
      <c r="A97" s="49"/>
      <c r="B97" s="299" t="s">
        <v>318</v>
      </c>
      <c r="C97" s="300"/>
      <c r="D97" s="300"/>
      <c r="E97" s="300"/>
      <c r="F97" s="300"/>
      <c r="G97" s="301"/>
      <c r="H97" s="122">
        <v>115</v>
      </c>
    </row>
    <row r="98" spans="1:8">
      <c r="A98" s="128"/>
      <c r="B98" s="129" t="s">
        <v>402</v>
      </c>
      <c r="C98" s="128">
        <v>1543</v>
      </c>
      <c r="D98" s="128">
        <v>932</v>
      </c>
      <c r="E98" s="128">
        <v>611</v>
      </c>
      <c r="F98" s="130">
        <v>562</v>
      </c>
      <c r="G98" s="130">
        <v>483</v>
      </c>
      <c r="H98" s="130">
        <v>165</v>
      </c>
    </row>
    <row r="99" spans="1:8">
      <c r="A99" s="49"/>
      <c r="B99" s="119" t="s">
        <v>312</v>
      </c>
      <c r="C99" s="49"/>
      <c r="D99" s="49"/>
      <c r="E99" s="49"/>
      <c r="F99" s="118"/>
      <c r="G99" s="118"/>
      <c r="H99" s="118"/>
    </row>
    <row r="100" spans="1:8">
      <c r="A100" s="49" t="s">
        <v>403</v>
      </c>
      <c r="B100" s="121" t="s">
        <v>215</v>
      </c>
      <c r="C100" s="49">
        <v>445</v>
      </c>
      <c r="D100" s="49">
        <v>246</v>
      </c>
      <c r="E100" s="49">
        <v>199</v>
      </c>
      <c r="F100" s="118">
        <v>146</v>
      </c>
      <c r="G100" s="118">
        <v>116</v>
      </c>
      <c r="H100" s="118">
        <v>57</v>
      </c>
    </row>
    <row r="101" spans="1:8">
      <c r="A101" s="49"/>
      <c r="B101" s="119" t="s">
        <v>313</v>
      </c>
      <c r="C101" s="49"/>
      <c r="D101" s="49"/>
      <c r="E101" s="49"/>
      <c r="F101" s="118"/>
      <c r="G101" s="118"/>
      <c r="H101" s="118"/>
    </row>
    <row r="102" spans="1:8">
      <c r="A102" s="49" t="s">
        <v>404</v>
      </c>
      <c r="B102" s="121" t="s">
        <v>405</v>
      </c>
      <c r="C102" s="49">
        <v>118</v>
      </c>
      <c r="D102" s="49">
        <v>66</v>
      </c>
      <c r="E102" s="49">
        <v>52</v>
      </c>
      <c r="F102" s="118">
        <v>38</v>
      </c>
      <c r="G102" s="118">
        <v>42</v>
      </c>
      <c r="H102" s="118">
        <v>3</v>
      </c>
    </row>
    <row r="103" spans="1:8">
      <c r="A103" s="49" t="s">
        <v>406</v>
      </c>
      <c r="B103" s="121" t="s">
        <v>407</v>
      </c>
      <c r="C103" s="49">
        <v>191</v>
      </c>
      <c r="D103" s="49">
        <v>120</v>
      </c>
      <c r="E103" s="49">
        <v>71</v>
      </c>
      <c r="F103" s="118">
        <v>66</v>
      </c>
      <c r="G103" s="118">
        <v>86</v>
      </c>
      <c r="H103" s="118">
        <v>12</v>
      </c>
    </row>
    <row r="104" spans="1:8">
      <c r="A104" s="49" t="s">
        <v>408</v>
      </c>
      <c r="B104" s="121" t="s">
        <v>409</v>
      </c>
      <c r="C104" s="49">
        <v>80</v>
      </c>
      <c r="D104" s="49">
        <v>60</v>
      </c>
      <c r="E104" s="49">
        <v>20</v>
      </c>
      <c r="F104" s="118">
        <v>28</v>
      </c>
      <c r="G104" s="118">
        <v>31</v>
      </c>
      <c r="H104" s="118">
        <v>3</v>
      </c>
    </row>
    <row r="105" spans="1:8">
      <c r="A105" s="49"/>
      <c r="B105" s="119" t="s">
        <v>316</v>
      </c>
      <c r="C105" s="49"/>
      <c r="D105" s="49"/>
      <c r="E105" s="49"/>
      <c r="F105" s="118"/>
      <c r="G105" s="118"/>
      <c r="H105" s="118"/>
    </row>
    <row r="106" spans="1:8">
      <c r="A106" s="49" t="s">
        <v>410</v>
      </c>
      <c r="B106" s="121" t="s">
        <v>411</v>
      </c>
      <c r="C106" s="49">
        <v>110</v>
      </c>
      <c r="D106" s="49">
        <v>72</v>
      </c>
      <c r="E106" s="49">
        <v>38</v>
      </c>
      <c r="F106" s="118">
        <v>48</v>
      </c>
      <c r="G106" s="118">
        <v>31</v>
      </c>
      <c r="H106" s="118">
        <v>21</v>
      </c>
    </row>
    <row r="107" spans="1:8">
      <c r="A107" s="49" t="s">
        <v>412</v>
      </c>
      <c r="B107" s="121" t="s">
        <v>413</v>
      </c>
      <c r="C107" s="49">
        <v>65</v>
      </c>
      <c r="D107" s="49">
        <v>39</v>
      </c>
      <c r="E107" s="49">
        <v>26</v>
      </c>
      <c r="F107" s="118">
        <v>18</v>
      </c>
      <c r="G107" s="118">
        <v>28</v>
      </c>
      <c r="H107" s="118">
        <v>3</v>
      </c>
    </row>
    <row r="108" spans="1:8">
      <c r="A108" s="49" t="s">
        <v>414</v>
      </c>
      <c r="B108" s="121" t="s">
        <v>415</v>
      </c>
      <c r="C108" s="49">
        <v>98</v>
      </c>
      <c r="D108" s="49">
        <v>69</v>
      </c>
      <c r="E108" s="49">
        <v>29</v>
      </c>
      <c r="F108" s="118">
        <v>49</v>
      </c>
      <c r="G108" s="118">
        <v>30</v>
      </c>
      <c r="H108" s="118">
        <v>9</v>
      </c>
    </row>
    <row r="109" spans="1:8">
      <c r="A109" s="49" t="s">
        <v>416</v>
      </c>
      <c r="B109" s="121" t="s">
        <v>215</v>
      </c>
      <c r="C109" s="49">
        <v>115</v>
      </c>
      <c r="D109" s="49">
        <v>72</v>
      </c>
      <c r="E109" s="49">
        <v>43</v>
      </c>
      <c r="F109" s="118">
        <v>46</v>
      </c>
      <c r="G109" s="118">
        <v>35</v>
      </c>
      <c r="H109" s="118">
        <v>20</v>
      </c>
    </row>
    <row r="110" spans="1:8">
      <c r="A110" s="49" t="s">
        <v>417</v>
      </c>
      <c r="B110" s="121" t="s">
        <v>418</v>
      </c>
      <c r="C110" s="49">
        <v>121</v>
      </c>
      <c r="D110" s="49">
        <v>63</v>
      </c>
      <c r="E110" s="49">
        <v>58</v>
      </c>
      <c r="F110" s="118">
        <v>35</v>
      </c>
      <c r="G110" s="118">
        <v>26</v>
      </c>
      <c r="H110" s="118">
        <v>13</v>
      </c>
    </row>
    <row r="111" spans="1:8">
      <c r="A111" s="49" t="s">
        <v>419</v>
      </c>
      <c r="B111" s="121" t="s">
        <v>420</v>
      </c>
      <c r="C111" s="49">
        <v>79</v>
      </c>
      <c r="D111" s="49">
        <v>47</v>
      </c>
      <c r="E111" s="49">
        <v>32</v>
      </c>
      <c r="F111" s="118">
        <v>39</v>
      </c>
      <c r="G111" s="118">
        <v>24</v>
      </c>
      <c r="H111" s="118">
        <v>0</v>
      </c>
    </row>
    <row r="112" spans="1:8">
      <c r="A112" s="49" t="s">
        <v>421</v>
      </c>
      <c r="B112" s="121" t="s">
        <v>422</v>
      </c>
      <c r="C112" s="49">
        <v>121</v>
      </c>
      <c r="D112" s="49">
        <v>78</v>
      </c>
      <c r="E112" s="49">
        <v>43</v>
      </c>
      <c r="F112" s="118">
        <v>49</v>
      </c>
      <c r="G112" s="118">
        <v>34</v>
      </c>
      <c r="H112" s="118">
        <v>7</v>
      </c>
    </row>
    <row r="113" spans="1:8">
      <c r="A113" s="49"/>
      <c r="B113" s="299" t="s">
        <v>318</v>
      </c>
      <c r="C113" s="300"/>
      <c r="D113" s="300"/>
      <c r="E113" s="300"/>
      <c r="F113" s="300"/>
      <c r="G113" s="301"/>
      <c r="H113" s="122">
        <v>17</v>
      </c>
    </row>
    <row r="114" spans="1:8">
      <c r="A114" s="128"/>
      <c r="B114" s="129" t="s">
        <v>423</v>
      </c>
      <c r="C114" s="128">
        <v>6607</v>
      </c>
      <c r="D114" s="128">
        <v>4026</v>
      </c>
      <c r="E114" s="128">
        <v>2581</v>
      </c>
      <c r="F114" s="130">
        <v>1930</v>
      </c>
      <c r="G114" s="130">
        <v>3378</v>
      </c>
      <c r="H114" s="130">
        <v>319</v>
      </c>
    </row>
    <row r="115" spans="1:8">
      <c r="A115" s="49"/>
      <c r="B115" s="123" t="s">
        <v>361</v>
      </c>
      <c r="C115" s="49">
        <v>4212</v>
      </c>
      <c r="D115" s="49">
        <v>2656</v>
      </c>
      <c r="E115" s="49">
        <v>1556</v>
      </c>
      <c r="F115" s="118">
        <v>1406</v>
      </c>
      <c r="G115" s="118">
        <v>2075</v>
      </c>
      <c r="H115" s="118">
        <v>110</v>
      </c>
    </row>
    <row r="116" spans="1:8">
      <c r="A116" s="49"/>
      <c r="B116" s="119" t="s">
        <v>313</v>
      </c>
      <c r="C116" s="49"/>
      <c r="D116" s="49"/>
      <c r="E116" s="49"/>
      <c r="F116" s="118"/>
      <c r="G116" s="118"/>
      <c r="H116" s="118"/>
    </row>
    <row r="117" spans="1:8">
      <c r="A117" s="49" t="s">
        <v>424</v>
      </c>
      <c r="B117" s="121" t="s">
        <v>425</v>
      </c>
      <c r="C117" s="49">
        <v>450</v>
      </c>
      <c r="D117" s="49">
        <v>265</v>
      </c>
      <c r="E117" s="49">
        <v>185</v>
      </c>
      <c r="F117" s="118">
        <v>125</v>
      </c>
      <c r="G117" s="118">
        <v>205</v>
      </c>
      <c r="H117" s="118">
        <v>7</v>
      </c>
    </row>
    <row r="118" spans="1:8">
      <c r="A118" s="49" t="s">
        <v>426</v>
      </c>
      <c r="B118" s="121" t="s">
        <v>427</v>
      </c>
      <c r="C118" s="49">
        <v>313</v>
      </c>
      <c r="D118" s="49">
        <v>201</v>
      </c>
      <c r="E118" s="49">
        <v>112</v>
      </c>
      <c r="F118" s="118">
        <v>108</v>
      </c>
      <c r="G118" s="118">
        <v>148</v>
      </c>
      <c r="H118" s="118">
        <v>8</v>
      </c>
    </row>
    <row r="119" spans="1:8">
      <c r="A119" s="49" t="s">
        <v>428</v>
      </c>
      <c r="B119" s="121" t="s">
        <v>429</v>
      </c>
      <c r="C119" s="49">
        <v>206</v>
      </c>
      <c r="D119" s="49">
        <v>110</v>
      </c>
      <c r="E119" s="49">
        <v>96</v>
      </c>
      <c r="F119" s="118">
        <v>72</v>
      </c>
      <c r="G119" s="118">
        <v>98</v>
      </c>
      <c r="H119" s="118">
        <v>7</v>
      </c>
    </row>
    <row r="120" spans="1:8">
      <c r="A120" s="49" t="s">
        <v>430</v>
      </c>
      <c r="B120" s="121" t="s">
        <v>431</v>
      </c>
      <c r="C120" s="49">
        <v>349</v>
      </c>
      <c r="D120" s="49">
        <v>243</v>
      </c>
      <c r="E120" s="49">
        <v>106</v>
      </c>
      <c r="F120" s="118">
        <v>117</v>
      </c>
      <c r="G120" s="118">
        <v>197</v>
      </c>
      <c r="H120" s="118">
        <v>16</v>
      </c>
    </row>
    <row r="121" spans="1:8">
      <c r="A121" s="49" t="s">
        <v>432</v>
      </c>
      <c r="B121" s="121" t="s">
        <v>433</v>
      </c>
      <c r="C121" s="49">
        <v>483</v>
      </c>
      <c r="D121" s="49">
        <v>331</v>
      </c>
      <c r="E121" s="49">
        <v>152</v>
      </c>
      <c r="F121" s="118">
        <v>150</v>
      </c>
      <c r="G121" s="118">
        <v>244</v>
      </c>
      <c r="H121" s="118">
        <v>20</v>
      </c>
    </row>
    <row r="122" spans="1:8">
      <c r="A122" s="49"/>
      <c r="B122" s="119" t="s">
        <v>316</v>
      </c>
      <c r="C122" s="49"/>
      <c r="D122" s="49"/>
      <c r="E122" s="49"/>
      <c r="F122" s="118"/>
      <c r="G122" s="118"/>
      <c r="H122" s="118"/>
    </row>
    <row r="123" spans="1:8">
      <c r="A123" s="49" t="s">
        <v>434</v>
      </c>
      <c r="B123" s="121" t="s">
        <v>435</v>
      </c>
      <c r="C123" s="49">
        <v>118</v>
      </c>
      <c r="D123" s="49">
        <v>74</v>
      </c>
      <c r="E123" s="49">
        <v>44</v>
      </c>
      <c r="F123" s="118">
        <v>42</v>
      </c>
      <c r="G123" s="118">
        <v>46</v>
      </c>
      <c r="H123" s="118">
        <v>7</v>
      </c>
    </row>
    <row r="124" spans="1:8">
      <c r="A124" s="49" t="s">
        <v>436</v>
      </c>
      <c r="B124" s="121" t="s">
        <v>437</v>
      </c>
      <c r="C124" s="49">
        <v>396</v>
      </c>
      <c r="D124" s="49">
        <v>255</v>
      </c>
      <c r="E124" s="49">
        <v>141</v>
      </c>
      <c r="F124" s="118">
        <v>133</v>
      </c>
      <c r="G124" s="118">
        <v>187</v>
      </c>
      <c r="H124" s="118">
        <v>6</v>
      </c>
    </row>
    <row r="125" spans="1:8">
      <c r="A125" s="49" t="s">
        <v>438</v>
      </c>
      <c r="B125" s="121" t="s">
        <v>439</v>
      </c>
      <c r="C125" s="49">
        <v>429</v>
      </c>
      <c r="D125" s="49">
        <v>276</v>
      </c>
      <c r="E125" s="49">
        <v>153</v>
      </c>
      <c r="F125" s="118">
        <v>134</v>
      </c>
      <c r="G125" s="118">
        <v>201</v>
      </c>
      <c r="H125" s="118">
        <v>2</v>
      </c>
    </row>
    <row r="126" spans="1:8">
      <c r="A126" s="49" t="s">
        <v>440</v>
      </c>
      <c r="B126" s="121" t="s">
        <v>441</v>
      </c>
      <c r="C126" s="49">
        <v>254</v>
      </c>
      <c r="D126" s="49">
        <v>161</v>
      </c>
      <c r="E126" s="49">
        <v>93</v>
      </c>
      <c r="F126" s="118">
        <v>102</v>
      </c>
      <c r="G126" s="118">
        <v>132</v>
      </c>
      <c r="H126" s="118">
        <v>11</v>
      </c>
    </row>
    <row r="127" spans="1:8">
      <c r="A127" s="49" t="s">
        <v>442</v>
      </c>
      <c r="B127" s="121" t="s">
        <v>443</v>
      </c>
      <c r="C127" s="49">
        <v>194</v>
      </c>
      <c r="D127" s="49">
        <v>113</v>
      </c>
      <c r="E127" s="49">
        <v>81</v>
      </c>
      <c r="F127" s="118">
        <v>63</v>
      </c>
      <c r="G127" s="118">
        <v>90</v>
      </c>
      <c r="H127" s="118">
        <v>0</v>
      </c>
    </row>
    <row r="128" spans="1:8">
      <c r="A128" s="49" t="s">
        <v>444</v>
      </c>
      <c r="B128" s="121" t="s">
        <v>445</v>
      </c>
      <c r="C128" s="49">
        <v>210</v>
      </c>
      <c r="D128" s="49">
        <v>142</v>
      </c>
      <c r="E128" s="49">
        <v>68</v>
      </c>
      <c r="F128" s="118">
        <v>71</v>
      </c>
      <c r="G128" s="118">
        <v>109</v>
      </c>
      <c r="H128" s="118">
        <v>8</v>
      </c>
    </row>
    <row r="129" spans="1:8">
      <c r="A129" s="49" t="s">
        <v>446</v>
      </c>
      <c r="B129" s="121" t="s">
        <v>447</v>
      </c>
      <c r="C129" s="49">
        <v>277</v>
      </c>
      <c r="D129" s="49">
        <v>153</v>
      </c>
      <c r="E129" s="49">
        <v>124</v>
      </c>
      <c r="F129" s="118">
        <v>92</v>
      </c>
      <c r="G129" s="118">
        <v>119</v>
      </c>
      <c r="H129" s="118">
        <v>11</v>
      </c>
    </row>
    <row r="130" spans="1:8">
      <c r="A130" s="49" t="s">
        <v>448</v>
      </c>
      <c r="B130" s="121" t="s">
        <v>449</v>
      </c>
      <c r="C130" s="49">
        <v>260</v>
      </c>
      <c r="D130" s="49">
        <v>163</v>
      </c>
      <c r="E130" s="49">
        <v>97</v>
      </c>
      <c r="F130" s="118">
        <v>105</v>
      </c>
      <c r="G130" s="118">
        <v>148</v>
      </c>
      <c r="H130" s="118">
        <v>7</v>
      </c>
    </row>
    <row r="131" spans="1:8">
      <c r="A131" s="49" t="s">
        <v>450</v>
      </c>
      <c r="B131" s="121" t="s">
        <v>451</v>
      </c>
      <c r="C131" s="49">
        <v>273</v>
      </c>
      <c r="D131" s="49">
        <v>169</v>
      </c>
      <c r="E131" s="49">
        <v>104</v>
      </c>
      <c r="F131" s="118">
        <v>92</v>
      </c>
      <c r="G131" s="118">
        <v>151</v>
      </c>
      <c r="H131" s="118">
        <v>0</v>
      </c>
    </row>
    <row r="132" spans="1:8">
      <c r="A132" s="49" t="s">
        <v>452</v>
      </c>
      <c r="B132" s="121" t="s">
        <v>453</v>
      </c>
      <c r="C132" s="49">
        <v>2395</v>
      </c>
      <c r="D132" s="49">
        <v>1370</v>
      </c>
      <c r="E132" s="49">
        <v>1025</v>
      </c>
      <c r="F132" s="118">
        <v>524</v>
      </c>
      <c r="G132" s="118">
        <v>1303</v>
      </c>
      <c r="H132" s="118">
        <v>209</v>
      </c>
    </row>
    <row r="133" spans="1:8">
      <c r="A133" s="49"/>
      <c r="B133" s="299" t="s">
        <v>454</v>
      </c>
      <c r="C133" s="300"/>
      <c r="D133" s="300"/>
      <c r="E133" s="300"/>
      <c r="F133" s="300"/>
      <c r="G133" s="301"/>
      <c r="H133" s="122">
        <v>0</v>
      </c>
    </row>
    <row r="134" spans="1:8">
      <c r="A134" s="128"/>
      <c r="B134" s="129" t="s">
        <v>455</v>
      </c>
      <c r="C134" s="128">
        <v>909</v>
      </c>
      <c r="D134" s="128">
        <v>610</v>
      </c>
      <c r="E134" s="128">
        <v>299</v>
      </c>
      <c r="F134" s="130">
        <v>241</v>
      </c>
      <c r="G134" s="130">
        <v>369</v>
      </c>
      <c r="H134" s="130">
        <v>117</v>
      </c>
    </row>
    <row r="135" spans="1:8">
      <c r="A135" s="49"/>
      <c r="B135" s="119" t="s">
        <v>312</v>
      </c>
      <c r="C135" s="49"/>
      <c r="D135" s="49"/>
      <c r="E135" s="49"/>
      <c r="F135" s="118"/>
      <c r="G135" s="118"/>
      <c r="H135" s="118"/>
    </row>
    <row r="136" spans="1:8">
      <c r="A136" s="49" t="s">
        <v>456</v>
      </c>
      <c r="B136" s="121" t="s">
        <v>216</v>
      </c>
      <c r="C136" s="49">
        <v>312</v>
      </c>
      <c r="D136" s="49">
        <v>204</v>
      </c>
      <c r="E136" s="49">
        <v>108</v>
      </c>
      <c r="F136" s="118">
        <v>81</v>
      </c>
      <c r="G136" s="118">
        <v>124</v>
      </c>
      <c r="H136" s="118">
        <v>45</v>
      </c>
    </row>
    <row r="137" spans="1:8">
      <c r="A137" s="49"/>
      <c r="B137" s="119" t="s">
        <v>313</v>
      </c>
      <c r="C137" s="49"/>
      <c r="D137" s="49"/>
      <c r="E137" s="49"/>
      <c r="F137" s="118"/>
      <c r="G137" s="118"/>
      <c r="H137" s="118"/>
    </row>
    <row r="138" spans="1:8">
      <c r="A138" s="49" t="s">
        <v>457</v>
      </c>
      <c r="B138" s="121" t="s">
        <v>458</v>
      </c>
      <c r="C138" s="49">
        <v>111</v>
      </c>
      <c r="D138" s="49">
        <v>75</v>
      </c>
      <c r="E138" s="49">
        <v>36</v>
      </c>
      <c r="F138" s="118">
        <v>20</v>
      </c>
      <c r="G138" s="118">
        <v>45</v>
      </c>
      <c r="H138" s="118">
        <v>6</v>
      </c>
    </row>
    <row r="139" spans="1:8">
      <c r="A139" s="49" t="s">
        <v>459</v>
      </c>
      <c r="B139" s="121" t="s">
        <v>460</v>
      </c>
      <c r="C139" s="49">
        <v>136</v>
      </c>
      <c r="D139" s="49">
        <v>88</v>
      </c>
      <c r="E139" s="49">
        <v>48</v>
      </c>
      <c r="F139" s="118">
        <v>29</v>
      </c>
      <c r="G139" s="118">
        <v>62</v>
      </c>
      <c r="H139" s="118">
        <v>3</v>
      </c>
    </row>
    <row r="140" spans="1:8">
      <c r="A140" s="49" t="s">
        <v>461</v>
      </c>
      <c r="B140" s="121" t="s">
        <v>462</v>
      </c>
      <c r="C140" s="49">
        <v>178</v>
      </c>
      <c r="D140" s="49">
        <v>119</v>
      </c>
      <c r="E140" s="49">
        <v>59</v>
      </c>
      <c r="F140" s="118">
        <v>57</v>
      </c>
      <c r="G140" s="118">
        <v>72</v>
      </c>
      <c r="H140" s="118">
        <v>40</v>
      </c>
    </row>
    <row r="141" spans="1:8">
      <c r="A141" s="49"/>
      <c r="B141" s="119" t="s">
        <v>463</v>
      </c>
      <c r="C141" s="49"/>
      <c r="D141" s="49"/>
      <c r="E141" s="49"/>
      <c r="F141" s="118"/>
      <c r="G141" s="118"/>
      <c r="H141" s="118"/>
    </row>
    <row r="142" spans="1:8">
      <c r="A142" s="49" t="s">
        <v>464</v>
      </c>
      <c r="B142" s="121" t="s">
        <v>216</v>
      </c>
      <c r="C142" s="49">
        <v>172</v>
      </c>
      <c r="D142" s="49">
        <v>124</v>
      </c>
      <c r="E142" s="49">
        <v>48</v>
      </c>
      <c r="F142" s="118">
        <v>54</v>
      </c>
      <c r="G142" s="118">
        <v>66</v>
      </c>
      <c r="H142" s="118">
        <v>16</v>
      </c>
    </row>
    <row r="143" spans="1:8">
      <c r="A143" s="49"/>
      <c r="B143" s="299" t="s">
        <v>318</v>
      </c>
      <c r="C143" s="300"/>
      <c r="D143" s="300"/>
      <c r="E143" s="300"/>
      <c r="F143" s="300"/>
      <c r="G143" s="301"/>
      <c r="H143" s="122">
        <v>7</v>
      </c>
    </row>
    <row r="144" spans="1:8">
      <c r="A144" s="128"/>
      <c r="B144" s="129" t="s">
        <v>465</v>
      </c>
      <c r="C144" s="128">
        <v>1298</v>
      </c>
      <c r="D144" s="128">
        <v>796</v>
      </c>
      <c r="E144" s="128">
        <v>502</v>
      </c>
      <c r="F144" s="130">
        <v>396</v>
      </c>
      <c r="G144" s="130">
        <v>492</v>
      </c>
      <c r="H144" s="130">
        <v>290</v>
      </c>
    </row>
    <row r="145" spans="1:8">
      <c r="A145" s="49"/>
      <c r="B145" s="119" t="s">
        <v>312</v>
      </c>
      <c r="C145" s="49"/>
      <c r="D145" s="49"/>
      <c r="E145" s="49"/>
      <c r="F145" s="118"/>
      <c r="G145" s="118"/>
      <c r="H145" s="118"/>
    </row>
    <row r="146" spans="1:8">
      <c r="A146" s="49" t="s">
        <v>466</v>
      </c>
      <c r="B146" s="121" t="s">
        <v>467</v>
      </c>
      <c r="C146" s="49">
        <v>52</v>
      </c>
      <c r="D146" s="49">
        <v>33</v>
      </c>
      <c r="E146" s="49">
        <v>19</v>
      </c>
      <c r="F146" s="49">
        <v>18</v>
      </c>
      <c r="G146" s="49">
        <v>14</v>
      </c>
      <c r="H146" s="49">
        <v>2</v>
      </c>
    </row>
    <row r="147" spans="1:8">
      <c r="A147" s="49"/>
      <c r="B147" s="119" t="s">
        <v>313</v>
      </c>
      <c r="C147" s="49"/>
      <c r="D147" s="49"/>
      <c r="E147" s="49"/>
      <c r="F147" s="49"/>
      <c r="G147" s="49"/>
      <c r="H147" s="49"/>
    </row>
    <row r="148" spans="1:8">
      <c r="A148" s="49" t="s">
        <v>468</v>
      </c>
      <c r="B148" s="121" t="s">
        <v>469</v>
      </c>
      <c r="C148" s="49">
        <v>137</v>
      </c>
      <c r="D148" s="49">
        <v>75</v>
      </c>
      <c r="E148" s="49">
        <v>62</v>
      </c>
      <c r="F148" s="49">
        <v>41</v>
      </c>
      <c r="G148" s="49">
        <v>54</v>
      </c>
      <c r="H148" s="49">
        <v>13</v>
      </c>
    </row>
    <row r="149" spans="1:8">
      <c r="A149" s="49" t="s">
        <v>470</v>
      </c>
      <c r="B149" s="121" t="s">
        <v>471</v>
      </c>
      <c r="C149" s="49">
        <v>189</v>
      </c>
      <c r="D149" s="49">
        <v>119</v>
      </c>
      <c r="E149" s="49">
        <v>70</v>
      </c>
      <c r="F149" s="49">
        <v>75</v>
      </c>
      <c r="G149" s="49">
        <v>71</v>
      </c>
      <c r="H149" s="49">
        <v>40</v>
      </c>
    </row>
    <row r="150" spans="1:8">
      <c r="A150" s="49" t="s">
        <v>472</v>
      </c>
      <c r="B150" s="121" t="s">
        <v>217</v>
      </c>
      <c r="C150" s="49">
        <v>736</v>
      </c>
      <c r="D150" s="49">
        <v>458</v>
      </c>
      <c r="E150" s="49">
        <v>278</v>
      </c>
      <c r="F150" s="49">
        <v>197</v>
      </c>
      <c r="G150" s="49">
        <v>277</v>
      </c>
      <c r="H150" s="49">
        <v>176</v>
      </c>
    </row>
    <row r="151" spans="1:8">
      <c r="A151" s="49" t="s">
        <v>473</v>
      </c>
      <c r="B151" s="121" t="s">
        <v>474</v>
      </c>
      <c r="C151" s="49">
        <v>129</v>
      </c>
      <c r="D151" s="49">
        <v>78</v>
      </c>
      <c r="E151" s="49">
        <v>51</v>
      </c>
      <c r="F151" s="49">
        <v>41</v>
      </c>
      <c r="G151" s="49">
        <v>60</v>
      </c>
      <c r="H151" s="49">
        <v>16</v>
      </c>
    </row>
    <row r="152" spans="1:8">
      <c r="A152" s="49"/>
      <c r="B152" s="119" t="s">
        <v>475</v>
      </c>
      <c r="C152" s="49"/>
      <c r="D152" s="49"/>
      <c r="E152" s="49"/>
      <c r="F152" s="49"/>
      <c r="G152" s="49"/>
      <c r="H152" s="49"/>
    </row>
    <row r="153" spans="1:8">
      <c r="A153" s="49" t="s">
        <v>476</v>
      </c>
      <c r="B153" s="121" t="s">
        <v>477</v>
      </c>
      <c r="C153" s="49">
        <v>55</v>
      </c>
      <c r="D153" s="49">
        <v>33</v>
      </c>
      <c r="E153" s="49">
        <v>22</v>
      </c>
      <c r="F153" s="49">
        <v>24</v>
      </c>
      <c r="G153" s="49">
        <v>16</v>
      </c>
      <c r="H153" s="49">
        <v>23</v>
      </c>
    </row>
    <row r="154" spans="1:8">
      <c r="A154" s="49"/>
      <c r="B154" s="299" t="s">
        <v>318</v>
      </c>
      <c r="C154" s="300"/>
      <c r="D154" s="300"/>
      <c r="E154" s="300"/>
      <c r="F154" s="300"/>
      <c r="G154" s="301"/>
      <c r="H154" s="122">
        <v>20</v>
      </c>
    </row>
    <row r="155" spans="1:8">
      <c r="A155" s="128"/>
      <c r="B155" s="129" t="s">
        <v>478</v>
      </c>
      <c r="C155" s="128">
        <v>2037</v>
      </c>
      <c r="D155" s="128">
        <v>1200</v>
      </c>
      <c r="E155" s="128">
        <v>837</v>
      </c>
      <c r="F155" s="130">
        <v>553</v>
      </c>
      <c r="G155" s="130">
        <v>854</v>
      </c>
      <c r="H155" s="130">
        <v>267</v>
      </c>
    </row>
    <row r="156" spans="1:8">
      <c r="A156" s="49"/>
      <c r="B156" s="123" t="s">
        <v>361</v>
      </c>
      <c r="C156" s="49">
        <v>777</v>
      </c>
      <c r="D156" s="49">
        <v>469</v>
      </c>
      <c r="E156" s="49">
        <v>308</v>
      </c>
      <c r="F156" s="118">
        <v>253</v>
      </c>
      <c r="G156" s="118">
        <v>275</v>
      </c>
      <c r="H156" s="118">
        <v>90</v>
      </c>
    </row>
    <row r="157" spans="1:8">
      <c r="A157" s="49"/>
      <c r="B157" s="119" t="s">
        <v>313</v>
      </c>
      <c r="C157" s="49"/>
      <c r="D157" s="49"/>
      <c r="E157" s="49"/>
      <c r="F157" s="118"/>
      <c r="G157" s="118"/>
      <c r="H157" s="118"/>
    </row>
    <row r="158" spans="1:8">
      <c r="A158" s="49" t="s">
        <v>479</v>
      </c>
      <c r="B158" s="121" t="s">
        <v>480</v>
      </c>
      <c r="C158" s="49">
        <v>121</v>
      </c>
      <c r="D158" s="49">
        <v>67</v>
      </c>
      <c r="E158" s="49">
        <v>54</v>
      </c>
      <c r="F158" s="118">
        <v>42</v>
      </c>
      <c r="G158" s="118">
        <v>42</v>
      </c>
      <c r="H158" s="118">
        <v>0</v>
      </c>
    </row>
    <row r="159" spans="1:8">
      <c r="A159" s="49" t="s">
        <v>481</v>
      </c>
      <c r="B159" s="121" t="s">
        <v>482</v>
      </c>
      <c r="C159" s="49">
        <v>114</v>
      </c>
      <c r="D159" s="49">
        <v>70</v>
      </c>
      <c r="E159" s="49">
        <v>44</v>
      </c>
      <c r="F159" s="118">
        <v>36</v>
      </c>
      <c r="G159" s="118">
        <v>34</v>
      </c>
      <c r="H159" s="118">
        <v>3</v>
      </c>
    </row>
    <row r="160" spans="1:8">
      <c r="A160" s="49"/>
      <c r="B160" s="119" t="s">
        <v>316</v>
      </c>
      <c r="C160" s="49"/>
      <c r="D160" s="49"/>
      <c r="E160" s="49"/>
      <c r="F160" s="118"/>
      <c r="G160" s="118"/>
      <c r="H160" s="118"/>
    </row>
    <row r="161" spans="1:8">
      <c r="A161" s="49" t="s">
        <v>483</v>
      </c>
      <c r="B161" s="121" t="s">
        <v>484</v>
      </c>
      <c r="C161" s="49">
        <v>115</v>
      </c>
      <c r="D161" s="49">
        <v>82</v>
      </c>
      <c r="E161" s="49">
        <v>33</v>
      </c>
      <c r="F161" s="118">
        <v>30</v>
      </c>
      <c r="G161" s="118">
        <v>51</v>
      </c>
      <c r="H161" s="118">
        <v>1</v>
      </c>
    </row>
    <row r="162" spans="1:8">
      <c r="A162" s="49" t="s">
        <v>485</v>
      </c>
      <c r="B162" s="121" t="s">
        <v>486</v>
      </c>
      <c r="C162" s="49">
        <v>120</v>
      </c>
      <c r="D162" s="49">
        <v>79</v>
      </c>
      <c r="E162" s="49">
        <v>41</v>
      </c>
      <c r="F162" s="118">
        <v>42</v>
      </c>
      <c r="G162" s="118">
        <v>45</v>
      </c>
      <c r="H162" s="118">
        <v>7</v>
      </c>
    </row>
    <row r="163" spans="1:8">
      <c r="A163" s="49" t="s">
        <v>487</v>
      </c>
      <c r="B163" s="121" t="s">
        <v>488</v>
      </c>
      <c r="C163" s="49">
        <v>122</v>
      </c>
      <c r="D163" s="49">
        <v>73</v>
      </c>
      <c r="E163" s="49">
        <v>49</v>
      </c>
      <c r="F163" s="118">
        <v>41</v>
      </c>
      <c r="G163" s="118">
        <v>42</v>
      </c>
      <c r="H163" s="118">
        <v>7</v>
      </c>
    </row>
    <row r="164" spans="1:8">
      <c r="A164" s="49" t="s">
        <v>489</v>
      </c>
      <c r="B164" s="121" t="s">
        <v>490</v>
      </c>
      <c r="C164" s="49">
        <v>63</v>
      </c>
      <c r="D164" s="49">
        <v>30</v>
      </c>
      <c r="E164" s="49">
        <v>33</v>
      </c>
      <c r="F164" s="118">
        <v>23</v>
      </c>
      <c r="G164" s="118">
        <v>21</v>
      </c>
      <c r="H164" s="118">
        <v>10</v>
      </c>
    </row>
    <row r="165" spans="1:8">
      <c r="A165" s="49" t="s">
        <v>491</v>
      </c>
      <c r="B165" s="121" t="s">
        <v>492</v>
      </c>
      <c r="C165" s="49">
        <v>122</v>
      </c>
      <c r="D165" s="49">
        <v>68</v>
      </c>
      <c r="E165" s="49">
        <v>54</v>
      </c>
      <c r="F165" s="118">
        <v>39</v>
      </c>
      <c r="G165" s="118">
        <v>40</v>
      </c>
      <c r="H165" s="118">
        <v>62</v>
      </c>
    </row>
    <row r="166" spans="1:8">
      <c r="A166" s="49" t="s">
        <v>493</v>
      </c>
      <c r="B166" s="121" t="s">
        <v>494</v>
      </c>
      <c r="C166" s="49">
        <v>1260</v>
      </c>
      <c r="D166" s="49">
        <v>731</v>
      </c>
      <c r="E166" s="49">
        <v>529</v>
      </c>
      <c r="F166" s="118">
        <v>300</v>
      </c>
      <c r="G166" s="118">
        <v>579</v>
      </c>
      <c r="H166" s="118">
        <v>164</v>
      </c>
    </row>
    <row r="167" spans="1:8">
      <c r="A167" s="49"/>
      <c r="B167" s="299" t="s">
        <v>495</v>
      </c>
      <c r="C167" s="300"/>
      <c r="D167" s="300"/>
      <c r="E167" s="300"/>
      <c r="F167" s="300"/>
      <c r="G167" s="301"/>
      <c r="H167" s="122">
        <v>13</v>
      </c>
    </row>
    <row r="168" spans="1:8">
      <c r="A168" s="128"/>
      <c r="B168" s="129" t="s">
        <v>496</v>
      </c>
      <c r="C168" s="128">
        <v>589</v>
      </c>
      <c r="D168" s="128">
        <v>384</v>
      </c>
      <c r="E168" s="128">
        <v>205</v>
      </c>
      <c r="F168" s="130">
        <v>206</v>
      </c>
      <c r="G168" s="130">
        <v>221</v>
      </c>
      <c r="H168" s="130">
        <v>43</v>
      </c>
    </row>
    <row r="169" spans="1:8">
      <c r="A169" s="49"/>
      <c r="B169" s="119" t="s">
        <v>313</v>
      </c>
      <c r="C169" s="49"/>
      <c r="D169" s="49"/>
      <c r="E169" s="49"/>
      <c r="F169" s="118"/>
      <c r="G169" s="118"/>
      <c r="H169" s="118"/>
    </row>
    <row r="170" spans="1:8">
      <c r="A170" s="49" t="s">
        <v>497</v>
      </c>
      <c r="B170" s="121" t="s">
        <v>498</v>
      </c>
      <c r="C170" s="49">
        <v>276</v>
      </c>
      <c r="D170" s="49">
        <v>180</v>
      </c>
      <c r="E170" s="49">
        <v>96</v>
      </c>
      <c r="F170" s="118">
        <v>102</v>
      </c>
      <c r="G170" s="118">
        <v>90</v>
      </c>
      <c r="H170" s="118">
        <v>23</v>
      </c>
    </row>
    <row r="171" spans="1:8">
      <c r="A171" s="49" t="s">
        <v>499</v>
      </c>
      <c r="B171" s="121" t="s">
        <v>500</v>
      </c>
      <c r="C171" s="49">
        <v>145</v>
      </c>
      <c r="D171" s="49">
        <v>96</v>
      </c>
      <c r="E171" s="49">
        <v>49</v>
      </c>
      <c r="F171" s="118">
        <v>48</v>
      </c>
      <c r="G171" s="118">
        <v>56</v>
      </c>
      <c r="H171" s="118">
        <v>5</v>
      </c>
    </row>
    <row r="172" spans="1:8">
      <c r="A172" s="49"/>
      <c r="B172" s="119" t="s">
        <v>316</v>
      </c>
      <c r="C172" s="49"/>
      <c r="D172" s="49"/>
      <c r="E172" s="49"/>
      <c r="F172" s="118"/>
      <c r="G172" s="118"/>
      <c r="H172" s="118"/>
    </row>
    <row r="173" spans="1:8">
      <c r="A173" s="49" t="s">
        <v>501</v>
      </c>
      <c r="B173" s="121" t="s">
        <v>502</v>
      </c>
      <c r="C173" s="49">
        <v>47</v>
      </c>
      <c r="D173" s="49">
        <v>29</v>
      </c>
      <c r="E173" s="49">
        <v>18</v>
      </c>
      <c r="F173" s="118">
        <v>23</v>
      </c>
      <c r="G173" s="118">
        <v>18</v>
      </c>
      <c r="H173" s="118">
        <v>6</v>
      </c>
    </row>
    <row r="174" spans="1:8">
      <c r="A174" s="49" t="s">
        <v>503</v>
      </c>
      <c r="B174" s="121" t="s">
        <v>504</v>
      </c>
      <c r="C174" s="49">
        <v>121</v>
      </c>
      <c r="D174" s="49">
        <v>79</v>
      </c>
      <c r="E174" s="49">
        <v>42</v>
      </c>
      <c r="F174" s="118">
        <v>33</v>
      </c>
      <c r="G174" s="118">
        <v>57</v>
      </c>
      <c r="H174" s="118">
        <v>4</v>
      </c>
    </row>
    <row r="175" spans="1:8">
      <c r="A175" s="49"/>
      <c r="B175" s="299" t="s">
        <v>318</v>
      </c>
      <c r="C175" s="300"/>
      <c r="D175" s="300"/>
      <c r="E175" s="300"/>
      <c r="F175" s="300"/>
      <c r="G175" s="301"/>
      <c r="H175" s="122">
        <v>5</v>
      </c>
    </row>
    <row r="176" spans="1:8">
      <c r="A176" s="128"/>
      <c r="B176" s="129" t="s">
        <v>505</v>
      </c>
      <c r="C176" s="128">
        <v>750</v>
      </c>
      <c r="D176" s="128">
        <v>390</v>
      </c>
      <c r="E176" s="128">
        <v>360</v>
      </c>
      <c r="F176" s="130">
        <v>213</v>
      </c>
      <c r="G176" s="130">
        <v>195</v>
      </c>
      <c r="H176" s="130">
        <v>102</v>
      </c>
    </row>
    <row r="177" spans="1:8">
      <c r="A177" s="49"/>
      <c r="B177" s="119" t="s">
        <v>313</v>
      </c>
      <c r="C177" s="49"/>
      <c r="D177" s="49"/>
      <c r="E177" s="49"/>
      <c r="F177" s="118"/>
      <c r="G177" s="118"/>
      <c r="H177" s="118"/>
    </row>
    <row r="178" spans="1:8">
      <c r="A178" s="49" t="s">
        <v>506</v>
      </c>
      <c r="B178" s="121" t="s">
        <v>507</v>
      </c>
      <c r="C178" s="120">
        <v>104</v>
      </c>
      <c r="D178" s="120">
        <v>52</v>
      </c>
      <c r="E178" s="49">
        <v>52</v>
      </c>
      <c r="F178" s="118">
        <v>30</v>
      </c>
      <c r="G178" s="118">
        <v>36</v>
      </c>
      <c r="H178" s="118">
        <v>2</v>
      </c>
    </row>
    <row r="179" spans="1:8">
      <c r="A179" s="49" t="s">
        <v>508</v>
      </c>
      <c r="B179" s="121" t="s">
        <v>218</v>
      </c>
      <c r="C179" s="49">
        <v>251</v>
      </c>
      <c r="D179" s="120">
        <v>132</v>
      </c>
      <c r="E179" s="49">
        <v>119</v>
      </c>
      <c r="F179" s="118">
        <v>69</v>
      </c>
      <c r="G179" s="118">
        <v>55</v>
      </c>
      <c r="H179" s="118">
        <v>66</v>
      </c>
    </row>
    <row r="180" spans="1:8">
      <c r="A180" s="49" t="s">
        <v>509</v>
      </c>
      <c r="B180" s="121" t="s">
        <v>510</v>
      </c>
      <c r="C180" s="120">
        <v>162</v>
      </c>
      <c r="D180" s="120">
        <v>83</v>
      </c>
      <c r="E180" s="49">
        <v>79</v>
      </c>
      <c r="F180" s="118">
        <v>50</v>
      </c>
      <c r="G180" s="118">
        <v>41</v>
      </c>
      <c r="H180" s="118">
        <v>10</v>
      </c>
    </row>
    <row r="181" spans="1:8">
      <c r="A181" s="49" t="s">
        <v>511</v>
      </c>
      <c r="B181" s="121" t="s">
        <v>512</v>
      </c>
      <c r="C181" s="120">
        <v>128</v>
      </c>
      <c r="D181" s="120">
        <v>62</v>
      </c>
      <c r="E181" s="49">
        <v>66</v>
      </c>
      <c r="F181" s="118">
        <v>33</v>
      </c>
      <c r="G181" s="118">
        <v>30</v>
      </c>
      <c r="H181" s="118">
        <v>13</v>
      </c>
    </row>
    <row r="182" spans="1:8">
      <c r="A182" s="49"/>
      <c r="B182" s="119" t="s">
        <v>316</v>
      </c>
      <c r="C182" s="49"/>
      <c r="D182" s="49"/>
      <c r="E182" s="49"/>
      <c r="F182" s="118"/>
      <c r="G182" s="118"/>
      <c r="H182" s="118"/>
    </row>
    <row r="183" spans="1:8">
      <c r="A183" s="49" t="s">
        <v>513</v>
      </c>
      <c r="B183" s="121" t="s">
        <v>514</v>
      </c>
      <c r="C183" s="120">
        <v>55</v>
      </c>
      <c r="D183" s="120">
        <v>37</v>
      </c>
      <c r="E183" s="49">
        <v>18</v>
      </c>
      <c r="F183" s="118">
        <v>17</v>
      </c>
      <c r="G183" s="118">
        <v>18</v>
      </c>
      <c r="H183" s="118">
        <v>0</v>
      </c>
    </row>
    <row r="184" spans="1:8">
      <c r="A184" s="49" t="s">
        <v>515</v>
      </c>
      <c r="B184" s="121" t="s">
        <v>516</v>
      </c>
      <c r="C184" s="120">
        <v>50</v>
      </c>
      <c r="D184" s="120">
        <v>24</v>
      </c>
      <c r="E184" s="49">
        <v>26</v>
      </c>
      <c r="F184" s="118">
        <v>14</v>
      </c>
      <c r="G184" s="118">
        <v>15</v>
      </c>
      <c r="H184" s="118">
        <v>8</v>
      </c>
    </row>
    <row r="185" spans="1:8">
      <c r="A185" s="49"/>
      <c r="B185" s="299" t="s">
        <v>318</v>
      </c>
      <c r="C185" s="300"/>
      <c r="D185" s="300"/>
      <c r="E185" s="300"/>
      <c r="F185" s="300"/>
      <c r="G185" s="301"/>
      <c r="H185" s="122">
        <v>3</v>
      </c>
    </row>
    <row r="186" spans="1:8">
      <c r="A186" s="128"/>
      <c r="B186" s="129" t="s">
        <v>517</v>
      </c>
      <c r="C186" s="128">
        <v>761</v>
      </c>
      <c r="D186" s="128">
        <v>491</v>
      </c>
      <c r="E186" s="128">
        <v>270</v>
      </c>
      <c r="F186" s="130">
        <v>199</v>
      </c>
      <c r="G186" s="130">
        <v>254</v>
      </c>
      <c r="H186" s="130">
        <v>123</v>
      </c>
    </row>
    <row r="187" spans="1:8">
      <c r="A187" s="49"/>
      <c r="B187" s="119" t="s">
        <v>313</v>
      </c>
      <c r="C187" s="49"/>
      <c r="D187" s="49"/>
      <c r="E187" s="49"/>
      <c r="F187" s="118"/>
      <c r="G187" s="118"/>
      <c r="H187" s="118"/>
    </row>
    <row r="188" spans="1:8">
      <c r="A188" s="49" t="s">
        <v>518</v>
      </c>
      <c r="B188" s="121" t="s">
        <v>219</v>
      </c>
      <c r="C188" s="49">
        <v>438</v>
      </c>
      <c r="D188" s="49">
        <v>279</v>
      </c>
      <c r="E188" s="49">
        <v>159</v>
      </c>
      <c r="F188" s="118">
        <v>111</v>
      </c>
      <c r="G188" s="118">
        <v>147</v>
      </c>
      <c r="H188" s="118">
        <v>39</v>
      </c>
    </row>
    <row r="189" spans="1:8">
      <c r="A189" s="49" t="s">
        <v>519</v>
      </c>
      <c r="B189" s="121" t="s">
        <v>520</v>
      </c>
      <c r="C189" s="49">
        <v>239</v>
      </c>
      <c r="D189" s="49">
        <v>159</v>
      </c>
      <c r="E189" s="49">
        <v>80</v>
      </c>
      <c r="F189" s="118">
        <v>62</v>
      </c>
      <c r="G189" s="118">
        <v>80</v>
      </c>
      <c r="H189" s="118">
        <v>57</v>
      </c>
    </row>
    <row r="190" spans="1:8">
      <c r="A190" s="49"/>
      <c r="B190" s="119" t="s">
        <v>316</v>
      </c>
      <c r="C190" s="49"/>
      <c r="D190" s="49"/>
      <c r="E190" s="49"/>
      <c r="F190" s="118"/>
      <c r="G190" s="118"/>
      <c r="H190" s="118"/>
    </row>
    <row r="191" spans="1:8">
      <c r="A191" s="49" t="s">
        <v>521</v>
      </c>
      <c r="B191" s="121" t="s">
        <v>522</v>
      </c>
      <c r="C191" s="49">
        <v>84</v>
      </c>
      <c r="D191" s="49">
        <v>53</v>
      </c>
      <c r="E191" s="49">
        <v>31</v>
      </c>
      <c r="F191" s="118">
        <v>26</v>
      </c>
      <c r="G191" s="118">
        <v>27</v>
      </c>
      <c r="H191" s="118">
        <v>10</v>
      </c>
    </row>
    <row r="192" spans="1:8">
      <c r="A192" s="49"/>
      <c r="B192" s="299" t="s">
        <v>318</v>
      </c>
      <c r="C192" s="300"/>
      <c r="D192" s="300"/>
      <c r="E192" s="300"/>
      <c r="F192" s="300"/>
      <c r="G192" s="301"/>
      <c r="H192" s="122">
        <v>17</v>
      </c>
    </row>
    <row r="193" spans="1:8">
      <c r="A193" s="128"/>
      <c r="B193" s="129" t="s">
        <v>523</v>
      </c>
      <c r="C193" s="128">
        <v>1974</v>
      </c>
      <c r="D193" s="128">
        <v>1131</v>
      </c>
      <c r="E193" s="128">
        <v>843</v>
      </c>
      <c r="F193" s="130">
        <v>560</v>
      </c>
      <c r="G193" s="130">
        <v>557</v>
      </c>
      <c r="H193" s="130">
        <v>432</v>
      </c>
    </row>
    <row r="194" spans="1:8">
      <c r="A194" s="49"/>
      <c r="B194" s="119" t="s">
        <v>312</v>
      </c>
      <c r="C194" s="49"/>
      <c r="D194" s="49"/>
      <c r="E194" s="49"/>
      <c r="F194" s="118"/>
      <c r="G194" s="118"/>
      <c r="H194" s="118"/>
    </row>
    <row r="195" spans="1:8">
      <c r="A195" s="49" t="s">
        <v>524</v>
      </c>
      <c r="B195" s="121" t="s">
        <v>525</v>
      </c>
      <c r="C195" s="49">
        <v>893</v>
      </c>
      <c r="D195" s="49">
        <v>480</v>
      </c>
      <c r="E195" s="49">
        <v>413</v>
      </c>
      <c r="F195" s="118">
        <v>207</v>
      </c>
      <c r="G195" s="118">
        <v>273</v>
      </c>
      <c r="H195" s="118">
        <v>193</v>
      </c>
    </row>
    <row r="196" spans="1:8">
      <c r="A196" s="49"/>
      <c r="B196" s="119" t="s">
        <v>313</v>
      </c>
      <c r="C196" s="49"/>
      <c r="D196" s="49"/>
      <c r="E196" s="49"/>
      <c r="F196" s="118"/>
      <c r="G196" s="118"/>
      <c r="H196" s="118"/>
    </row>
    <row r="197" spans="1:8">
      <c r="A197" s="49" t="s">
        <v>526</v>
      </c>
      <c r="B197" s="121" t="s">
        <v>527</v>
      </c>
      <c r="C197" s="49">
        <v>134</v>
      </c>
      <c r="D197" s="49">
        <v>78</v>
      </c>
      <c r="E197" s="49">
        <v>56</v>
      </c>
      <c r="F197" s="118">
        <v>37</v>
      </c>
      <c r="G197" s="118">
        <v>31</v>
      </c>
      <c r="H197" s="118">
        <v>123</v>
      </c>
    </row>
    <row r="198" spans="1:8">
      <c r="A198" s="49" t="s">
        <v>528</v>
      </c>
      <c r="B198" s="121" t="s">
        <v>529</v>
      </c>
      <c r="C198" s="49">
        <v>205</v>
      </c>
      <c r="D198" s="49">
        <v>109</v>
      </c>
      <c r="E198" s="49">
        <v>96</v>
      </c>
      <c r="F198" s="118">
        <v>86</v>
      </c>
      <c r="G198" s="118">
        <v>19</v>
      </c>
      <c r="H198" s="118">
        <v>22</v>
      </c>
    </row>
    <row r="199" spans="1:8">
      <c r="A199" s="49" t="s">
        <v>530</v>
      </c>
      <c r="B199" s="121" t="s">
        <v>531</v>
      </c>
      <c r="C199" s="49">
        <v>134</v>
      </c>
      <c r="D199" s="49">
        <v>91</v>
      </c>
      <c r="E199" s="49">
        <v>43</v>
      </c>
      <c r="F199" s="118">
        <v>36</v>
      </c>
      <c r="G199" s="118">
        <v>32</v>
      </c>
      <c r="H199" s="118">
        <v>18</v>
      </c>
    </row>
    <row r="200" spans="1:8">
      <c r="A200" s="49"/>
      <c r="B200" s="119" t="s">
        <v>316</v>
      </c>
      <c r="C200" s="49"/>
      <c r="D200" s="49"/>
      <c r="E200" s="49"/>
      <c r="F200" s="118"/>
      <c r="G200" s="118"/>
      <c r="H200" s="118"/>
    </row>
    <row r="201" spans="1:8">
      <c r="A201" s="49" t="s">
        <v>532</v>
      </c>
      <c r="B201" s="121" t="s">
        <v>525</v>
      </c>
      <c r="C201" s="49">
        <v>254</v>
      </c>
      <c r="D201" s="49">
        <v>161</v>
      </c>
      <c r="E201" s="49">
        <v>93</v>
      </c>
      <c r="F201" s="118">
        <v>82</v>
      </c>
      <c r="G201" s="118">
        <v>98</v>
      </c>
      <c r="H201" s="118">
        <v>32</v>
      </c>
    </row>
    <row r="202" spans="1:8">
      <c r="A202" s="49" t="s">
        <v>533</v>
      </c>
      <c r="B202" s="121" t="s">
        <v>534</v>
      </c>
      <c r="C202" s="49">
        <v>148</v>
      </c>
      <c r="D202" s="49">
        <v>90</v>
      </c>
      <c r="E202" s="49">
        <v>58</v>
      </c>
      <c r="F202" s="118">
        <v>50</v>
      </c>
      <c r="G202" s="118">
        <v>35</v>
      </c>
      <c r="H202" s="118">
        <v>21</v>
      </c>
    </row>
    <row r="203" spans="1:8">
      <c r="A203" s="49" t="s">
        <v>535</v>
      </c>
      <c r="B203" s="121" t="s">
        <v>536</v>
      </c>
      <c r="C203" s="49">
        <v>111</v>
      </c>
      <c r="D203" s="49">
        <v>64</v>
      </c>
      <c r="E203" s="49">
        <v>47</v>
      </c>
      <c r="F203" s="118">
        <v>35</v>
      </c>
      <c r="G203" s="118">
        <v>44</v>
      </c>
      <c r="H203" s="118">
        <v>12</v>
      </c>
    </row>
    <row r="204" spans="1:8">
      <c r="A204" s="49" t="s">
        <v>537</v>
      </c>
      <c r="B204" s="121" t="s">
        <v>538</v>
      </c>
      <c r="C204" s="49">
        <v>95</v>
      </c>
      <c r="D204" s="49">
        <v>58</v>
      </c>
      <c r="E204" s="49">
        <v>37</v>
      </c>
      <c r="F204" s="118">
        <v>27</v>
      </c>
      <c r="G204" s="118">
        <v>25</v>
      </c>
      <c r="H204" s="118">
        <v>11</v>
      </c>
    </row>
    <row r="205" spans="1:8">
      <c r="A205" s="49"/>
      <c r="B205" s="299" t="s">
        <v>318</v>
      </c>
      <c r="C205" s="300"/>
      <c r="D205" s="300"/>
      <c r="E205" s="300"/>
      <c r="F205" s="300"/>
      <c r="G205" s="301"/>
      <c r="H205" s="122">
        <v>0</v>
      </c>
    </row>
    <row r="206" spans="1:8">
      <c r="A206" s="128"/>
      <c r="B206" s="129" t="s">
        <v>539</v>
      </c>
      <c r="C206" s="128">
        <v>1116</v>
      </c>
      <c r="D206" s="128">
        <v>744</v>
      </c>
      <c r="E206" s="128">
        <v>372</v>
      </c>
      <c r="F206" s="131">
        <v>359</v>
      </c>
      <c r="G206" s="131">
        <v>487</v>
      </c>
      <c r="H206" s="131">
        <v>233</v>
      </c>
    </row>
    <row r="207" spans="1:8">
      <c r="A207" s="49"/>
      <c r="B207" s="119" t="s">
        <v>313</v>
      </c>
      <c r="C207" s="49"/>
      <c r="D207" s="49"/>
      <c r="E207" s="49"/>
      <c r="F207" s="122"/>
      <c r="G207" s="122"/>
      <c r="H207" s="122"/>
    </row>
    <row r="208" spans="1:8">
      <c r="A208" s="49" t="s">
        <v>540</v>
      </c>
      <c r="B208" s="121" t="s">
        <v>541</v>
      </c>
      <c r="C208" s="49">
        <v>113</v>
      </c>
      <c r="D208" s="49">
        <v>77</v>
      </c>
      <c r="E208" s="49">
        <v>36</v>
      </c>
      <c r="F208" s="122">
        <v>43</v>
      </c>
      <c r="G208" s="122">
        <v>38</v>
      </c>
      <c r="H208" s="122">
        <v>36</v>
      </c>
    </row>
    <row r="209" spans="1:8">
      <c r="A209" s="49" t="s">
        <v>542</v>
      </c>
      <c r="B209" s="121" t="s">
        <v>543</v>
      </c>
      <c r="C209" s="118">
        <v>87</v>
      </c>
      <c r="D209" s="118">
        <v>56</v>
      </c>
      <c r="E209" s="49">
        <v>31</v>
      </c>
      <c r="F209" s="122">
        <v>25</v>
      </c>
      <c r="G209" s="122">
        <v>42</v>
      </c>
      <c r="H209" s="122">
        <v>3</v>
      </c>
    </row>
    <row r="210" spans="1:8">
      <c r="A210" s="49" t="s">
        <v>544</v>
      </c>
      <c r="B210" s="121" t="s">
        <v>220</v>
      </c>
      <c r="C210" s="49">
        <v>599</v>
      </c>
      <c r="D210" s="49">
        <v>406</v>
      </c>
      <c r="E210" s="49">
        <v>193</v>
      </c>
      <c r="F210" s="122">
        <v>187</v>
      </c>
      <c r="G210" s="122">
        <v>278</v>
      </c>
      <c r="H210" s="122">
        <v>95</v>
      </c>
    </row>
    <row r="211" spans="1:8">
      <c r="A211" s="49"/>
      <c r="B211" s="119" t="s">
        <v>316</v>
      </c>
      <c r="C211" s="49"/>
      <c r="D211" s="49"/>
      <c r="E211" s="49"/>
      <c r="F211" s="122"/>
      <c r="G211" s="122"/>
      <c r="H211" s="122"/>
    </row>
    <row r="212" spans="1:8">
      <c r="A212" s="49" t="s">
        <v>545</v>
      </c>
      <c r="B212" s="121" t="s">
        <v>546</v>
      </c>
      <c r="C212" s="49">
        <v>34</v>
      </c>
      <c r="D212" s="49">
        <v>24</v>
      </c>
      <c r="E212" s="49">
        <v>10</v>
      </c>
      <c r="F212" s="122">
        <v>12</v>
      </c>
      <c r="G212" s="122">
        <v>18</v>
      </c>
      <c r="H212" s="122">
        <v>10</v>
      </c>
    </row>
    <row r="213" spans="1:8">
      <c r="A213" s="49" t="s">
        <v>547</v>
      </c>
      <c r="B213" s="121" t="s">
        <v>548</v>
      </c>
      <c r="C213" s="49">
        <v>95</v>
      </c>
      <c r="D213" s="49">
        <v>66</v>
      </c>
      <c r="E213" s="49">
        <v>29</v>
      </c>
      <c r="F213" s="122">
        <v>31</v>
      </c>
      <c r="G213" s="122">
        <v>34</v>
      </c>
      <c r="H213" s="122">
        <v>5</v>
      </c>
    </row>
    <row r="214" spans="1:8">
      <c r="A214" s="49" t="s">
        <v>549</v>
      </c>
      <c r="B214" s="121" t="s">
        <v>550</v>
      </c>
      <c r="C214" s="49">
        <v>134</v>
      </c>
      <c r="D214" s="49">
        <v>84</v>
      </c>
      <c r="E214" s="49">
        <v>50</v>
      </c>
      <c r="F214" s="122">
        <v>38</v>
      </c>
      <c r="G214" s="122">
        <v>54</v>
      </c>
      <c r="H214" s="122">
        <v>5</v>
      </c>
    </row>
    <row r="215" spans="1:8">
      <c r="A215" s="49" t="s">
        <v>551</v>
      </c>
      <c r="B215" s="121" t="s">
        <v>552</v>
      </c>
      <c r="C215" s="49">
        <v>54</v>
      </c>
      <c r="D215" s="49">
        <v>31</v>
      </c>
      <c r="E215" s="49">
        <v>23</v>
      </c>
      <c r="F215" s="122">
        <v>23</v>
      </c>
      <c r="G215" s="122">
        <v>23</v>
      </c>
      <c r="H215" s="122">
        <v>16</v>
      </c>
    </row>
    <row r="216" spans="1:8">
      <c r="A216" s="49"/>
      <c r="B216" s="299" t="s">
        <v>318</v>
      </c>
      <c r="C216" s="300"/>
      <c r="D216" s="300"/>
      <c r="E216" s="300"/>
      <c r="F216" s="300"/>
      <c r="G216" s="301"/>
      <c r="H216" s="122">
        <v>63</v>
      </c>
    </row>
    <row r="217" spans="1:8">
      <c r="A217" s="128"/>
      <c r="B217" s="129" t="s">
        <v>553</v>
      </c>
      <c r="C217" s="128">
        <v>2659</v>
      </c>
      <c r="D217" s="128">
        <v>1602</v>
      </c>
      <c r="E217" s="128">
        <v>1057</v>
      </c>
      <c r="F217" s="130">
        <v>749</v>
      </c>
      <c r="G217" s="130">
        <v>1027</v>
      </c>
      <c r="H217" s="130">
        <v>176</v>
      </c>
    </row>
    <row r="218" spans="1:8">
      <c r="A218" s="49"/>
      <c r="B218" s="119" t="s">
        <v>312</v>
      </c>
      <c r="C218" s="49"/>
      <c r="D218" s="49"/>
      <c r="E218" s="49"/>
      <c r="F218" s="118"/>
      <c r="G218" s="118"/>
      <c r="H218" s="118"/>
    </row>
    <row r="219" spans="1:8">
      <c r="A219" s="49" t="s">
        <v>554</v>
      </c>
      <c r="B219" s="121" t="s">
        <v>221</v>
      </c>
      <c r="C219" s="49">
        <v>1309</v>
      </c>
      <c r="D219" s="49">
        <v>756</v>
      </c>
      <c r="E219" s="49">
        <v>553</v>
      </c>
      <c r="F219" s="118">
        <v>297</v>
      </c>
      <c r="G219" s="118">
        <v>503</v>
      </c>
      <c r="H219" s="118">
        <v>115</v>
      </c>
    </row>
    <row r="220" spans="1:8">
      <c r="A220" s="49"/>
      <c r="B220" s="119" t="s">
        <v>313</v>
      </c>
      <c r="C220" s="49"/>
      <c r="D220" s="49"/>
      <c r="E220" s="49"/>
      <c r="F220" s="118"/>
      <c r="G220" s="118"/>
      <c r="H220" s="118"/>
    </row>
    <row r="221" spans="1:8">
      <c r="A221" s="49" t="s">
        <v>555</v>
      </c>
      <c r="B221" s="121" t="s">
        <v>556</v>
      </c>
      <c r="C221" s="49">
        <v>263</v>
      </c>
      <c r="D221" s="49">
        <v>172</v>
      </c>
      <c r="E221" s="49">
        <v>91</v>
      </c>
      <c r="F221" s="118">
        <v>94</v>
      </c>
      <c r="G221" s="118">
        <v>123</v>
      </c>
      <c r="H221" s="118">
        <v>12</v>
      </c>
    </row>
    <row r="222" spans="1:8">
      <c r="A222" s="49" t="s">
        <v>557</v>
      </c>
      <c r="B222" s="121" t="s">
        <v>558</v>
      </c>
      <c r="C222" s="49">
        <v>145</v>
      </c>
      <c r="D222" s="49">
        <v>78</v>
      </c>
      <c r="E222" s="49">
        <v>67</v>
      </c>
      <c r="F222" s="118">
        <v>42</v>
      </c>
      <c r="G222" s="118">
        <v>45</v>
      </c>
      <c r="H222" s="118">
        <v>1</v>
      </c>
    </row>
    <row r="223" spans="1:8">
      <c r="A223" s="49" t="s">
        <v>559</v>
      </c>
      <c r="B223" s="121" t="s">
        <v>560</v>
      </c>
      <c r="C223" s="49">
        <v>349</v>
      </c>
      <c r="D223" s="49">
        <v>213</v>
      </c>
      <c r="E223" s="49">
        <v>136</v>
      </c>
      <c r="F223" s="118">
        <v>124</v>
      </c>
      <c r="G223" s="118">
        <v>128</v>
      </c>
      <c r="H223" s="118">
        <v>16</v>
      </c>
    </row>
    <row r="224" spans="1:8">
      <c r="A224" s="49" t="s">
        <v>561</v>
      </c>
      <c r="B224" s="121" t="s">
        <v>562</v>
      </c>
      <c r="C224" s="49">
        <v>136</v>
      </c>
      <c r="D224" s="49">
        <v>86</v>
      </c>
      <c r="E224" s="49">
        <v>50</v>
      </c>
      <c r="F224" s="118">
        <v>49</v>
      </c>
      <c r="G224" s="118">
        <v>57</v>
      </c>
      <c r="H224" s="118">
        <v>12</v>
      </c>
    </row>
    <row r="225" spans="1:8">
      <c r="A225" s="49"/>
      <c r="B225" s="119" t="s">
        <v>316</v>
      </c>
      <c r="C225" s="49"/>
      <c r="D225" s="49"/>
      <c r="E225" s="49"/>
      <c r="F225" s="118"/>
      <c r="G225" s="118"/>
      <c r="H225" s="118"/>
    </row>
    <row r="226" spans="1:8">
      <c r="A226" s="49" t="s">
        <v>563</v>
      </c>
      <c r="B226" s="121" t="s">
        <v>564</v>
      </c>
      <c r="C226" s="49">
        <v>93</v>
      </c>
      <c r="D226" s="49">
        <v>58</v>
      </c>
      <c r="E226" s="49">
        <v>35</v>
      </c>
      <c r="F226" s="118">
        <v>31</v>
      </c>
      <c r="G226" s="118">
        <v>30</v>
      </c>
      <c r="H226" s="118">
        <v>5</v>
      </c>
    </row>
    <row r="227" spans="1:8">
      <c r="A227" s="49" t="s">
        <v>565</v>
      </c>
      <c r="B227" s="121" t="s">
        <v>566</v>
      </c>
      <c r="C227" s="49">
        <v>133</v>
      </c>
      <c r="D227" s="49">
        <v>94</v>
      </c>
      <c r="E227" s="49">
        <v>39</v>
      </c>
      <c r="F227" s="118">
        <v>44</v>
      </c>
      <c r="G227" s="118">
        <v>58</v>
      </c>
      <c r="H227" s="118">
        <v>9</v>
      </c>
    </row>
    <row r="228" spans="1:8">
      <c r="A228" s="49" t="s">
        <v>567</v>
      </c>
      <c r="B228" s="121" t="s">
        <v>568</v>
      </c>
      <c r="C228" s="49">
        <v>49</v>
      </c>
      <c r="D228" s="49">
        <v>31</v>
      </c>
      <c r="E228" s="49">
        <v>18</v>
      </c>
      <c r="F228" s="118">
        <v>16</v>
      </c>
      <c r="G228" s="118">
        <v>14</v>
      </c>
      <c r="H228" s="118">
        <v>4</v>
      </c>
    </row>
    <row r="229" spans="1:8">
      <c r="A229" s="49" t="s">
        <v>569</v>
      </c>
      <c r="B229" s="121" t="s">
        <v>570</v>
      </c>
      <c r="C229" s="49">
        <v>182</v>
      </c>
      <c r="D229" s="49">
        <v>114</v>
      </c>
      <c r="E229" s="49">
        <v>68</v>
      </c>
      <c r="F229" s="118">
        <v>52</v>
      </c>
      <c r="G229" s="118">
        <v>69</v>
      </c>
      <c r="H229" s="118">
        <v>2</v>
      </c>
    </row>
    <row r="230" spans="1:8">
      <c r="A230" s="49"/>
      <c r="B230" s="299" t="s">
        <v>318</v>
      </c>
      <c r="C230" s="300"/>
      <c r="D230" s="300"/>
      <c r="E230" s="300"/>
      <c r="F230" s="300"/>
      <c r="G230" s="301"/>
      <c r="H230" s="122">
        <v>0</v>
      </c>
    </row>
    <row r="231" spans="1:8">
      <c r="A231" s="128"/>
      <c r="B231" s="129" t="s">
        <v>571</v>
      </c>
      <c r="C231" s="128">
        <v>920</v>
      </c>
      <c r="D231" s="128">
        <v>590</v>
      </c>
      <c r="E231" s="128">
        <v>330</v>
      </c>
      <c r="F231" s="130">
        <v>304</v>
      </c>
      <c r="G231" s="130">
        <v>303</v>
      </c>
      <c r="H231" s="130">
        <v>166</v>
      </c>
    </row>
    <row r="232" spans="1:8">
      <c r="A232" s="49"/>
      <c r="B232" s="119" t="s">
        <v>362</v>
      </c>
      <c r="C232" s="49"/>
      <c r="D232" s="49"/>
      <c r="E232" s="49"/>
      <c r="F232" s="118"/>
      <c r="G232" s="118"/>
      <c r="H232" s="118"/>
    </row>
    <row r="233" spans="1:8">
      <c r="A233" s="49" t="s">
        <v>572</v>
      </c>
      <c r="B233" s="121" t="s">
        <v>573</v>
      </c>
      <c r="C233" s="49">
        <v>86</v>
      </c>
      <c r="D233" s="49">
        <v>54</v>
      </c>
      <c r="E233" s="49">
        <v>32</v>
      </c>
      <c r="F233" s="118">
        <v>36</v>
      </c>
      <c r="G233" s="118">
        <v>27</v>
      </c>
      <c r="H233" s="118">
        <v>1</v>
      </c>
    </row>
    <row r="234" spans="1:8">
      <c r="A234" s="49" t="s">
        <v>574</v>
      </c>
      <c r="B234" s="121" t="s">
        <v>575</v>
      </c>
      <c r="C234" s="49">
        <v>111</v>
      </c>
      <c r="D234" s="49">
        <v>67</v>
      </c>
      <c r="E234" s="49">
        <v>44</v>
      </c>
      <c r="F234" s="118">
        <v>47</v>
      </c>
      <c r="G234" s="118">
        <v>31</v>
      </c>
      <c r="H234" s="118">
        <v>4</v>
      </c>
    </row>
    <row r="235" spans="1:8">
      <c r="A235" s="49" t="s">
        <v>576</v>
      </c>
      <c r="B235" s="123" t="s">
        <v>577</v>
      </c>
      <c r="C235" s="49">
        <v>471</v>
      </c>
      <c r="D235" s="49">
        <v>301</v>
      </c>
      <c r="E235" s="49">
        <v>170</v>
      </c>
      <c r="F235" s="118">
        <v>139</v>
      </c>
      <c r="G235" s="118">
        <v>168</v>
      </c>
      <c r="H235" s="118">
        <v>71</v>
      </c>
    </row>
    <row r="236" spans="1:8">
      <c r="A236" s="41"/>
      <c r="B236" s="125" t="s">
        <v>316</v>
      </c>
      <c r="C236" s="49"/>
      <c r="D236" s="49"/>
      <c r="E236" s="49"/>
      <c r="F236" s="118"/>
      <c r="G236" s="118"/>
      <c r="H236" s="118"/>
    </row>
    <row r="237" spans="1:8">
      <c r="A237" s="49" t="s">
        <v>578</v>
      </c>
      <c r="B237" s="121" t="s">
        <v>579</v>
      </c>
      <c r="C237" s="49">
        <v>68</v>
      </c>
      <c r="D237" s="49">
        <v>43</v>
      </c>
      <c r="E237" s="49">
        <v>25</v>
      </c>
      <c r="F237" s="118">
        <v>22</v>
      </c>
      <c r="G237" s="118">
        <v>20</v>
      </c>
      <c r="H237" s="118">
        <v>9</v>
      </c>
    </row>
    <row r="238" spans="1:8">
      <c r="A238" s="49" t="s">
        <v>580</v>
      </c>
      <c r="B238" s="121" t="s">
        <v>581</v>
      </c>
      <c r="C238" s="49">
        <v>73</v>
      </c>
      <c r="D238" s="49">
        <v>54</v>
      </c>
      <c r="E238" s="49">
        <v>19</v>
      </c>
      <c r="F238" s="118">
        <v>22</v>
      </c>
      <c r="G238" s="118">
        <v>31</v>
      </c>
      <c r="H238" s="118">
        <v>1</v>
      </c>
    </row>
    <row r="239" spans="1:8">
      <c r="A239" s="49" t="s">
        <v>582</v>
      </c>
      <c r="B239" s="121" t="s">
        <v>583</v>
      </c>
      <c r="C239" s="49">
        <v>111</v>
      </c>
      <c r="D239" s="49">
        <v>71</v>
      </c>
      <c r="E239" s="49">
        <v>40</v>
      </c>
      <c r="F239" s="118">
        <v>38</v>
      </c>
      <c r="G239" s="118">
        <v>26</v>
      </c>
      <c r="H239" s="118">
        <v>18</v>
      </c>
    </row>
    <row r="240" spans="1:8">
      <c r="A240" s="49"/>
      <c r="B240" s="299" t="s">
        <v>318</v>
      </c>
      <c r="C240" s="300"/>
      <c r="D240" s="300"/>
      <c r="E240" s="300"/>
      <c r="F240" s="300"/>
      <c r="G240" s="301"/>
      <c r="H240" s="122">
        <v>62</v>
      </c>
    </row>
    <row r="241" spans="1:8">
      <c r="A241" s="128"/>
      <c r="B241" s="129" t="s">
        <v>584</v>
      </c>
      <c r="C241" s="128">
        <v>7365</v>
      </c>
      <c r="D241" s="128">
        <v>4317</v>
      </c>
      <c r="E241" s="128">
        <v>3048</v>
      </c>
      <c r="F241" s="130">
        <v>1526</v>
      </c>
      <c r="G241" s="130">
        <v>2824</v>
      </c>
      <c r="H241" s="130">
        <v>2381</v>
      </c>
    </row>
    <row r="242" spans="1:8">
      <c r="A242" s="49"/>
      <c r="B242" s="123" t="s">
        <v>361</v>
      </c>
      <c r="C242" s="49">
        <v>2849</v>
      </c>
      <c r="D242" s="49">
        <v>1769</v>
      </c>
      <c r="E242" s="49">
        <v>1080</v>
      </c>
      <c r="F242" s="118">
        <v>634</v>
      </c>
      <c r="G242" s="118">
        <v>1110</v>
      </c>
      <c r="H242" s="118">
        <v>870</v>
      </c>
    </row>
    <row r="243" spans="1:8">
      <c r="A243" s="49"/>
      <c r="B243" s="119" t="s">
        <v>312</v>
      </c>
      <c r="C243" s="49"/>
      <c r="D243" s="49"/>
      <c r="E243" s="49"/>
      <c r="F243" s="118"/>
      <c r="G243" s="118"/>
      <c r="H243" s="118"/>
    </row>
    <row r="244" spans="1:8">
      <c r="A244" s="49" t="s">
        <v>585</v>
      </c>
      <c r="B244" s="121" t="s">
        <v>586</v>
      </c>
      <c r="C244" s="49">
        <v>230</v>
      </c>
      <c r="D244" s="49">
        <v>123</v>
      </c>
      <c r="E244" s="49">
        <v>107</v>
      </c>
      <c r="F244" s="118">
        <v>58</v>
      </c>
      <c r="G244" s="118">
        <v>72</v>
      </c>
      <c r="H244" s="118">
        <v>6</v>
      </c>
    </row>
    <row r="245" spans="1:8">
      <c r="A245" s="49" t="s">
        <v>587</v>
      </c>
      <c r="B245" s="121" t="s">
        <v>588</v>
      </c>
      <c r="C245" s="49">
        <v>94</v>
      </c>
      <c r="D245" s="49">
        <v>57</v>
      </c>
      <c r="E245" s="49">
        <v>37</v>
      </c>
      <c r="F245" s="118">
        <v>10</v>
      </c>
      <c r="G245" s="118">
        <v>52</v>
      </c>
      <c r="H245" s="118">
        <v>7</v>
      </c>
    </row>
    <row r="246" spans="1:8">
      <c r="A246" s="49"/>
      <c r="B246" s="119" t="s">
        <v>313</v>
      </c>
      <c r="C246" s="49"/>
      <c r="D246" s="49"/>
      <c r="E246" s="49"/>
      <c r="F246" s="118"/>
      <c r="G246" s="118"/>
      <c r="H246" s="118"/>
    </row>
    <row r="247" spans="1:8">
      <c r="A247" s="49" t="s">
        <v>589</v>
      </c>
      <c r="B247" s="121" t="s">
        <v>590</v>
      </c>
      <c r="C247" s="49">
        <v>116</v>
      </c>
      <c r="D247" s="49">
        <v>68</v>
      </c>
      <c r="E247" s="49">
        <v>48</v>
      </c>
      <c r="F247" s="118">
        <v>21</v>
      </c>
      <c r="G247" s="118">
        <v>56</v>
      </c>
      <c r="H247" s="118">
        <v>42</v>
      </c>
    </row>
    <row r="248" spans="1:8">
      <c r="A248" s="49" t="s">
        <v>591</v>
      </c>
      <c r="B248" s="121" t="s">
        <v>592</v>
      </c>
      <c r="C248" s="49">
        <v>165</v>
      </c>
      <c r="D248" s="49">
        <v>106</v>
      </c>
      <c r="E248" s="49">
        <v>59</v>
      </c>
      <c r="F248" s="118">
        <v>28</v>
      </c>
      <c r="G248" s="118">
        <v>91</v>
      </c>
      <c r="H248" s="118">
        <v>55</v>
      </c>
    </row>
    <row r="249" spans="1:8">
      <c r="A249" s="49" t="s">
        <v>593</v>
      </c>
      <c r="B249" s="121" t="s">
        <v>594</v>
      </c>
      <c r="C249" s="49">
        <v>184</v>
      </c>
      <c r="D249" s="49">
        <v>116</v>
      </c>
      <c r="E249" s="49">
        <v>68</v>
      </c>
      <c r="F249" s="118">
        <v>35</v>
      </c>
      <c r="G249" s="118">
        <v>62</v>
      </c>
      <c r="H249" s="118">
        <v>131</v>
      </c>
    </row>
    <row r="250" spans="1:8">
      <c r="A250" s="49" t="s">
        <v>595</v>
      </c>
      <c r="B250" s="121" t="s">
        <v>596</v>
      </c>
      <c r="C250" s="49">
        <v>242</v>
      </c>
      <c r="D250" s="49">
        <v>155</v>
      </c>
      <c r="E250" s="49">
        <v>87</v>
      </c>
      <c r="F250" s="118">
        <v>59</v>
      </c>
      <c r="G250" s="118">
        <v>78</v>
      </c>
      <c r="H250" s="118">
        <v>21</v>
      </c>
    </row>
    <row r="251" spans="1:8">
      <c r="A251" s="49" t="s">
        <v>597</v>
      </c>
      <c r="B251" s="121" t="s">
        <v>598</v>
      </c>
      <c r="C251" s="49">
        <v>142</v>
      </c>
      <c r="D251" s="49">
        <v>88</v>
      </c>
      <c r="E251" s="49">
        <v>54</v>
      </c>
      <c r="F251" s="118">
        <v>42</v>
      </c>
      <c r="G251" s="118">
        <v>70</v>
      </c>
      <c r="H251" s="118">
        <v>16</v>
      </c>
    </row>
    <row r="252" spans="1:8">
      <c r="A252" s="49" t="s">
        <v>599</v>
      </c>
      <c r="B252" s="121" t="s">
        <v>600</v>
      </c>
      <c r="C252" s="49">
        <v>176</v>
      </c>
      <c r="D252" s="49">
        <v>113</v>
      </c>
      <c r="E252" s="49">
        <v>63</v>
      </c>
      <c r="F252" s="118">
        <v>34</v>
      </c>
      <c r="G252" s="118">
        <v>78</v>
      </c>
      <c r="H252" s="118">
        <v>62</v>
      </c>
    </row>
    <row r="253" spans="1:8">
      <c r="A253" s="49" t="s">
        <v>601</v>
      </c>
      <c r="B253" s="121" t="s">
        <v>602</v>
      </c>
      <c r="C253" s="49">
        <v>139</v>
      </c>
      <c r="D253" s="49">
        <v>91</v>
      </c>
      <c r="E253" s="49">
        <v>48</v>
      </c>
      <c r="F253" s="118">
        <v>35</v>
      </c>
      <c r="G253" s="118">
        <v>55</v>
      </c>
      <c r="H253" s="118">
        <v>22</v>
      </c>
    </row>
    <row r="254" spans="1:8">
      <c r="A254" s="49" t="s">
        <v>603</v>
      </c>
      <c r="B254" s="121" t="s">
        <v>604</v>
      </c>
      <c r="C254" s="49">
        <v>362</v>
      </c>
      <c r="D254" s="49">
        <v>231</v>
      </c>
      <c r="E254" s="49">
        <v>131</v>
      </c>
      <c r="F254" s="118">
        <v>98</v>
      </c>
      <c r="G254" s="118">
        <v>120</v>
      </c>
      <c r="H254" s="118">
        <v>185</v>
      </c>
    </row>
    <row r="255" spans="1:8">
      <c r="A255" s="49"/>
      <c r="B255" s="119" t="s">
        <v>316</v>
      </c>
      <c r="C255" s="49"/>
      <c r="D255" s="49"/>
      <c r="E255" s="49"/>
      <c r="F255" s="118"/>
      <c r="G255" s="118"/>
      <c r="H255" s="118"/>
    </row>
    <row r="256" spans="1:8">
      <c r="A256" s="49" t="s">
        <v>605</v>
      </c>
      <c r="B256" s="121" t="s">
        <v>606</v>
      </c>
      <c r="C256" s="49">
        <v>196</v>
      </c>
      <c r="D256" s="49">
        <v>135</v>
      </c>
      <c r="E256" s="49">
        <v>61</v>
      </c>
      <c r="F256" s="118">
        <v>52</v>
      </c>
      <c r="G256" s="118">
        <v>74</v>
      </c>
      <c r="H256" s="118">
        <v>18</v>
      </c>
    </row>
    <row r="257" spans="1:8">
      <c r="A257" s="49" t="s">
        <v>607</v>
      </c>
      <c r="B257" s="121" t="s">
        <v>608</v>
      </c>
      <c r="C257" s="49">
        <v>144</v>
      </c>
      <c r="D257" s="49">
        <v>97</v>
      </c>
      <c r="E257" s="49">
        <v>47</v>
      </c>
      <c r="F257" s="118">
        <v>23</v>
      </c>
      <c r="G257" s="118">
        <v>51</v>
      </c>
      <c r="H257" s="118">
        <v>130</v>
      </c>
    </row>
    <row r="258" spans="1:8">
      <c r="A258" s="49" t="s">
        <v>609</v>
      </c>
      <c r="B258" s="121" t="s">
        <v>610</v>
      </c>
      <c r="C258" s="49">
        <v>50</v>
      </c>
      <c r="D258" s="49">
        <v>31</v>
      </c>
      <c r="E258" s="49">
        <v>19</v>
      </c>
      <c r="F258" s="118">
        <v>16</v>
      </c>
      <c r="G258" s="118">
        <v>17</v>
      </c>
      <c r="H258" s="118">
        <v>3</v>
      </c>
    </row>
    <row r="259" spans="1:8">
      <c r="A259" s="49" t="s">
        <v>611</v>
      </c>
      <c r="B259" s="121" t="s">
        <v>612</v>
      </c>
      <c r="C259" s="49">
        <v>199</v>
      </c>
      <c r="D259" s="49">
        <v>134</v>
      </c>
      <c r="E259" s="49">
        <v>65</v>
      </c>
      <c r="F259" s="118">
        <v>45</v>
      </c>
      <c r="G259" s="118">
        <v>79</v>
      </c>
      <c r="H259" s="118">
        <v>17</v>
      </c>
    </row>
    <row r="260" spans="1:8">
      <c r="A260" s="49" t="s">
        <v>613</v>
      </c>
      <c r="B260" s="121" t="s">
        <v>614</v>
      </c>
      <c r="C260" s="49">
        <v>98</v>
      </c>
      <c r="D260" s="49">
        <v>54</v>
      </c>
      <c r="E260" s="49">
        <v>44</v>
      </c>
      <c r="F260" s="118">
        <v>14</v>
      </c>
      <c r="G260" s="118">
        <v>30</v>
      </c>
      <c r="H260" s="118">
        <v>10</v>
      </c>
    </row>
    <row r="261" spans="1:8">
      <c r="A261" s="49" t="s">
        <v>615</v>
      </c>
      <c r="B261" s="121" t="s">
        <v>616</v>
      </c>
      <c r="C261" s="49">
        <v>97</v>
      </c>
      <c r="D261" s="49">
        <v>48</v>
      </c>
      <c r="E261" s="49">
        <v>49</v>
      </c>
      <c r="F261" s="118">
        <v>21</v>
      </c>
      <c r="G261" s="118">
        <v>35</v>
      </c>
      <c r="H261" s="118">
        <v>46</v>
      </c>
    </row>
    <row r="262" spans="1:8">
      <c r="A262" s="49" t="s">
        <v>617</v>
      </c>
      <c r="B262" s="121" t="s">
        <v>618</v>
      </c>
      <c r="C262" s="49">
        <v>215</v>
      </c>
      <c r="D262" s="49">
        <v>122</v>
      </c>
      <c r="E262" s="49">
        <v>93</v>
      </c>
      <c r="F262" s="118">
        <v>43</v>
      </c>
      <c r="G262" s="118">
        <v>90</v>
      </c>
      <c r="H262" s="118">
        <v>99</v>
      </c>
    </row>
    <row r="263" spans="1:8">
      <c r="A263" s="49" t="s">
        <v>619</v>
      </c>
      <c r="B263" s="121" t="s">
        <v>620</v>
      </c>
      <c r="C263" s="49">
        <v>4516</v>
      </c>
      <c r="D263" s="49">
        <v>2548</v>
      </c>
      <c r="E263" s="49">
        <v>1968</v>
      </c>
      <c r="F263" s="118">
        <v>892</v>
      </c>
      <c r="G263" s="118">
        <v>1714</v>
      </c>
      <c r="H263" s="118">
        <v>1511</v>
      </c>
    </row>
    <row r="264" spans="1:8">
      <c r="A264" s="49"/>
      <c r="B264" s="299" t="s">
        <v>621</v>
      </c>
      <c r="C264" s="300"/>
      <c r="D264" s="300"/>
      <c r="E264" s="300"/>
      <c r="F264" s="300"/>
      <c r="G264" s="301"/>
      <c r="H264" s="122">
        <v>0</v>
      </c>
    </row>
    <row r="265" spans="1:8">
      <c r="A265" s="128"/>
      <c r="B265" s="129" t="s">
        <v>622</v>
      </c>
      <c r="C265" s="128">
        <v>1067</v>
      </c>
      <c r="D265" s="128">
        <v>645</v>
      </c>
      <c r="E265" s="128">
        <v>422</v>
      </c>
      <c r="F265" s="130">
        <v>379</v>
      </c>
      <c r="G265" s="130">
        <v>431</v>
      </c>
      <c r="H265" s="130">
        <v>136</v>
      </c>
    </row>
    <row r="266" spans="1:8">
      <c r="A266" s="49"/>
      <c r="B266" s="119" t="s">
        <v>313</v>
      </c>
      <c r="C266" s="49"/>
      <c r="D266" s="49"/>
      <c r="E266" s="49"/>
      <c r="F266" s="118"/>
      <c r="G266" s="118"/>
      <c r="H266" s="118"/>
    </row>
    <row r="267" spans="1:8">
      <c r="A267" s="49" t="s">
        <v>623</v>
      </c>
      <c r="B267" s="121" t="s">
        <v>624</v>
      </c>
      <c r="C267" s="49">
        <v>174</v>
      </c>
      <c r="D267" s="49">
        <v>109</v>
      </c>
      <c r="E267" s="49">
        <v>65</v>
      </c>
      <c r="F267" s="118">
        <v>65</v>
      </c>
      <c r="G267" s="118">
        <v>88</v>
      </c>
      <c r="H267" s="118">
        <v>8</v>
      </c>
    </row>
    <row r="268" spans="1:8">
      <c r="A268" s="49" t="s">
        <v>625</v>
      </c>
      <c r="B268" s="121" t="s">
        <v>626</v>
      </c>
      <c r="C268" s="49">
        <v>99</v>
      </c>
      <c r="D268" s="49">
        <v>58</v>
      </c>
      <c r="E268" s="49">
        <v>41</v>
      </c>
      <c r="F268" s="118">
        <v>43</v>
      </c>
      <c r="G268" s="118">
        <v>29</v>
      </c>
      <c r="H268" s="118">
        <v>6</v>
      </c>
    </row>
    <row r="269" spans="1:8">
      <c r="A269" s="49" t="s">
        <v>627</v>
      </c>
      <c r="B269" s="121" t="s">
        <v>628</v>
      </c>
      <c r="C269" s="49">
        <v>139</v>
      </c>
      <c r="D269" s="49">
        <v>88</v>
      </c>
      <c r="E269" s="49">
        <v>51</v>
      </c>
      <c r="F269" s="118">
        <v>48</v>
      </c>
      <c r="G269" s="118">
        <v>64</v>
      </c>
      <c r="H269" s="118">
        <v>3</v>
      </c>
    </row>
    <row r="270" spans="1:8">
      <c r="A270" s="49" t="s">
        <v>629</v>
      </c>
      <c r="B270" s="121" t="s">
        <v>222</v>
      </c>
      <c r="C270" s="49">
        <v>584</v>
      </c>
      <c r="D270" s="49">
        <v>346</v>
      </c>
      <c r="E270" s="49">
        <v>238</v>
      </c>
      <c r="F270" s="118">
        <v>189</v>
      </c>
      <c r="G270" s="118">
        <v>231</v>
      </c>
      <c r="H270" s="118">
        <v>111</v>
      </c>
    </row>
    <row r="271" spans="1:8">
      <c r="A271" s="49"/>
      <c r="B271" s="119" t="s">
        <v>463</v>
      </c>
      <c r="C271" s="49"/>
      <c r="D271" s="49"/>
      <c r="E271" s="49"/>
      <c r="F271" s="118"/>
      <c r="G271" s="118"/>
      <c r="H271" s="118"/>
    </row>
    <row r="272" spans="1:8">
      <c r="A272" s="49" t="s">
        <v>630</v>
      </c>
      <c r="B272" s="121" t="s">
        <v>631</v>
      </c>
      <c r="C272" s="49">
        <v>71</v>
      </c>
      <c r="D272" s="49">
        <v>44</v>
      </c>
      <c r="E272" s="49">
        <v>27</v>
      </c>
      <c r="F272" s="118">
        <v>34</v>
      </c>
      <c r="G272" s="118">
        <v>19</v>
      </c>
      <c r="H272" s="118">
        <v>2</v>
      </c>
    </row>
    <row r="273" spans="1:8">
      <c r="A273" s="49"/>
      <c r="B273" s="299" t="s">
        <v>318</v>
      </c>
      <c r="C273" s="300"/>
      <c r="D273" s="300"/>
      <c r="E273" s="300"/>
      <c r="F273" s="300"/>
      <c r="G273" s="301"/>
      <c r="H273" s="122">
        <v>6</v>
      </c>
    </row>
    <row r="274" spans="1:8">
      <c r="A274" s="128"/>
      <c r="B274" s="129" t="s">
        <v>632</v>
      </c>
      <c r="C274" s="128">
        <v>1738</v>
      </c>
      <c r="D274" s="128">
        <v>1071</v>
      </c>
      <c r="E274" s="128">
        <v>667</v>
      </c>
      <c r="F274" s="130">
        <v>597</v>
      </c>
      <c r="G274" s="130">
        <v>816</v>
      </c>
      <c r="H274" s="130">
        <v>139</v>
      </c>
    </row>
    <row r="275" spans="1:8">
      <c r="A275" s="49"/>
      <c r="B275" s="119" t="s">
        <v>312</v>
      </c>
      <c r="C275" s="49"/>
      <c r="D275" s="49"/>
      <c r="E275" s="49"/>
      <c r="F275" s="118"/>
      <c r="G275" s="118"/>
      <c r="H275" s="118"/>
    </row>
    <row r="276" spans="1:8">
      <c r="A276" s="49" t="s">
        <v>633</v>
      </c>
      <c r="B276" s="121" t="s">
        <v>223</v>
      </c>
      <c r="C276" s="49">
        <v>391</v>
      </c>
      <c r="D276" s="49">
        <v>237</v>
      </c>
      <c r="E276" s="49">
        <v>154</v>
      </c>
      <c r="F276" s="118">
        <v>103</v>
      </c>
      <c r="G276" s="118">
        <v>192</v>
      </c>
      <c r="H276" s="118">
        <v>56</v>
      </c>
    </row>
    <row r="277" spans="1:8">
      <c r="A277" s="49"/>
      <c r="B277" s="119" t="s">
        <v>634</v>
      </c>
      <c r="C277" s="49"/>
      <c r="D277" s="49"/>
      <c r="E277" s="49"/>
      <c r="F277" s="118"/>
      <c r="G277" s="118"/>
      <c r="H277" s="118"/>
    </row>
    <row r="278" spans="1:8">
      <c r="A278" s="49" t="s">
        <v>635</v>
      </c>
      <c r="B278" s="121" t="s">
        <v>636</v>
      </c>
      <c r="C278" s="49">
        <v>230</v>
      </c>
      <c r="D278" s="49">
        <v>133</v>
      </c>
      <c r="E278" s="49">
        <v>97</v>
      </c>
      <c r="F278" s="118">
        <v>92</v>
      </c>
      <c r="G278" s="118">
        <v>103</v>
      </c>
      <c r="H278" s="118">
        <v>30</v>
      </c>
    </row>
    <row r="279" spans="1:8">
      <c r="A279" s="49"/>
      <c r="B279" s="119" t="s">
        <v>316</v>
      </c>
      <c r="C279" s="49"/>
      <c r="D279" s="49"/>
      <c r="E279" s="49"/>
      <c r="F279" s="118"/>
      <c r="G279" s="118"/>
      <c r="H279" s="118"/>
    </row>
    <row r="280" spans="1:8">
      <c r="A280" s="49" t="s">
        <v>637</v>
      </c>
      <c r="B280" s="121" t="s">
        <v>638</v>
      </c>
      <c r="C280" s="49">
        <v>144</v>
      </c>
      <c r="D280" s="49">
        <v>92</v>
      </c>
      <c r="E280" s="49">
        <v>52</v>
      </c>
      <c r="F280" s="118">
        <v>47</v>
      </c>
      <c r="G280" s="118">
        <v>72</v>
      </c>
      <c r="H280" s="118">
        <v>4</v>
      </c>
    </row>
    <row r="281" spans="1:8">
      <c r="A281" s="49" t="s">
        <v>639</v>
      </c>
      <c r="B281" s="121" t="s">
        <v>640</v>
      </c>
      <c r="C281" s="49">
        <v>148</v>
      </c>
      <c r="D281" s="49">
        <v>95</v>
      </c>
      <c r="E281" s="49">
        <v>53</v>
      </c>
      <c r="F281" s="118">
        <v>51</v>
      </c>
      <c r="G281" s="118">
        <v>80</v>
      </c>
      <c r="H281" s="118">
        <v>7</v>
      </c>
    </row>
    <row r="282" spans="1:8">
      <c r="A282" s="49" t="s">
        <v>641</v>
      </c>
      <c r="B282" s="121" t="s">
        <v>642</v>
      </c>
      <c r="C282" s="49">
        <v>183</v>
      </c>
      <c r="D282" s="49">
        <v>114</v>
      </c>
      <c r="E282" s="49">
        <v>69</v>
      </c>
      <c r="F282" s="118">
        <v>64</v>
      </c>
      <c r="G282" s="118">
        <v>92</v>
      </c>
      <c r="H282" s="118">
        <v>5</v>
      </c>
    </row>
    <row r="283" spans="1:8">
      <c r="A283" s="49" t="s">
        <v>643</v>
      </c>
      <c r="B283" s="121" t="s">
        <v>644</v>
      </c>
      <c r="C283" s="49">
        <v>68</v>
      </c>
      <c r="D283" s="49">
        <v>35</v>
      </c>
      <c r="E283" s="49">
        <v>33</v>
      </c>
      <c r="F283" s="118">
        <v>21</v>
      </c>
      <c r="G283" s="118">
        <v>37</v>
      </c>
      <c r="H283" s="118">
        <v>3</v>
      </c>
    </row>
    <row r="284" spans="1:8">
      <c r="A284" s="49" t="s">
        <v>645</v>
      </c>
      <c r="B284" s="121" t="s">
        <v>223</v>
      </c>
      <c r="C284" s="49">
        <v>298</v>
      </c>
      <c r="D284" s="49">
        <v>187</v>
      </c>
      <c r="E284" s="49">
        <v>111</v>
      </c>
      <c r="F284" s="118">
        <v>123</v>
      </c>
      <c r="G284" s="118">
        <v>124</v>
      </c>
      <c r="H284" s="118">
        <v>11</v>
      </c>
    </row>
    <row r="285" spans="1:8">
      <c r="A285" s="49" t="s">
        <v>646</v>
      </c>
      <c r="B285" s="121" t="s">
        <v>647</v>
      </c>
      <c r="C285" s="49">
        <v>276</v>
      </c>
      <c r="D285" s="49">
        <v>178</v>
      </c>
      <c r="E285" s="49">
        <v>98</v>
      </c>
      <c r="F285" s="118">
        <v>96</v>
      </c>
      <c r="G285" s="118">
        <v>116</v>
      </c>
      <c r="H285" s="118">
        <v>23</v>
      </c>
    </row>
    <row r="286" spans="1:8">
      <c r="A286" s="49"/>
      <c r="B286" s="299" t="s">
        <v>318</v>
      </c>
      <c r="C286" s="300"/>
      <c r="D286" s="300"/>
      <c r="E286" s="300"/>
      <c r="F286" s="300"/>
      <c r="G286" s="301"/>
      <c r="H286" s="122">
        <v>0</v>
      </c>
    </row>
    <row r="287" spans="1:8">
      <c r="A287" s="128"/>
      <c r="B287" s="129" t="s">
        <v>648</v>
      </c>
      <c r="C287" s="128">
        <v>1271</v>
      </c>
      <c r="D287" s="128">
        <v>812</v>
      </c>
      <c r="E287" s="128">
        <v>459</v>
      </c>
      <c r="F287" s="130">
        <v>374</v>
      </c>
      <c r="G287" s="130">
        <v>509</v>
      </c>
      <c r="H287" s="130">
        <v>627</v>
      </c>
    </row>
    <row r="288" spans="1:8">
      <c r="A288" s="49"/>
      <c r="B288" s="119" t="s">
        <v>312</v>
      </c>
      <c r="C288" s="49"/>
      <c r="D288" s="49"/>
      <c r="E288" s="49"/>
      <c r="F288" s="118"/>
      <c r="G288" s="118"/>
      <c r="H288" s="118"/>
    </row>
    <row r="289" spans="1:8">
      <c r="A289" s="49" t="s">
        <v>649</v>
      </c>
      <c r="B289" s="121" t="s">
        <v>650</v>
      </c>
      <c r="C289" s="49">
        <v>45</v>
      </c>
      <c r="D289" s="49">
        <v>27</v>
      </c>
      <c r="E289" s="49">
        <v>18</v>
      </c>
      <c r="F289" s="118">
        <v>19</v>
      </c>
      <c r="G289" s="118">
        <v>14</v>
      </c>
      <c r="H289" s="118">
        <v>8</v>
      </c>
    </row>
    <row r="290" spans="1:8">
      <c r="A290" s="49"/>
      <c r="B290" s="119" t="s">
        <v>313</v>
      </c>
      <c r="C290" s="49"/>
      <c r="D290" s="49"/>
      <c r="E290" s="49"/>
      <c r="F290" s="118"/>
      <c r="G290" s="118"/>
      <c r="H290" s="118"/>
    </row>
    <row r="291" spans="1:8">
      <c r="A291" s="49" t="s">
        <v>651</v>
      </c>
      <c r="B291" s="121" t="s">
        <v>652</v>
      </c>
      <c r="C291" s="49">
        <v>83</v>
      </c>
      <c r="D291" s="49">
        <v>46</v>
      </c>
      <c r="E291" s="49">
        <v>37</v>
      </c>
      <c r="F291" s="118">
        <v>21</v>
      </c>
      <c r="G291" s="118">
        <v>40</v>
      </c>
      <c r="H291" s="118">
        <v>12</v>
      </c>
    </row>
    <row r="292" spans="1:8">
      <c r="A292" s="49" t="s">
        <v>653</v>
      </c>
      <c r="B292" s="121" t="s">
        <v>654</v>
      </c>
      <c r="C292" s="49">
        <v>162</v>
      </c>
      <c r="D292" s="49">
        <v>103</v>
      </c>
      <c r="E292" s="49">
        <v>59</v>
      </c>
      <c r="F292" s="118">
        <v>47</v>
      </c>
      <c r="G292" s="118">
        <v>59</v>
      </c>
      <c r="H292" s="118">
        <v>13</v>
      </c>
    </row>
    <row r="293" spans="1:8">
      <c r="A293" s="49" t="s">
        <v>655</v>
      </c>
      <c r="B293" s="121" t="s">
        <v>224</v>
      </c>
      <c r="C293" s="49">
        <v>488</v>
      </c>
      <c r="D293" s="49">
        <v>312</v>
      </c>
      <c r="E293" s="49">
        <v>176</v>
      </c>
      <c r="F293" s="118">
        <v>148</v>
      </c>
      <c r="G293" s="118">
        <v>187</v>
      </c>
      <c r="H293" s="118">
        <v>237</v>
      </c>
    </row>
    <row r="294" spans="1:8">
      <c r="A294" s="49" t="s">
        <v>656</v>
      </c>
      <c r="B294" s="121" t="s">
        <v>657</v>
      </c>
      <c r="C294" s="49">
        <v>169</v>
      </c>
      <c r="D294" s="49">
        <v>102</v>
      </c>
      <c r="E294" s="49">
        <v>67</v>
      </c>
      <c r="F294" s="118">
        <v>54</v>
      </c>
      <c r="G294" s="118">
        <v>69</v>
      </c>
      <c r="H294" s="118">
        <v>321</v>
      </c>
    </row>
    <row r="295" spans="1:8">
      <c r="A295" s="49"/>
      <c r="B295" s="119" t="s">
        <v>316</v>
      </c>
      <c r="C295" s="49"/>
      <c r="D295" s="49"/>
      <c r="E295" s="49"/>
      <c r="F295" s="118"/>
      <c r="G295" s="118"/>
      <c r="H295" s="118"/>
    </row>
    <row r="296" spans="1:8">
      <c r="A296" s="49" t="s">
        <v>658</v>
      </c>
      <c r="B296" s="121" t="s">
        <v>659</v>
      </c>
      <c r="C296" s="49">
        <v>123</v>
      </c>
      <c r="D296" s="49">
        <v>86</v>
      </c>
      <c r="E296" s="49">
        <v>37</v>
      </c>
      <c r="F296" s="118">
        <v>25</v>
      </c>
      <c r="G296" s="118">
        <v>56</v>
      </c>
      <c r="H296" s="118">
        <v>17</v>
      </c>
    </row>
    <row r="297" spans="1:8">
      <c r="A297" s="49" t="s">
        <v>660</v>
      </c>
      <c r="B297" s="121" t="s">
        <v>661</v>
      </c>
      <c r="C297" s="49">
        <v>108</v>
      </c>
      <c r="D297" s="49">
        <v>68</v>
      </c>
      <c r="E297" s="49">
        <v>40</v>
      </c>
      <c r="F297" s="118">
        <v>30</v>
      </c>
      <c r="G297" s="118">
        <v>43</v>
      </c>
      <c r="H297" s="118">
        <v>10</v>
      </c>
    </row>
    <row r="298" spans="1:8">
      <c r="A298" s="49" t="s">
        <v>662</v>
      </c>
      <c r="B298" s="121" t="s">
        <v>650</v>
      </c>
      <c r="C298" s="49">
        <v>93</v>
      </c>
      <c r="D298" s="49">
        <v>68</v>
      </c>
      <c r="E298" s="49">
        <v>25</v>
      </c>
      <c r="F298" s="118">
        <v>30</v>
      </c>
      <c r="G298" s="118">
        <v>41</v>
      </c>
      <c r="H298" s="118">
        <v>9</v>
      </c>
    </row>
    <row r="299" spans="1:8">
      <c r="A299" s="49"/>
      <c r="B299" s="299" t="s">
        <v>318</v>
      </c>
      <c r="C299" s="300"/>
      <c r="D299" s="300"/>
      <c r="E299" s="300"/>
      <c r="F299" s="300"/>
      <c r="G299" s="301"/>
      <c r="H299" s="122">
        <v>0</v>
      </c>
    </row>
    <row r="300" spans="1:8">
      <c r="A300" s="128"/>
      <c r="B300" s="129" t="s">
        <v>663</v>
      </c>
      <c r="C300" s="128">
        <v>1478</v>
      </c>
      <c r="D300" s="128">
        <v>906</v>
      </c>
      <c r="E300" s="128">
        <v>572</v>
      </c>
      <c r="F300" s="130">
        <v>397</v>
      </c>
      <c r="G300" s="130">
        <v>655</v>
      </c>
      <c r="H300" s="130">
        <v>244</v>
      </c>
    </row>
    <row r="301" spans="1:8">
      <c r="A301" s="49"/>
      <c r="B301" s="119" t="s">
        <v>634</v>
      </c>
      <c r="C301" s="49"/>
      <c r="D301" s="49"/>
      <c r="E301" s="49"/>
      <c r="F301" s="118"/>
      <c r="G301" s="118"/>
      <c r="H301" s="118"/>
    </row>
    <row r="302" spans="1:8">
      <c r="A302" s="49" t="s">
        <v>664</v>
      </c>
      <c r="B302" s="121" t="s">
        <v>665</v>
      </c>
      <c r="C302" s="49">
        <v>835</v>
      </c>
      <c r="D302" s="49">
        <v>504</v>
      </c>
      <c r="E302" s="49">
        <v>331</v>
      </c>
      <c r="F302" s="118">
        <v>207</v>
      </c>
      <c r="G302" s="118">
        <v>371</v>
      </c>
      <c r="H302" s="118">
        <v>214</v>
      </c>
    </row>
    <row r="303" spans="1:8">
      <c r="A303" s="49"/>
      <c r="B303" s="119" t="s">
        <v>316</v>
      </c>
      <c r="C303" s="49"/>
      <c r="D303" s="49"/>
      <c r="E303" s="49"/>
      <c r="F303" s="118"/>
      <c r="G303" s="118"/>
      <c r="H303" s="118"/>
    </row>
    <row r="304" spans="1:8">
      <c r="A304" s="49" t="s">
        <v>666</v>
      </c>
      <c r="B304" s="121" t="s">
        <v>667</v>
      </c>
      <c r="C304" s="49">
        <v>88</v>
      </c>
      <c r="D304" s="49">
        <v>60</v>
      </c>
      <c r="E304" s="49">
        <v>28</v>
      </c>
      <c r="F304" s="118">
        <v>28</v>
      </c>
      <c r="G304" s="118">
        <v>46</v>
      </c>
      <c r="H304" s="118">
        <v>0</v>
      </c>
    </row>
    <row r="305" spans="1:8">
      <c r="A305" s="49" t="s">
        <v>668</v>
      </c>
      <c r="B305" s="121" t="s">
        <v>669</v>
      </c>
      <c r="C305" s="49">
        <v>151</v>
      </c>
      <c r="D305" s="49">
        <v>94</v>
      </c>
      <c r="E305" s="49">
        <v>57</v>
      </c>
      <c r="F305" s="118">
        <v>53</v>
      </c>
      <c r="G305" s="118">
        <v>52</v>
      </c>
      <c r="H305" s="118">
        <v>4</v>
      </c>
    </row>
    <row r="306" spans="1:8">
      <c r="A306" s="49" t="s">
        <v>670</v>
      </c>
      <c r="B306" s="121" t="s">
        <v>671</v>
      </c>
      <c r="C306" s="49">
        <v>254</v>
      </c>
      <c r="D306" s="49">
        <v>159</v>
      </c>
      <c r="E306" s="49">
        <v>95</v>
      </c>
      <c r="F306" s="118">
        <v>70</v>
      </c>
      <c r="G306" s="118">
        <v>126</v>
      </c>
      <c r="H306" s="118">
        <v>4</v>
      </c>
    </row>
    <row r="307" spans="1:8">
      <c r="A307" s="49" t="s">
        <v>672</v>
      </c>
      <c r="B307" s="121" t="s">
        <v>673</v>
      </c>
      <c r="C307" s="49">
        <v>150</v>
      </c>
      <c r="D307" s="49">
        <v>89</v>
      </c>
      <c r="E307" s="49">
        <v>61</v>
      </c>
      <c r="F307" s="118">
        <v>39</v>
      </c>
      <c r="G307" s="118">
        <v>60</v>
      </c>
      <c r="H307" s="118">
        <v>6</v>
      </c>
    </row>
    <row r="308" spans="1:8">
      <c r="A308" s="49"/>
      <c r="B308" s="299" t="s">
        <v>318</v>
      </c>
      <c r="C308" s="300"/>
      <c r="D308" s="300"/>
      <c r="E308" s="300"/>
      <c r="F308" s="300"/>
      <c r="G308" s="301"/>
      <c r="H308" s="122">
        <v>16</v>
      </c>
    </row>
    <row r="309" spans="1:8">
      <c r="A309" s="128"/>
      <c r="B309" s="129" t="s">
        <v>674</v>
      </c>
      <c r="C309" s="128">
        <v>473</v>
      </c>
      <c r="D309" s="128">
        <v>304</v>
      </c>
      <c r="E309" s="128">
        <v>169</v>
      </c>
      <c r="F309" s="130">
        <v>130</v>
      </c>
      <c r="G309" s="130">
        <v>135</v>
      </c>
      <c r="H309" s="130">
        <v>54</v>
      </c>
    </row>
    <row r="310" spans="1:8">
      <c r="A310" s="49"/>
      <c r="B310" s="119" t="s">
        <v>313</v>
      </c>
      <c r="C310" s="49"/>
      <c r="D310" s="49"/>
      <c r="E310" s="49"/>
      <c r="F310" s="118"/>
      <c r="G310" s="118"/>
      <c r="H310" s="118"/>
    </row>
    <row r="311" spans="1:8">
      <c r="A311" s="49" t="s">
        <v>675</v>
      </c>
      <c r="B311" s="121" t="s">
        <v>676</v>
      </c>
      <c r="C311" s="49">
        <v>56</v>
      </c>
      <c r="D311" s="49">
        <v>39</v>
      </c>
      <c r="E311" s="49">
        <v>17</v>
      </c>
      <c r="F311" s="118">
        <v>14</v>
      </c>
      <c r="G311" s="118">
        <v>14</v>
      </c>
      <c r="H311" s="118">
        <v>1</v>
      </c>
    </row>
    <row r="312" spans="1:8">
      <c r="A312" s="49" t="s">
        <v>677</v>
      </c>
      <c r="B312" s="121" t="s">
        <v>678</v>
      </c>
      <c r="C312" s="49">
        <v>76</v>
      </c>
      <c r="D312" s="49">
        <v>47</v>
      </c>
      <c r="E312" s="49">
        <v>29</v>
      </c>
      <c r="F312" s="118">
        <v>19</v>
      </c>
      <c r="G312" s="118">
        <v>25</v>
      </c>
      <c r="H312" s="118">
        <v>0</v>
      </c>
    </row>
    <row r="313" spans="1:8">
      <c r="A313" s="49" t="s">
        <v>679</v>
      </c>
      <c r="B313" s="121" t="s">
        <v>225</v>
      </c>
      <c r="C313" s="49">
        <v>276</v>
      </c>
      <c r="D313" s="49">
        <v>179</v>
      </c>
      <c r="E313" s="49">
        <v>97</v>
      </c>
      <c r="F313" s="118">
        <v>83</v>
      </c>
      <c r="G313" s="118">
        <v>68</v>
      </c>
      <c r="H313" s="118">
        <v>39</v>
      </c>
    </row>
    <row r="314" spans="1:8">
      <c r="A314" s="49"/>
      <c r="B314" s="119" t="s">
        <v>475</v>
      </c>
      <c r="C314" s="49"/>
      <c r="D314" s="49"/>
      <c r="E314" s="49"/>
      <c r="F314" s="118"/>
      <c r="G314" s="118"/>
      <c r="H314" s="118"/>
    </row>
    <row r="315" spans="1:8">
      <c r="A315" s="49" t="s">
        <v>680</v>
      </c>
      <c r="B315" s="121" t="s">
        <v>681</v>
      </c>
      <c r="C315" s="49">
        <v>65</v>
      </c>
      <c r="D315" s="49">
        <v>39</v>
      </c>
      <c r="E315" s="49">
        <v>26</v>
      </c>
      <c r="F315" s="118">
        <v>14</v>
      </c>
      <c r="G315" s="118">
        <v>28</v>
      </c>
      <c r="H315" s="118">
        <v>10</v>
      </c>
    </row>
    <row r="316" spans="1:8">
      <c r="A316" s="49"/>
      <c r="B316" s="299" t="s">
        <v>318</v>
      </c>
      <c r="C316" s="300"/>
      <c r="D316" s="300"/>
      <c r="E316" s="300"/>
      <c r="F316" s="300"/>
      <c r="G316" s="301"/>
      <c r="H316" s="122">
        <v>4</v>
      </c>
    </row>
    <row r="317" spans="1:8">
      <c r="A317" s="128"/>
      <c r="B317" s="129" t="s">
        <v>682</v>
      </c>
      <c r="C317" s="128">
        <v>1603</v>
      </c>
      <c r="D317" s="128">
        <v>1059</v>
      </c>
      <c r="E317" s="128">
        <v>544</v>
      </c>
      <c r="F317" s="130">
        <v>468</v>
      </c>
      <c r="G317" s="130">
        <v>612</v>
      </c>
      <c r="H317" s="130">
        <v>132</v>
      </c>
    </row>
    <row r="318" spans="1:8">
      <c r="A318" s="49"/>
      <c r="B318" s="119" t="s">
        <v>312</v>
      </c>
      <c r="C318" s="49"/>
      <c r="D318" s="49"/>
      <c r="E318" s="49"/>
      <c r="F318" s="118"/>
      <c r="G318" s="118"/>
      <c r="H318" s="118"/>
    </row>
    <row r="319" spans="1:8">
      <c r="A319" s="49" t="s">
        <v>683</v>
      </c>
      <c r="B319" s="121" t="s">
        <v>226</v>
      </c>
      <c r="C319" s="48">
        <v>544</v>
      </c>
      <c r="D319" s="48">
        <v>345</v>
      </c>
      <c r="E319" s="49">
        <v>199</v>
      </c>
      <c r="F319" s="118">
        <v>132</v>
      </c>
      <c r="G319" s="118">
        <v>210</v>
      </c>
      <c r="H319" s="118">
        <v>75</v>
      </c>
    </row>
    <row r="320" spans="1:8">
      <c r="A320" s="49"/>
      <c r="B320" s="119" t="s">
        <v>313</v>
      </c>
      <c r="C320" s="49"/>
      <c r="D320" s="49"/>
      <c r="E320" s="49"/>
      <c r="F320" s="118"/>
      <c r="G320" s="118"/>
      <c r="H320" s="118"/>
    </row>
    <row r="321" spans="1:8">
      <c r="A321" s="49" t="s">
        <v>684</v>
      </c>
      <c r="B321" s="121" t="s">
        <v>685</v>
      </c>
      <c r="C321" s="48">
        <v>121</v>
      </c>
      <c r="D321" s="48">
        <v>75</v>
      </c>
      <c r="E321" s="49">
        <v>46</v>
      </c>
      <c r="F321" s="118">
        <v>34</v>
      </c>
      <c r="G321" s="118">
        <v>41</v>
      </c>
      <c r="H321" s="118">
        <v>8</v>
      </c>
    </row>
    <row r="322" spans="1:8">
      <c r="A322" s="49" t="s">
        <v>686</v>
      </c>
      <c r="B322" s="121" t="s">
        <v>687</v>
      </c>
      <c r="C322" s="48">
        <v>221</v>
      </c>
      <c r="D322" s="48">
        <v>151</v>
      </c>
      <c r="E322" s="49">
        <v>70</v>
      </c>
      <c r="F322" s="118">
        <v>69</v>
      </c>
      <c r="G322" s="118">
        <v>102</v>
      </c>
      <c r="H322" s="118">
        <v>10</v>
      </c>
    </row>
    <row r="323" spans="1:8">
      <c r="A323" s="49"/>
      <c r="B323" s="119" t="s">
        <v>316</v>
      </c>
      <c r="C323" s="49"/>
      <c r="D323" s="49"/>
      <c r="E323" s="49"/>
      <c r="F323" s="118"/>
      <c r="G323" s="118"/>
      <c r="H323" s="118"/>
    </row>
    <row r="324" spans="1:8">
      <c r="A324" s="49" t="s">
        <v>688</v>
      </c>
      <c r="B324" s="121" t="s">
        <v>689</v>
      </c>
      <c r="C324" s="48">
        <v>103</v>
      </c>
      <c r="D324" s="48">
        <v>75</v>
      </c>
      <c r="E324" s="49">
        <v>28</v>
      </c>
      <c r="F324" s="118">
        <v>32</v>
      </c>
      <c r="G324" s="118">
        <v>38</v>
      </c>
      <c r="H324" s="118">
        <v>10</v>
      </c>
    </row>
    <row r="325" spans="1:8">
      <c r="A325" s="49" t="s">
        <v>690</v>
      </c>
      <c r="B325" s="121" t="s">
        <v>691</v>
      </c>
      <c r="C325" s="48">
        <v>95</v>
      </c>
      <c r="D325" s="48">
        <v>63</v>
      </c>
      <c r="E325" s="49">
        <v>32</v>
      </c>
      <c r="F325" s="118">
        <v>27</v>
      </c>
      <c r="G325" s="118">
        <v>36</v>
      </c>
      <c r="H325" s="118">
        <v>1</v>
      </c>
    </row>
    <row r="326" spans="1:8">
      <c r="A326" s="49" t="s">
        <v>692</v>
      </c>
      <c r="B326" s="121" t="s">
        <v>693</v>
      </c>
      <c r="C326" s="48">
        <v>102</v>
      </c>
      <c r="D326" s="48">
        <v>71</v>
      </c>
      <c r="E326" s="49">
        <v>31</v>
      </c>
      <c r="F326" s="118">
        <v>38</v>
      </c>
      <c r="G326" s="118">
        <v>38</v>
      </c>
      <c r="H326" s="118">
        <v>10</v>
      </c>
    </row>
    <row r="327" spans="1:8">
      <c r="A327" s="49" t="s">
        <v>694</v>
      </c>
      <c r="B327" s="121" t="s">
        <v>695</v>
      </c>
      <c r="C327" s="48">
        <v>82</v>
      </c>
      <c r="D327" s="48">
        <v>52</v>
      </c>
      <c r="E327" s="49">
        <v>30</v>
      </c>
      <c r="F327" s="118">
        <v>26</v>
      </c>
      <c r="G327" s="118">
        <v>19</v>
      </c>
      <c r="H327" s="118">
        <v>4</v>
      </c>
    </row>
    <row r="328" spans="1:8">
      <c r="A328" s="49" t="s">
        <v>696</v>
      </c>
      <c r="B328" s="121" t="s">
        <v>226</v>
      </c>
      <c r="C328" s="48">
        <v>145</v>
      </c>
      <c r="D328" s="48">
        <v>101</v>
      </c>
      <c r="E328" s="49">
        <v>44</v>
      </c>
      <c r="F328" s="118">
        <v>44</v>
      </c>
      <c r="G328" s="118">
        <v>47</v>
      </c>
      <c r="H328" s="118">
        <v>9</v>
      </c>
    </row>
    <row r="329" spans="1:8">
      <c r="A329" s="49" t="s">
        <v>697</v>
      </c>
      <c r="B329" s="121" t="s">
        <v>698</v>
      </c>
      <c r="C329" s="48">
        <v>190</v>
      </c>
      <c r="D329" s="48">
        <v>126</v>
      </c>
      <c r="E329" s="49">
        <v>64</v>
      </c>
      <c r="F329" s="118">
        <v>66</v>
      </c>
      <c r="G329" s="118">
        <v>81</v>
      </c>
      <c r="H329" s="118">
        <v>5</v>
      </c>
    </row>
    <row r="330" spans="1:8">
      <c r="A330" s="49"/>
      <c r="B330" s="299" t="s">
        <v>318</v>
      </c>
      <c r="C330" s="300"/>
      <c r="D330" s="300"/>
      <c r="E330" s="300"/>
      <c r="F330" s="300"/>
      <c r="G330" s="301"/>
      <c r="H330" s="122">
        <v>0</v>
      </c>
    </row>
    <row r="331" spans="1:8">
      <c r="A331" s="128"/>
      <c r="B331" s="129" t="s">
        <v>699</v>
      </c>
      <c r="C331" s="128">
        <v>1439</v>
      </c>
      <c r="D331" s="128">
        <v>949</v>
      </c>
      <c r="E331" s="128">
        <v>490</v>
      </c>
      <c r="F331" s="130">
        <v>427</v>
      </c>
      <c r="G331" s="130">
        <v>578</v>
      </c>
      <c r="H331" s="130">
        <v>78</v>
      </c>
    </row>
    <row r="332" spans="1:8">
      <c r="A332" s="49"/>
      <c r="B332" s="119" t="s">
        <v>312</v>
      </c>
      <c r="C332" s="49"/>
      <c r="D332" s="49"/>
      <c r="E332" s="49"/>
      <c r="F332" s="118"/>
      <c r="G332" s="118"/>
      <c r="H332" s="118"/>
    </row>
    <row r="333" spans="1:8">
      <c r="A333" s="49" t="s">
        <v>700</v>
      </c>
      <c r="B333" s="121" t="s">
        <v>227</v>
      </c>
      <c r="C333" s="49">
        <v>492</v>
      </c>
      <c r="D333" s="49">
        <v>326</v>
      </c>
      <c r="E333" s="49">
        <v>166</v>
      </c>
      <c r="F333" s="118">
        <v>132</v>
      </c>
      <c r="G333" s="118">
        <v>177</v>
      </c>
      <c r="H333" s="118">
        <v>24</v>
      </c>
    </row>
    <row r="334" spans="1:8">
      <c r="A334" s="49"/>
      <c r="B334" s="119" t="s">
        <v>313</v>
      </c>
      <c r="C334" s="49"/>
      <c r="D334" s="49"/>
      <c r="E334" s="49"/>
      <c r="F334" s="118"/>
      <c r="G334" s="118"/>
      <c r="H334" s="118"/>
    </row>
    <row r="335" spans="1:8">
      <c r="A335" s="49" t="s">
        <v>701</v>
      </c>
      <c r="B335" s="121" t="s">
        <v>702</v>
      </c>
      <c r="C335" s="49">
        <v>206</v>
      </c>
      <c r="D335" s="49">
        <v>131</v>
      </c>
      <c r="E335" s="49">
        <v>75</v>
      </c>
      <c r="F335" s="118">
        <v>66</v>
      </c>
      <c r="G335" s="118">
        <v>86</v>
      </c>
      <c r="H335" s="118">
        <v>3</v>
      </c>
    </row>
    <row r="336" spans="1:8">
      <c r="A336" s="49" t="s">
        <v>703</v>
      </c>
      <c r="B336" s="121" t="s">
        <v>704</v>
      </c>
      <c r="C336" s="49">
        <v>164</v>
      </c>
      <c r="D336" s="49">
        <v>116</v>
      </c>
      <c r="E336" s="49">
        <v>48</v>
      </c>
      <c r="F336" s="118">
        <v>49</v>
      </c>
      <c r="G336" s="118">
        <v>76</v>
      </c>
      <c r="H336" s="118">
        <v>6</v>
      </c>
    </row>
    <row r="337" spans="1:8">
      <c r="A337" s="49"/>
      <c r="B337" s="119" t="s">
        <v>316</v>
      </c>
      <c r="C337" s="49"/>
      <c r="D337" s="49"/>
      <c r="E337" s="49"/>
      <c r="F337" s="118"/>
      <c r="G337" s="118"/>
      <c r="H337" s="118"/>
    </row>
    <row r="338" spans="1:8">
      <c r="A338" s="49" t="s">
        <v>705</v>
      </c>
      <c r="B338" s="121" t="s">
        <v>706</v>
      </c>
      <c r="C338" s="49">
        <v>142</v>
      </c>
      <c r="D338" s="49">
        <v>92</v>
      </c>
      <c r="E338" s="49">
        <v>50</v>
      </c>
      <c r="F338" s="118">
        <v>45</v>
      </c>
      <c r="G338" s="118">
        <v>67</v>
      </c>
      <c r="H338" s="118">
        <v>4</v>
      </c>
    </row>
    <row r="339" spans="1:8">
      <c r="A339" s="49" t="s">
        <v>707</v>
      </c>
      <c r="B339" s="121" t="s">
        <v>708</v>
      </c>
      <c r="C339" s="49">
        <v>112</v>
      </c>
      <c r="D339" s="49">
        <v>74</v>
      </c>
      <c r="E339" s="49">
        <v>38</v>
      </c>
      <c r="F339" s="118">
        <v>35</v>
      </c>
      <c r="G339" s="118">
        <v>58</v>
      </c>
      <c r="H339" s="118">
        <v>5</v>
      </c>
    </row>
    <row r="340" spans="1:8">
      <c r="A340" s="49" t="s">
        <v>709</v>
      </c>
      <c r="B340" s="121" t="s">
        <v>710</v>
      </c>
      <c r="C340" s="49">
        <v>91</v>
      </c>
      <c r="D340" s="49">
        <v>58</v>
      </c>
      <c r="E340" s="49">
        <v>33</v>
      </c>
      <c r="F340" s="118">
        <v>28</v>
      </c>
      <c r="G340" s="118">
        <v>41</v>
      </c>
      <c r="H340" s="118">
        <v>3</v>
      </c>
    </row>
    <row r="341" spans="1:8">
      <c r="A341" s="49" t="s">
        <v>711</v>
      </c>
      <c r="B341" s="121" t="s">
        <v>227</v>
      </c>
      <c r="C341" s="49">
        <v>232</v>
      </c>
      <c r="D341" s="49">
        <v>152</v>
      </c>
      <c r="E341" s="49">
        <v>80</v>
      </c>
      <c r="F341" s="118">
        <v>72</v>
      </c>
      <c r="G341" s="118">
        <v>73</v>
      </c>
      <c r="H341" s="118">
        <v>22</v>
      </c>
    </row>
    <row r="342" spans="1:8">
      <c r="A342" s="49"/>
      <c r="B342" s="299" t="s">
        <v>318</v>
      </c>
      <c r="C342" s="300"/>
      <c r="D342" s="300"/>
      <c r="E342" s="300"/>
      <c r="F342" s="300"/>
      <c r="G342" s="301"/>
      <c r="H342" s="122">
        <v>11</v>
      </c>
    </row>
    <row r="343" spans="1:8">
      <c r="A343" s="128"/>
      <c r="B343" s="129" t="s">
        <v>712</v>
      </c>
      <c r="C343" s="128">
        <v>499</v>
      </c>
      <c r="D343" s="128">
        <v>299</v>
      </c>
      <c r="E343" s="128">
        <v>200</v>
      </c>
      <c r="F343" s="128">
        <v>151</v>
      </c>
      <c r="G343" s="128">
        <v>136</v>
      </c>
      <c r="H343" s="128">
        <v>125</v>
      </c>
    </row>
    <row r="344" spans="1:8">
      <c r="A344" s="49"/>
      <c r="B344" s="119" t="s">
        <v>634</v>
      </c>
      <c r="C344" s="49"/>
      <c r="D344" s="49"/>
      <c r="E344" s="49"/>
      <c r="F344" s="118"/>
      <c r="G344" s="118"/>
      <c r="H344" s="118"/>
    </row>
    <row r="345" spans="1:8">
      <c r="A345" s="49" t="s">
        <v>713</v>
      </c>
      <c r="B345" s="121" t="s">
        <v>228</v>
      </c>
      <c r="C345" s="49">
        <v>299</v>
      </c>
      <c r="D345" s="49">
        <v>186</v>
      </c>
      <c r="E345" s="49">
        <v>113</v>
      </c>
      <c r="F345" s="118">
        <v>96</v>
      </c>
      <c r="G345" s="118">
        <v>75</v>
      </c>
      <c r="H345" s="118">
        <v>69</v>
      </c>
    </row>
    <row r="346" spans="1:8">
      <c r="A346" s="49"/>
      <c r="B346" s="119" t="s">
        <v>316</v>
      </c>
      <c r="C346" s="49"/>
      <c r="D346" s="49"/>
      <c r="E346" s="49"/>
      <c r="F346" s="118"/>
      <c r="G346" s="118"/>
      <c r="H346" s="118"/>
    </row>
    <row r="347" spans="1:8">
      <c r="A347" s="49" t="s">
        <v>714</v>
      </c>
      <c r="B347" s="121" t="s">
        <v>715</v>
      </c>
      <c r="C347" s="49">
        <v>110</v>
      </c>
      <c r="D347" s="49">
        <v>56</v>
      </c>
      <c r="E347" s="49">
        <v>54</v>
      </c>
      <c r="F347" s="118">
        <v>32</v>
      </c>
      <c r="G347" s="118">
        <v>36</v>
      </c>
      <c r="H347" s="118">
        <v>21</v>
      </c>
    </row>
    <row r="348" spans="1:8">
      <c r="A348" s="49" t="s">
        <v>716</v>
      </c>
      <c r="B348" s="121" t="s">
        <v>717</v>
      </c>
      <c r="C348" s="49">
        <v>90</v>
      </c>
      <c r="D348" s="49">
        <v>57</v>
      </c>
      <c r="E348" s="49">
        <v>33</v>
      </c>
      <c r="F348" s="118">
        <v>23</v>
      </c>
      <c r="G348" s="118">
        <v>25</v>
      </c>
      <c r="H348" s="118">
        <v>27</v>
      </c>
    </row>
    <row r="349" spans="1:8">
      <c r="A349" s="49"/>
      <c r="B349" s="299" t="s">
        <v>318</v>
      </c>
      <c r="C349" s="300"/>
      <c r="D349" s="300"/>
      <c r="E349" s="300"/>
      <c r="F349" s="300"/>
      <c r="G349" s="301"/>
      <c r="H349" s="118">
        <v>8</v>
      </c>
    </row>
    <row r="350" spans="1:8">
      <c r="A350" s="128"/>
      <c r="B350" s="129" t="s">
        <v>718</v>
      </c>
      <c r="C350" s="128">
        <v>1316</v>
      </c>
      <c r="D350" s="128">
        <v>823</v>
      </c>
      <c r="E350" s="128">
        <v>493</v>
      </c>
      <c r="F350" s="128">
        <v>397</v>
      </c>
      <c r="G350" s="128">
        <v>455</v>
      </c>
      <c r="H350" s="128">
        <v>187</v>
      </c>
    </row>
    <row r="351" spans="1:8">
      <c r="A351" s="49"/>
      <c r="B351" s="119" t="s">
        <v>313</v>
      </c>
      <c r="C351" s="49"/>
      <c r="D351" s="49"/>
      <c r="E351" s="49"/>
      <c r="F351" s="118"/>
      <c r="G351" s="118"/>
      <c r="H351" s="118"/>
    </row>
    <row r="352" spans="1:8">
      <c r="A352" s="49" t="s">
        <v>719</v>
      </c>
      <c r="B352" s="121" t="s">
        <v>720</v>
      </c>
      <c r="C352" s="49">
        <v>184</v>
      </c>
      <c r="D352" s="49">
        <v>108</v>
      </c>
      <c r="E352" s="49">
        <v>76</v>
      </c>
      <c r="F352" s="118">
        <v>58</v>
      </c>
      <c r="G352" s="118">
        <v>70</v>
      </c>
      <c r="H352" s="118">
        <v>4</v>
      </c>
    </row>
    <row r="353" spans="1:8">
      <c r="A353" s="49" t="s">
        <v>721</v>
      </c>
      <c r="B353" s="121" t="s">
        <v>722</v>
      </c>
      <c r="C353" s="49">
        <v>91</v>
      </c>
      <c r="D353" s="49">
        <v>54</v>
      </c>
      <c r="E353" s="49">
        <v>37</v>
      </c>
      <c r="F353" s="118">
        <v>28</v>
      </c>
      <c r="G353" s="118">
        <v>26</v>
      </c>
      <c r="H353" s="118">
        <v>6</v>
      </c>
    </row>
    <row r="354" spans="1:8">
      <c r="A354" s="49" t="s">
        <v>723</v>
      </c>
      <c r="B354" s="121" t="s">
        <v>724</v>
      </c>
      <c r="C354" s="49">
        <v>140</v>
      </c>
      <c r="D354" s="49">
        <v>83</v>
      </c>
      <c r="E354" s="49">
        <v>57</v>
      </c>
      <c r="F354" s="118">
        <v>46</v>
      </c>
      <c r="G354" s="118">
        <v>57</v>
      </c>
      <c r="H354" s="118">
        <v>2</v>
      </c>
    </row>
    <row r="355" spans="1:8">
      <c r="A355" s="49" t="s">
        <v>725</v>
      </c>
      <c r="B355" s="121" t="s">
        <v>229</v>
      </c>
      <c r="C355" s="49">
        <v>778</v>
      </c>
      <c r="D355" s="49">
        <v>500</v>
      </c>
      <c r="E355" s="49">
        <v>278</v>
      </c>
      <c r="F355" s="118">
        <v>219</v>
      </c>
      <c r="G355" s="118">
        <v>259</v>
      </c>
      <c r="H355" s="118">
        <v>161</v>
      </c>
    </row>
    <row r="356" spans="1:8">
      <c r="A356" s="49"/>
      <c r="B356" s="119" t="s">
        <v>316</v>
      </c>
      <c r="C356" s="126"/>
      <c r="D356" s="126"/>
      <c r="E356" s="49"/>
      <c r="F356" s="127"/>
      <c r="G356" s="127"/>
      <c r="H356" s="118"/>
    </row>
    <row r="357" spans="1:8">
      <c r="A357" s="49" t="s">
        <v>726</v>
      </c>
      <c r="B357" s="121" t="s">
        <v>727</v>
      </c>
      <c r="C357" s="49">
        <v>123</v>
      </c>
      <c r="D357" s="49">
        <v>78</v>
      </c>
      <c r="E357" s="49">
        <v>45</v>
      </c>
      <c r="F357" s="118">
        <v>46</v>
      </c>
      <c r="G357" s="118">
        <v>43</v>
      </c>
      <c r="H357" s="118">
        <v>8</v>
      </c>
    </row>
    <row r="358" spans="1:8">
      <c r="A358" s="49"/>
      <c r="B358" s="299" t="s">
        <v>318</v>
      </c>
      <c r="C358" s="300"/>
      <c r="D358" s="300"/>
      <c r="E358" s="300"/>
      <c r="F358" s="300"/>
      <c r="G358" s="301"/>
      <c r="H358" s="118">
        <v>6</v>
      </c>
    </row>
    <row r="359" spans="1:8">
      <c r="A359" s="128"/>
      <c r="B359" s="129" t="s">
        <v>728</v>
      </c>
      <c r="C359" s="128">
        <v>2272</v>
      </c>
      <c r="D359" s="128">
        <v>1293</v>
      </c>
      <c r="E359" s="128">
        <v>979</v>
      </c>
      <c r="F359" s="130">
        <v>647</v>
      </c>
      <c r="G359" s="130">
        <v>1079</v>
      </c>
      <c r="H359" s="130">
        <v>204</v>
      </c>
    </row>
    <row r="360" spans="1:8">
      <c r="A360" s="49"/>
      <c r="B360" s="119" t="s">
        <v>312</v>
      </c>
      <c r="C360" s="49"/>
      <c r="D360" s="49"/>
      <c r="E360" s="49"/>
      <c r="F360" s="118"/>
      <c r="G360" s="118"/>
      <c r="H360" s="118"/>
    </row>
    <row r="361" spans="1:8">
      <c r="A361" s="49" t="s">
        <v>729</v>
      </c>
      <c r="B361" s="121" t="s">
        <v>230</v>
      </c>
      <c r="C361" s="49">
        <v>552</v>
      </c>
      <c r="D361" s="49">
        <v>295</v>
      </c>
      <c r="E361" s="49">
        <v>257</v>
      </c>
      <c r="F361" s="118">
        <v>141</v>
      </c>
      <c r="G361" s="118">
        <v>261</v>
      </c>
      <c r="H361" s="118">
        <v>131</v>
      </c>
    </row>
    <row r="362" spans="1:8">
      <c r="A362" s="49"/>
      <c r="B362" s="119" t="s">
        <v>313</v>
      </c>
      <c r="C362" s="49"/>
      <c r="D362" s="49"/>
      <c r="E362" s="49"/>
      <c r="F362" s="118"/>
      <c r="G362" s="118"/>
      <c r="H362" s="118"/>
    </row>
    <row r="363" spans="1:8">
      <c r="A363" s="49" t="s">
        <v>730</v>
      </c>
      <c r="B363" s="121" t="s">
        <v>731</v>
      </c>
      <c r="C363" s="49">
        <v>431</v>
      </c>
      <c r="D363" s="49">
        <v>257</v>
      </c>
      <c r="E363" s="49">
        <v>174</v>
      </c>
      <c r="F363" s="118">
        <v>117</v>
      </c>
      <c r="G363" s="118">
        <v>204</v>
      </c>
      <c r="H363" s="118">
        <v>8</v>
      </c>
    </row>
    <row r="364" spans="1:8">
      <c r="A364" s="49" t="s">
        <v>732</v>
      </c>
      <c r="B364" s="121" t="s">
        <v>733</v>
      </c>
      <c r="C364" s="49">
        <v>227</v>
      </c>
      <c r="D364" s="49">
        <v>121</v>
      </c>
      <c r="E364" s="49">
        <v>106</v>
      </c>
      <c r="F364" s="118">
        <v>68</v>
      </c>
      <c r="G364" s="118">
        <v>100</v>
      </c>
      <c r="H364" s="118">
        <v>14</v>
      </c>
    </row>
    <row r="365" spans="1:8">
      <c r="A365" s="49" t="s">
        <v>734</v>
      </c>
      <c r="B365" s="121" t="s">
        <v>735</v>
      </c>
      <c r="C365" s="49">
        <v>249</v>
      </c>
      <c r="D365" s="49">
        <v>143</v>
      </c>
      <c r="E365" s="49">
        <v>106</v>
      </c>
      <c r="F365" s="118">
        <v>51</v>
      </c>
      <c r="G365" s="118">
        <v>104</v>
      </c>
      <c r="H365" s="118">
        <v>25</v>
      </c>
    </row>
    <row r="366" spans="1:8">
      <c r="A366" s="49"/>
      <c r="B366" s="119" t="s">
        <v>316</v>
      </c>
      <c r="C366" s="49"/>
      <c r="D366" s="49"/>
      <c r="E366" s="49"/>
      <c r="F366" s="118"/>
      <c r="G366" s="118"/>
      <c r="H366" s="118"/>
    </row>
    <row r="367" spans="1:8">
      <c r="A367" s="49" t="s">
        <v>736</v>
      </c>
      <c r="B367" s="121" t="s">
        <v>737</v>
      </c>
      <c r="C367" s="49">
        <v>189</v>
      </c>
      <c r="D367" s="49">
        <v>114</v>
      </c>
      <c r="E367" s="49">
        <v>75</v>
      </c>
      <c r="F367" s="118">
        <v>65</v>
      </c>
      <c r="G367" s="118">
        <v>90</v>
      </c>
      <c r="H367" s="118">
        <v>6</v>
      </c>
    </row>
    <row r="368" spans="1:8">
      <c r="A368" s="49" t="s">
        <v>738</v>
      </c>
      <c r="B368" s="121" t="s">
        <v>739</v>
      </c>
      <c r="C368" s="49">
        <v>97</v>
      </c>
      <c r="D368" s="49">
        <v>63</v>
      </c>
      <c r="E368" s="49">
        <v>34</v>
      </c>
      <c r="F368" s="118">
        <v>43</v>
      </c>
      <c r="G368" s="118">
        <v>45</v>
      </c>
      <c r="H368" s="118">
        <v>5</v>
      </c>
    </row>
    <row r="369" spans="1:8">
      <c r="A369" s="49" t="s">
        <v>740</v>
      </c>
      <c r="B369" s="121" t="s">
        <v>741</v>
      </c>
      <c r="C369" s="49">
        <v>149</v>
      </c>
      <c r="D369" s="49">
        <v>75</v>
      </c>
      <c r="E369" s="49">
        <v>74</v>
      </c>
      <c r="F369" s="118">
        <v>51</v>
      </c>
      <c r="G369" s="118">
        <v>68</v>
      </c>
      <c r="H369" s="118">
        <v>7</v>
      </c>
    </row>
    <row r="370" spans="1:8">
      <c r="A370" s="49" t="s">
        <v>742</v>
      </c>
      <c r="B370" s="121" t="s">
        <v>230</v>
      </c>
      <c r="C370" s="49">
        <v>378</v>
      </c>
      <c r="D370" s="49">
        <v>225</v>
      </c>
      <c r="E370" s="49">
        <v>153</v>
      </c>
      <c r="F370" s="118">
        <v>111</v>
      </c>
      <c r="G370" s="118">
        <v>207</v>
      </c>
      <c r="H370" s="118">
        <v>8</v>
      </c>
    </row>
    <row r="371" spans="1:8">
      <c r="A371" s="183"/>
      <c r="B371" s="304" t="s">
        <v>318</v>
      </c>
      <c r="C371" s="305"/>
      <c r="D371" s="305"/>
      <c r="E371" s="305"/>
      <c r="F371" s="305"/>
      <c r="G371" s="306"/>
      <c r="H371" s="184">
        <v>0</v>
      </c>
    </row>
    <row r="372" spans="1:8">
      <c r="A372" s="185" t="s">
        <v>0</v>
      </c>
      <c r="B372" s="185"/>
      <c r="C372" s="186">
        <f>C4+C14+C27+C42+C53+C62+C70+C87+C98+C114+C134+C144+C155+C168+C176+C186+C193+C206+C217+C231+C241+C265+C274+C287+C300+C309+C317+C331+C343+C350+C359</f>
        <v>54016</v>
      </c>
      <c r="D372" s="186">
        <f t="shared" ref="D372:H372" si="0">D4+D14+D27+D42+D53+D62+D70+D87+D98+D114+D134+D144+D155+D168+D176+D186+D193+D206+D217+D231+D241+D265+D274+D287+D300+D309+D317+D331+D343+D350+D359</f>
        <v>32621</v>
      </c>
      <c r="E372" s="186">
        <f t="shared" si="0"/>
        <v>21395</v>
      </c>
      <c r="F372" s="186">
        <f t="shared" si="0"/>
        <v>15191</v>
      </c>
      <c r="G372" s="186">
        <f t="shared" si="0"/>
        <v>21731</v>
      </c>
      <c r="H372" s="186">
        <f t="shared" si="0"/>
        <v>8642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>
      <selection activeCell="L49" sqref="L49"/>
    </sheetView>
  </sheetViews>
  <sheetFormatPr defaultRowHeight="12.75"/>
  <cols>
    <col min="1" max="1" width="22.85546875" style="206" customWidth="1"/>
    <col min="2" max="2" width="26.7109375" style="1" customWidth="1"/>
    <col min="3" max="3" width="22.5703125" style="1" customWidth="1"/>
    <col min="4" max="4" width="19.7109375" style="194" customWidth="1"/>
    <col min="5" max="5" width="17" style="194" customWidth="1"/>
    <col min="6" max="6" width="51.7109375" style="1" customWidth="1"/>
    <col min="7" max="7" width="19.85546875" style="1" customWidth="1"/>
    <col min="8" max="16384" width="9.140625" style="1"/>
  </cols>
  <sheetData>
    <row r="1" spans="1:8">
      <c r="A1" s="303" t="s">
        <v>889</v>
      </c>
      <c r="B1" s="303"/>
      <c r="C1" s="303"/>
      <c r="D1" s="303"/>
      <c r="E1" s="303"/>
      <c r="F1" s="303"/>
      <c r="G1" s="218" t="s">
        <v>789</v>
      </c>
      <c r="H1" s="180"/>
    </row>
    <row r="2" spans="1:8" ht="31.5" customHeight="1">
      <c r="A2" s="205" t="s">
        <v>204</v>
      </c>
      <c r="B2" s="193" t="s">
        <v>833</v>
      </c>
      <c r="C2" s="193" t="s">
        <v>834</v>
      </c>
      <c r="D2" s="193" t="s">
        <v>835</v>
      </c>
      <c r="E2" s="193" t="s">
        <v>836</v>
      </c>
      <c r="F2" s="193" t="s">
        <v>837</v>
      </c>
    </row>
    <row r="3" spans="1:8" ht="75.75" customHeight="1">
      <c r="A3" s="208" t="s">
        <v>157</v>
      </c>
      <c r="B3" s="188" t="s">
        <v>918</v>
      </c>
      <c r="C3" s="188" t="s">
        <v>919</v>
      </c>
      <c r="D3" s="188" t="s">
        <v>920</v>
      </c>
      <c r="E3" s="188" t="s">
        <v>921</v>
      </c>
      <c r="F3" s="209" t="s">
        <v>922</v>
      </c>
    </row>
    <row r="4" spans="1:8" ht="18.75" customHeight="1">
      <c r="A4" s="208" t="s">
        <v>246</v>
      </c>
      <c r="B4" s="188" t="s">
        <v>917</v>
      </c>
      <c r="C4" s="188" t="s">
        <v>917</v>
      </c>
      <c r="D4" s="188" t="s">
        <v>917</v>
      </c>
      <c r="E4" s="188" t="s">
        <v>917</v>
      </c>
      <c r="F4" s="188" t="s">
        <v>917</v>
      </c>
    </row>
    <row r="5" spans="1:8" ht="102.75" customHeight="1">
      <c r="A5" s="307" t="s">
        <v>158</v>
      </c>
      <c r="B5" s="188" t="s">
        <v>923</v>
      </c>
      <c r="C5" s="188" t="s">
        <v>919</v>
      </c>
      <c r="D5" s="188" t="s">
        <v>924</v>
      </c>
      <c r="E5" s="189" t="s">
        <v>921</v>
      </c>
      <c r="F5" s="188" t="s">
        <v>925</v>
      </c>
    </row>
    <row r="6" spans="1:8" ht="109.5" customHeight="1">
      <c r="A6" s="308"/>
      <c r="B6" s="188" t="s">
        <v>926</v>
      </c>
      <c r="C6" s="188" t="s">
        <v>919</v>
      </c>
      <c r="D6" s="188" t="s">
        <v>927</v>
      </c>
      <c r="E6" s="189" t="s">
        <v>928</v>
      </c>
      <c r="F6" s="188" t="s">
        <v>929</v>
      </c>
    </row>
    <row r="7" spans="1:8" ht="54" customHeight="1">
      <c r="A7" s="307" t="s">
        <v>159</v>
      </c>
      <c r="B7" s="188" t="s">
        <v>930</v>
      </c>
      <c r="C7" s="188" t="s">
        <v>919</v>
      </c>
      <c r="D7" s="188" t="s">
        <v>931</v>
      </c>
      <c r="E7" s="189" t="s">
        <v>932</v>
      </c>
      <c r="F7" s="188" t="s">
        <v>933</v>
      </c>
    </row>
    <row r="8" spans="1:8" ht="54.75" customHeight="1">
      <c r="A8" s="308"/>
      <c r="B8" s="188" t="s">
        <v>934</v>
      </c>
      <c r="C8" s="188" t="s">
        <v>919</v>
      </c>
      <c r="D8" s="189" t="s">
        <v>935</v>
      </c>
      <c r="E8" s="189" t="s">
        <v>936</v>
      </c>
      <c r="F8" s="188" t="s">
        <v>937</v>
      </c>
    </row>
    <row r="9" spans="1:8" ht="55.5" customHeight="1">
      <c r="A9" s="307" t="s">
        <v>160</v>
      </c>
      <c r="B9" s="189" t="s">
        <v>938</v>
      </c>
      <c r="C9" s="188" t="s">
        <v>919</v>
      </c>
      <c r="D9" s="189" t="s">
        <v>939</v>
      </c>
      <c r="E9" s="189" t="s">
        <v>940</v>
      </c>
      <c r="F9" s="188" t="s">
        <v>941</v>
      </c>
    </row>
    <row r="10" spans="1:8" ht="62.25" customHeight="1">
      <c r="A10" s="308"/>
      <c r="B10" s="188" t="s">
        <v>942</v>
      </c>
      <c r="C10" s="188" t="s">
        <v>919</v>
      </c>
      <c r="D10" s="189" t="s">
        <v>943</v>
      </c>
      <c r="E10" s="189" t="s">
        <v>944</v>
      </c>
      <c r="F10" s="188" t="s">
        <v>945</v>
      </c>
    </row>
    <row r="11" spans="1:8">
      <c r="A11" s="208" t="s">
        <v>161</v>
      </c>
      <c r="B11" s="188" t="s">
        <v>917</v>
      </c>
      <c r="C11" s="188" t="s">
        <v>917</v>
      </c>
      <c r="D11" s="188" t="s">
        <v>917</v>
      </c>
      <c r="E11" s="188" t="s">
        <v>917</v>
      </c>
      <c r="F11" s="188" t="s">
        <v>917</v>
      </c>
    </row>
    <row r="12" spans="1:8">
      <c r="A12" s="208" t="s">
        <v>162</v>
      </c>
      <c r="B12" s="188" t="s">
        <v>917</v>
      </c>
      <c r="C12" s="188" t="s">
        <v>917</v>
      </c>
      <c r="D12" s="188" t="s">
        <v>917</v>
      </c>
      <c r="E12" s="188" t="s">
        <v>917</v>
      </c>
      <c r="F12" s="188" t="s">
        <v>917</v>
      </c>
    </row>
    <row r="13" spans="1:8">
      <c r="A13" s="208" t="s">
        <v>163</v>
      </c>
      <c r="B13" s="188" t="s">
        <v>917</v>
      </c>
      <c r="C13" s="188" t="s">
        <v>917</v>
      </c>
      <c r="D13" s="188" t="s">
        <v>917</v>
      </c>
      <c r="E13" s="188" t="s">
        <v>917</v>
      </c>
      <c r="F13" s="188" t="s">
        <v>917</v>
      </c>
    </row>
    <row r="14" spans="1:8">
      <c r="A14" s="208" t="s">
        <v>164</v>
      </c>
      <c r="B14" s="188" t="s">
        <v>917</v>
      </c>
      <c r="C14" s="188" t="s">
        <v>917</v>
      </c>
      <c r="D14" s="188" t="s">
        <v>917</v>
      </c>
      <c r="E14" s="188" t="s">
        <v>917</v>
      </c>
      <c r="F14" s="188" t="s">
        <v>917</v>
      </c>
    </row>
    <row r="15" spans="1:8" ht="73.5" customHeight="1">
      <c r="A15" s="307" t="s">
        <v>165</v>
      </c>
      <c r="B15" s="190" t="s">
        <v>946</v>
      </c>
      <c r="C15" s="190" t="s">
        <v>919</v>
      </c>
      <c r="D15" s="190" t="s">
        <v>947</v>
      </c>
      <c r="E15" s="190" t="s">
        <v>948</v>
      </c>
      <c r="F15" s="190" t="s">
        <v>949</v>
      </c>
    </row>
    <row r="16" spans="1:8" ht="76.5" customHeight="1">
      <c r="A16" s="308"/>
      <c r="B16" s="190" t="s">
        <v>950</v>
      </c>
      <c r="C16" s="190" t="s">
        <v>919</v>
      </c>
      <c r="D16" s="190" t="s">
        <v>951</v>
      </c>
      <c r="E16" s="190" t="s">
        <v>952</v>
      </c>
      <c r="F16" s="190" t="s">
        <v>949</v>
      </c>
    </row>
    <row r="17" spans="1:6" ht="51">
      <c r="A17" s="210" t="s">
        <v>164</v>
      </c>
      <c r="B17" s="190" t="s">
        <v>953</v>
      </c>
      <c r="C17" s="190" t="s">
        <v>919</v>
      </c>
      <c r="D17" s="190" t="s">
        <v>954</v>
      </c>
      <c r="E17" s="190" t="s">
        <v>955</v>
      </c>
      <c r="F17" s="190" t="s">
        <v>956</v>
      </c>
    </row>
    <row r="18" spans="1:6">
      <c r="A18" s="210" t="s">
        <v>166</v>
      </c>
      <c r="B18" s="188" t="s">
        <v>917</v>
      </c>
      <c r="C18" s="188" t="s">
        <v>917</v>
      </c>
      <c r="D18" s="188" t="s">
        <v>917</v>
      </c>
      <c r="E18" s="188" t="s">
        <v>917</v>
      </c>
      <c r="F18" s="188" t="s">
        <v>917</v>
      </c>
    </row>
    <row r="19" spans="1:6">
      <c r="A19" s="208" t="s">
        <v>167</v>
      </c>
      <c r="B19" s="188" t="s">
        <v>917</v>
      </c>
      <c r="C19" s="188" t="s">
        <v>917</v>
      </c>
      <c r="D19" s="188" t="s">
        <v>917</v>
      </c>
      <c r="E19" s="188" t="s">
        <v>917</v>
      </c>
      <c r="F19" s="188" t="s">
        <v>917</v>
      </c>
    </row>
    <row r="20" spans="1:6" ht="51">
      <c r="A20" s="307" t="s">
        <v>168</v>
      </c>
      <c r="B20" s="188" t="s">
        <v>957</v>
      </c>
      <c r="C20" s="188" t="s">
        <v>919</v>
      </c>
      <c r="D20" s="189" t="s">
        <v>958</v>
      </c>
      <c r="E20" s="189" t="s">
        <v>959</v>
      </c>
      <c r="F20" s="188" t="s">
        <v>960</v>
      </c>
    </row>
    <row r="21" spans="1:6" ht="76.5">
      <c r="A21" s="308"/>
      <c r="B21" s="188" t="s">
        <v>961</v>
      </c>
      <c r="C21" s="190" t="s">
        <v>962</v>
      </c>
      <c r="D21" s="211" t="s">
        <v>963</v>
      </c>
      <c r="E21" s="211" t="s">
        <v>964</v>
      </c>
      <c r="F21" s="188" t="s">
        <v>965</v>
      </c>
    </row>
    <row r="22" spans="1:6">
      <c r="A22" s="208" t="s">
        <v>169</v>
      </c>
      <c r="B22" s="188" t="s">
        <v>917</v>
      </c>
      <c r="C22" s="188" t="s">
        <v>917</v>
      </c>
      <c r="D22" s="188" t="s">
        <v>917</v>
      </c>
      <c r="E22" s="188" t="s">
        <v>917</v>
      </c>
      <c r="F22" s="188" t="s">
        <v>917</v>
      </c>
    </row>
    <row r="23" spans="1:6" ht="51">
      <c r="A23" s="208" t="s">
        <v>170</v>
      </c>
      <c r="B23" s="188" t="s">
        <v>966</v>
      </c>
      <c r="C23" s="188" t="s">
        <v>919</v>
      </c>
      <c r="D23" s="189" t="s">
        <v>967</v>
      </c>
      <c r="E23" s="189" t="s">
        <v>921</v>
      </c>
      <c r="F23" s="188" t="s">
        <v>968</v>
      </c>
    </row>
    <row r="24" spans="1:6">
      <c r="A24" s="208" t="s">
        <v>171</v>
      </c>
      <c r="B24" s="188" t="s">
        <v>917</v>
      </c>
      <c r="C24" s="188" t="s">
        <v>917</v>
      </c>
      <c r="D24" s="188" t="s">
        <v>917</v>
      </c>
      <c r="E24" s="188" t="s">
        <v>917</v>
      </c>
      <c r="F24" s="188" t="s">
        <v>917</v>
      </c>
    </row>
    <row r="25" spans="1:6" ht="127.5">
      <c r="A25" s="307" t="s">
        <v>172</v>
      </c>
      <c r="B25" s="188" t="s">
        <v>969</v>
      </c>
      <c r="C25" s="188" t="s">
        <v>919</v>
      </c>
      <c r="D25" s="188" t="s">
        <v>970</v>
      </c>
      <c r="E25" s="189" t="s">
        <v>921</v>
      </c>
      <c r="F25" s="188" t="s">
        <v>971</v>
      </c>
    </row>
    <row r="26" spans="1:6" ht="51">
      <c r="A26" s="308"/>
      <c r="B26" s="188" t="s">
        <v>938</v>
      </c>
      <c r="C26" s="188" t="s">
        <v>919</v>
      </c>
      <c r="D26" s="188" t="s">
        <v>972</v>
      </c>
      <c r="E26" s="189" t="s">
        <v>952</v>
      </c>
      <c r="F26" s="188" t="s">
        <v>973</v>
      </c>
    </row>
    <row r="27" spans="1:6">
      <c r="A27" s="208" t="s">
        <v>173</v>
      </c>
      <c r="B27" s="188" t="s">
        <v>917</v>
      </c>
      <c r="C27" s="188" t="s">
        <v>917</v>
      </c>
      <c r="D27" s="188" t="s">
        <v>917</v>
      </c>
      <c r="E27" s="188" t="s">
        <v>917</v>
      </c>
      <c r="F27" s="188" t="s">
        <v>917</v>
      </c>
    </row>
    <row r="28" spans="1:6" ht="242.25">
      <c r="A28" s="307" t="s">
        <v>174</v>
      </c>
      <c r="B28" s="188" t="s">
        <v>974</v>
      </c>
      <c r="C28" s="188" t="s">
        <v>919</v>
      </c>
      <c r="D28" s="189" t="s">
        <v>975</v>
      </c>
      <c r="E28" s="188" t="s">
        <v>921</v>
      </c>
      <c r="F28" s="188" t="s">
        <v>976</v>
      </c>
    </row>
    <row r="29" spans="1:6" ht="242.25">
      <c r="A29" s="308"/>
      <c r="B29" s="188" t="s">
        <v>977</v>
      </c>
      <c r="C29" s="188" t="s">
        <v>919</v>
      </c>
      <c r="D29" s="189" t="s">
        <v>978</v>
      </c>
      <c r="E29" s="188" t="s">
        <v>921</v>
      </c>
      <c r="F29" s="188" t="s">
        <v>979</v>
      </c>
    </row>
    <row r="30" spans="1:6" ht="229.5">
      <c r="A30" s="208"/>
      <c r="B30" s="188" t="s">
        <v>980</v>
      </c>
      <c r="C30" s="188" t="s">
        <v>981</v>
      </c>
      <c r="D30" s="189" t="s">
        <v>982</v>
      </c>
      <c r="E30" s="188" t="s">
        <v>983</v>
      </c>
      <c r="F30" s="188" t="s">
        <v>984</v>
      </c>
    </row>
    <row r="31" spans="1:6" ht="51">
      <c r="A31" s="212" t="s">
        <v>175</v>
      </c>
      <c r="B31" s="189" t="s">
        <v>985</v>
      </c>
      <c r="C31" s="188" t="s">
        <v>919</v>
      </c>
      <c r="D31" s="213" t="s">
        <v>986</v>
      </c>
      <c r="E31" s="189" t="s">
        <v>987</v>
      </c>
      <c r="F31" s="214" t="s">
        <v>988</v>
      </c>
    </row>
    <row r="32" spans="1:6" ht="51">
      <c r="A32" s="307" t="s">
        <v>176</v>
      </c>
      <c r="B32" s="188" t="s">
        <v>989</v>
      </c>
      <c r="C32" s="188" t="s">
        <v>919</v>
      </c>
      <c r="D32" s="188" t="s">
        <v>990</v>
      </c>
      <c r="E32" s="188" t="s">
        <v>991</v>
      </c>
      <c r="F32" s="215" t="s">
        <v>992</v>
      </c>
    </row>
    <row r="33" spans="1:6" ht="89.25">
      <c r="A33" s="309"/>
      <c r="B33" s="188" t="s">
        <v>993</v>
      </c>
      <c r="C33" s="188" t="s">
        <v>919</v>
      </c>
      <c r="D33" s="188" t="s">
        <v>994</v>
      </c>
      <c r="E33" s="188" t="s">
        <v>995</v>
      </c>
      <c r="F33" s="188" t="s">
        <v>996</v>
      </c>
    </row>
    <row r="34" spans="1:6" ht="51">
      <c r="A34" s="309"/>
      <c r="B34" s="188" t="s">
        <v>997</v>
      </c>
      <c r="C34" s="188" t="s">
        <v>998</v>
      </c>
      <c r="D34" s="188" t="s">
        <v>999</v>
      </c>
      <c r="E34" s="188" t="s">
        <v>991</v>
      </c>
      <c r="F34" s="188" t="s">
        <v>1000</v>
      </c>
    </row>
    <row r="35" spans="1:6" ht="76.5">
      <c r="A35" s="309"/>
      <c r="B35" s="188" t="s">
        <v>1001</v>
      </c>
      <c r="C35" s="188" t="s">
        <v>998</v>
      </c>
      <c r="D35" s="188" t="s">
        <v>1002</v>
      </c>
      <c r="E35" s="188" t="s">
        <v>1003</v>
      </c>
      <c r="F35" s="188" t="s">
        <v>1004</v>
      </c>
    </row>
    <row r="36" spans="1:6" ht="76.5">
      <c r="A36" s="309"/>
      <c r="B36" s="188" t="s">
        <v>1005</v>
      </c>
      <c r="C36" s="188" t="s">
        <v>998</v>
      </c>
      <c r="D36" s="188" t="s">
        <v>1006</v>
      </c>
      <c r="E36" s="188" t="s">
        <v>1007</v>
      </c>
      <c r="F36" s="188" t="s">
        <v>1008</v>
      </c>
    </row>
    <row r="37" spans="1:6" ht="76.5">
      <c r="A37" s="309"/>
      <c r="B37" s="188" t="s">
        <v>1009</v>
      </c>
      <c r="C37" s="188" t="s">
        <v>919</v>
      </c>
      <c r="D37" s="188" t="s">
        <v>1010</v>
      </c>
      <c r="E37" s="188" t="s">
        <v>1007</v>
      </c>
      <c r="F37" s="188" t="s">
        <v>1011</v>
      </c>
    </row>
    <row r="38" spans="1:6" ht="76.5">
      <c r="A38" s="309"/>
      <c r="B38" s="188" t="s">
        <v>1012</v>
      </c>
      <c r="C38" s="188" t="s">
        <v>998</v>
      </c>
      <c r="D38" s="188" t="s">
        <v>1013</v>
      </c>
      <c r="E38" s="188" t="s">
        <v>991</v>
      </c>
      <c r="F38" s="188" t="s">
        <v>1014</v>
      </c>
    </row>
    <row r="39" spans="1:6" ht="63.75">
      <c r="A39" s="309"/>
      <c r="B39" s="188" t="s">
        <v>1015</v>
      </c>
      <c r="C39" s="188" t="s">
        <v>998</v>
      </c>
      <c r="D39" s="188" t="s">
        <v>1016</v>
      </c>
      <c r="E39" s="188" t="s">
        <v>1017</v>
      </c>
      <c r="F39" s="188" t="s">
        <v>1018</v>
      </c>
    </row>
    <row r="40" spans="1:6" ht="63.75">
      <c r="A40" s="308"/>
      <c r="B40" s="188" t="s">
        <v>1019</v>
      </c>
      <c r="C40" s="188" t="s">
        <v>919</v>
      </c>
      <c r="D40" s="188" t="s">
        <v>1020</v>
      </c>
      <c r="E40" s="188" t="s">
        <v>1017</v>
      </c>
      <c r="F40" s="188" t="s">
        <v>1021</v>
      </c>
    </row>
    <row r="41" spans="1:6">
      <c r="A41" s="216" t="s">
        <v>177</v>
      </c>
      <c r="B41" s="188" t="s">
        <v>917</v>
      </c>
      <c r="C41" s="188" t="s">
        <v>917</v>
      </c>
      <c r="D41" s="188" t="s">
        <v>917</v>
      </c>
      <c r="E41" s="188" t="s">
        <v>917</v>
      </c>
      <c r="F41" s="188" t="s">
        <v>917</v>
      </c>
    </row>
    <row r="42" spans="1:6">
      <c r="A42" s="208" t="s">
        <v>178</v>
      </c>
      <c r="B42" s="188" t="s">
        <v>917</v>
      </c>
      <c r="C42" s="188" t="s">
        <v>917</v>
      </c>
      <c r="D42" s="188" t="s">
        <v>917</v>
      </c>
      <c r="E42" s="188" t="s">
        <v>917</v>
      </c>
      <c r="F42" s="188" t="s">
        <v>917</v>
      </c>
    </row>
    <row r="43" spans="1:6" ht="76.5">
      <c r="A43" s="307" t="s">
        <v>179</v>
      </c>
      <c r="B43" s="190" t="s">
        <v>1022</v>
      </c>
      <c r="C43" s="190" t="s">
        <v>919</v>
      </c>
      <c r="D43" s="192" t="s">
        <v>1023</v>
      </c>
      <c r="E43" s="191" t="s">
        <v>1024</v>
      </c>
      <c r="F43" s="190" t="s">
        <v>1025</v>
      </c>
    </row>
    <row r="44" spans="1:6" ht="63.75">
      <c r="A44" s="308"/>
      <c r="B44" s="190" t="s">
        <v>1022</v>
      </c>
      <c r="C44" s="190" t="s">
        <v>919</v>
      </c>
      <c r="D44" s="192" t="s">
        <v>1023</v>
      </c>
      <c r="E44" s="191" t="s">
        <v>1026</v>
      </c>
      <c r="F44" s="188" t="s">
        <v>1027</v>
      </c>
    </row>
    <row r="45" spans="1:6" ht="114.75">
      <c r="A45" s="208" t="s">
        <v>180</v>
      </c>
      <c r="B45" s="190" t="s">
        <v>989</v>
      </c>
      <c r="C45" s="190" t="s">
        <v>998</v>
      </c>
      <c r="D45" s="191" t="s">
        <v>1028</v>
      </c>
      <c r="E45" s="192" t="s">
        <v>1017</v>
      </c>
      <c r="F45" s="188" t="s">
        <v>1029</v>
      </c>
    </row>
    <row r="46" spans="1:6">
      <c r="A46" s="208" t="s">
        <v>181</v>
      </c>
      <c r="B46" s="188" t="s">
        <v>917</v>
      </c>
      <c r="C46" s="188" t="s">
        <v>917</v>
      </c>
      <c r="D46" s="188" t="s">
        <v>917</v>
      </c>
      <c r="E46" s="188" t="s">
        <v>917</v>
      </c>
      <c r="F46" s="188" t="s">
        <v>917</v>
      </c>
    </row>
    <row r="47" spans="1:6">
      <c r="A47" s="208" t="s">
        <v>182</v>
      </c>
      <c r="B47" s="188" t="s">
        <v>917</v>
      </c>
      <c r="C47" s="188" t="s">
        <v>917</v>
      </c>
      <c r="D47" s="188" t="s">
        <v>917</v>
      </c>
      <c r="E47" s="188" t="s">
        <v>917</v>
      </c>
      <c r="F47" s="188" t="s">
        <v>917</v>
      </c>
    </row>
    <row r="48" spans="1:6" ht="210.75" customHeight="1">
      <c r="A48" s="307" t="s">
        <v>183</v>
      </c>
      <c r="B48" s="188" t="s">
        <v>1030</v>
      </c>
      <c r="C48" s="188" t="s">
        <v>998</v>
      </c>
      <c r="D48" s="189" t="s">
        <v>1031</v>
      </c>
      <c r="E48" s="217" t="s">
        <v>921</v>
      </c>
      <c r="F48" s="188" t="s">
        <v>1032</v>
      </c>
    </row>
    <row r="49" spans="1:6" ht="216.75">
      <c r="A49" s="308"/>
      <c r="B49" s="188" t="s">
        <v>1033</v>
      </c>
      <c r="C49" s="188" t="s">
        <v>998</v>
      </c>
      <c r="D49" s="189" t="s">
        <v>1034</v>
      </c>
      <c r="E49" s="217" t="s">
        <v>921</v>
      </c>
      <c r="F49" s="188" t="s">
        <v>1035</v>
      </c>
    </row>
    <row r="50" spans="1:6">
      <c r="A50" s="208" t="s">
        <v>184</v>
      </c>
      <c r="B50" s="188" t="s">
        <v>917</v>
      </c>
      <c r="C50" s="188" t="s">
        <v>917</v>
      </c>
      <c r="D50" s="188" t="s">
        <v>917</v>
      </c>
      <c r="E50" s="188" t="s">
        <v>917</v>
      </c>
      <c r="F50" s="188" t="s">
        <v>917</v>
      </c>
    </row>
    <row r="51" spans="1:6">
      <c r="A51" s="208" t="s">
        <v>185</v>
      </c>
      <c r="B51" s="188" t="s">
        <v>917</v>
      </c>
      <c r="C51" s="188" t="s">
        <v>917</v>
      </c>
      <c r="D51" s="188" t="s">
        <v>917</v>
      </c>
      <c r="E51" s="188" t="s">
        <v>917</v>
      </c>
      <c r="F51" s="188" t="s">
        <v>917</v>
      </c>
    </row>
    <row r="52" spans="1:6" ht="165.75">
      <c r="A52" s="307" t="s">
        <v>186</v>
      </c>
      <c r="B52" s="188" t="s">
        <v>1036</v>
      </c>
      <c r="C52" s="188" t="s">
        <v>919</v>
      </c>
      <c r="D52" s="189" t="s">
        <v>1037</v>
      </c>
      <c r="E52" s="188" t="s">
        <v>921</v>
      </c>
      <c r="F52" s="188" t="s">
        <v>1038</v>
      </c>
    </row>
    <row r="53" spans="1:6" ht="127.5">
      <c r="A53" s="308"/>
      <c r="B53" s="188" t="s">
        <v>1039</v>
      </c>
      <c r="C53" s="188" t="s">
        <v>919</v>
      </c>
      <c r="D53" s="189" t="s">
        <v>1040</v>
      </c>
      <c r="E53" s="188" t="s">
        <v>921</v>
      </c>
      <c r="F53" s="188" t="s">
        <v>1041</v>
      </c>
    </row>
  </sheetData>
  <mergeCells count="12">
    <mergeCell ref="A52:A53"/>
    <mergeCell ref="A20:A21"/>
    <mergeCell ref="A25:A26"/>
    <mergeCell ref="A28:A29"/>
    <mergeCell ref="A32:A40"/>
    <mergeCell ref="A43:A44"/>
    <mergeCell ref="A48:A49"/>
    <mergeCell ref="A1:F1"/>
    <mergeCell ref="A5:A6"/>
    <mergeCell ref="A7:A8"/>
    <mergeCell ref="A9:A10"/>
    <mergeCell ref="A15:A16"/>
  </mergeCells>
  <hyperlinks>
    <hyperlink ref="G1" location="'spis tabel'!A1" display="Powrót do spisu tabel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N2"/>
  <sheetViews>
    <sheetView workbookViewId="0">
      <selection activeCell="N24" sqref="N24"/>
    </sheetView>
  </sheetViews>
  <sheetFormatPr defaultRowHeight="12.75"/>
  <cols>
    <col min="14" max="14" width="18.7109375" customWidth="1"/>
  </cols>
  <sheetData>
    <row r="2" spans="14:14">
      <c r="N2" s="146" t="s">
        <v>789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workbookViewId="0">
      <selection activeCell="J40" sqref="J40"/>
    </sheetView>
  </sheetViews>
  <sheetFormatPr defaultRowHeight="12.75"/>
  <cols>
    <col min="13" max="13" width="18.28515625" customWidth="1"/>
  </cols>
  <sheetData>
    <row r="2" spans="13:13">
      <c r="M2" s="146" t="s">
        <v>789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workbookViewId="0">
      <selection activeCell="M23" sqref="M23"/>
    </sheetView>
  </sheetViews>
  <sheetFormatPr defaultRowHeight="12.75"/>
  <cols>
    <col min="13" max="13" width="18.140625" customWidth="1"/>
  </cols>
  <sheetData>
    <row r="2" spans="13:13">
      <c r="M2" s="146" t="s">
        <v>789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workbookViewId="0">
      <selection activeCell="M19" sqref="M19"/>
    </sheetView>
  </sheetViews>
  <sheetFormatPr defaultRowHeight="12.75"/>
  <cols>
    <col min="13" max="13" width="20" customWidth="1"/>
  </cols>
  <sheetData>
    <row r="2" spans="13:13">
      <c r="M2" s="146" t="s">
        <v>789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workbookViewId="0">
      <selection activeCell="M18" sqref="M18"/>
    </sheetView>
  </sheetViews>
  <sheetFormatPr defaultRowHeight="12.75"/>
  <cols>
    <col min="13" max="13" width="20.140625" customWidth="1"/>
  </cols>
  <sheetData>
    <row r="2" spans="13:13">
      <c r="M2" s="146" t="s">
        <v>789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>
      <selection activeCell="A28" sqref="A28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29" t="s">
        <v>232</v>
      </c>
      <c r="B1" s="229"/>
      <c r="C1" s="229"/>
      <c r="D1" s="229"/>
      <c r="E1" s="229"/>
      <c r="F1" s="229"/>
      <c r="G1" s="229"/>
      <c r="H1" s="229"/>
      <c r="I1" s="146" t="s">
        <v>789</v>
      </c>
    </row>
    <row r="2" spans="1:9">
      <c r="A2" s="1" t="s">
        <v>234</v>
      </c>
    </row>
    <row r="3" spans="1:9">
      <c r="A3" s="237" t="s">
        <v>137</v>
      </c>
      <c r="B3" s="237"/>
      <c r="C3" s="238" t="s">
        <v>138</v>
      </c>
      <c r="D3" s="238" t="s">
        <v>139</v>
      </c>
      <c r="E3" s="238" t="s">
        <v>140</v>
      </c>
      <c r="F3" s="238" t="s">
        <v>141</v>
      </c>
      <c r="G3" s="238" t="s">
        <v>142</v>
      </c>
      <c r="H3" s="238" t="s">
        <v>143</v>
      </c>
    </row>
    <row r="4" spans="1:9" ht="40.5" customHeight="1">
      <c r="A4" s="237"/>
      <c r="B4" s="237"/>
      <c r="C4" s="238"/>
      <c r="D4" s="238"/>
      <c r="E4" s="238"/>
      <c r="F4" s="238"/>
      <c r="G4" s="238"/>
      <c r="H4" s="238"/>
    </row>
    <row r="5" spans="1:9" ht="15">
      <c r="A5" s="2">
        <v>1999</v>
      </c>
      <c r="B5" s="3" t="s">
        <v>99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99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99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99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99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99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99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99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99</v>
      </c>
      <c r="C13" s="6" t="s">
        <v>144</v>
      </c>
      <c r="D13" s="6" t="s">
        <v>145</v>
      </c>
      <c r="E13" s="5">
        <v>65.8</v>
      </c>
      <c r="F13" s="6" t="s">
        <v>146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99</v>
      </c>
      <c r="C14" s="6" t="s">
        <v>147</v>
      </c>
      <c r="D14" s="6" t="s">
        <v>148</v>
      </c>
      <c r="E14" s="5">
        <v>61.9</v>
      </c>
      <c r="F14" s="6" t="s">
        <v>149</v>
      </c>
      <c r="G14" s="6">
        <v>38.1</v>
      </c>
      <c r="H14" s="5">
        <v>6.4</v>
      </c>
    </row>
    <row r="15" spans="1:9" ht="15">
      <c r="A15" s="2">
        <v>2009</v>
      </c>
      <c r="B15" s="3" t="s">
        <v>99</v>
      </c>
      <c r="C15" s="6" t="s">
        <v>150</v>
      </c>
      <c r="D15" s="6" t="s">
        <v>151</v>
      </c>
      <c r="E15" s="5">
        <v>54.7</v>
      </c>
      <c r="F15" s="6" t="s">
        <v>152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99</v>
      </c>
      <c r="C16" s="6" t="s">
        <v>153</v>
      </c>
      <c r="D16" s="6" t="s">
        <v>154</v>
      </c>
      <c r="E16" s="5">
        <v>56</v>
      </c>
      <c r="F16" s="6" t="s">
        <v>155</v>
      </c>
      <c r="G16" s="6">
        <v>44</v>
      </c>
      <c r="H16" s="5">
        <v>9.1999999999999993</v>
      </c>
    </row>
    <row r="17" spans="1:8" ht="15">
      <c r="A17" s="2">
        <v>2011</v>
      </c>
      <c r="B17" s="3" t="s">
        <v>99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8" ht="15">
      <c r="A18" s="2">
        <v>2012</v>
      </c>
      <c r="B18" s="3" t="s">
        <v>99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8" ht="15">
      <c r="A19" s="2">
        <v>2013</v>
      </c>
      <c r="B19" s="3" t="s">
        <v>99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8" ht="15">
      <c r="A20" s="2">
        <v>2014</v>
      </c>
      <c r="B20" s="3" t="s">
        <v>99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8" ht="15">
      <c r="A21" s="2">
        <v>2015</v>
      </c>
      <c r="B21" s="3" t="s">
        <v>99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8" ht="15">
      <c r="A22" s="2">
        <v>2016</v>
      </c>
      <c r="B22" s="3" t="s">
        <v>99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8" ht="15">
      <c r="A23" s="2">
        <v>2017</v>
      </c>
      <c r="B23" s="3" t="s">
        <v>99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8" ht="15">
      <c r="A24" s="2">
        <v>2018</v>
      </c>
      <c r="B24" s="3" t="s">
        <v>99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3.1</v>
      </c>
    </row>
    <row r="25" spans="1:8" ht="15">
      <c r="A25" s="2">
        <v>2019</v>
      </c>
      <c r="B25" s="3" t="s">
        <v>156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8" ht="15">
      <c r="A26" s="2">
        <v>2019</v>
      </c>
      <c r="B26" s="3" t="s">
        <v>89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M2"/>
  <sheetViews>
    <sheetView workbookViewId="0">
      <selection activeCell="M17" sqref="M17"/>
    </sheetView>
  </sheetViews>
  <sheetFormatPr defaultRowHeight="12.75"/>
  <cols>
    <col min="13" max="13" width="18.5703125" customWidth="1"/>
  </cols>
  <sheetData>
    <row r="2" spans="13:13">
      <c r="M2" s="146" t="s">
        <v>789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I14" sqref="I14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29" t="s">
        <v>232</v>
      </c>
      <c r="B1" s="229"/>
      <c r="C1" s="229"/>
      <c r="D1" s="229"/>
      <c r="E1" s="229"/>
      <c r="F1" s="229"/>
      <c r="G1" s="229"/>
      <c r="H1" s="229"/>
    </row>
    <row r="2" spans="1:13">
      <c r="A2" s="239" t="s">
        <v>896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69" t="s">
        <v>789</v>
      </c>
    </row>
    <row r="3" spans="1:13" s="12" customFormat="1" ht="63.75">
      <c r="A3" s="47" t="s">
        <v>307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188</v>
      </c>
      <c r="G3" s="47" t="s">
        <v>61</v>
      </c>
      <c r="H3" s="47" t="s">
        <v>62</v>
      </c>
      <c r="I3" s="47" t="s">
        <v>63</v>
      </c>
      <c r="J3" s="47" t="s">
        <v>64</v>
      </c>
      <c r="K3" s="143" t="s">
        <v>205</v>
      </c>
      <c r="L3" s="47" t="s">
        <v>44</v>
      </c>
    </row>
    <row r="4" spans="1:13" ht="43.5" customHeight="1">
      <c r="A4" s="197" t="s">
        <v>857</v>
      </c>
      <c r="B4" s="48">
        <v>54016</v>
      </c>
      <c r="C4" s="48">
        <v>32621</v>
      </c>
      <c r="D4" s="48">
        <v>21395</v>
      </c>
      <c r="E4" s="48">
        <v>10730</v>
      </c>
      <c r="F4" s="48">
        <v>15191</v>
      </c>
      <c r="G4" s="48">
        <v>7379</v>
      </c>
      <c r="H4" s="48">
        <v>2203</v>
      </c>
      <c r="I4" s="48">
        <v>13844</v>
      </c>
      <c r="J4" s="49">
        <v>21731</v>
      </c>
      <c r="K4" s="49">
        <v>4225</v>
      </c>
      <c r="L4" s="49">
        <v>25915</v>
      </c>
    </row>
    <row r="5" spans="1:13" ht="51">
      <c r="A5" s="197" t="s">
        <v>858</v>
      </c>
      <c r="B5" s="50">
        <v>-9.8022896669064608E-2</v>
      </c>
      <c r="C5" s="50">
        <v>-0.99247298773825321</v>
      </c>
      <c r="D5" s="50">
        <v>1.2972870602717705</v>
      </c>
      <c r="E5" s="50">
        <v>-0.14889261120416108</v>
      </c>
      <c r="F5" s="50">
        <v>-0.20365260806727292</v>
      </c>
      <c r="G5" s="50">
        <v>-1.337077149351515</v>
      </c>
      <c r="H5" s="50">
        <v>-3.2073813708260133</v>
      </c>
      <c r="I5" s="50">
        <v>0.4717323463241172</v>
      </c>
      <c r="J5" s="50">
        <v>-1.0653312087411848</v>
      </c>
      <c r="K5" s="50">
        <v>-0.49458313707017965</v>
      </c>
      <c r="L5" s="50">
        <v>-0.44944683466502511</v>
      </c>
    </row>
    <row r="6" spans="1:13" ht="51">
      <c r="A6" s="197" t="s">
        <v>859</v>
      </c>
      <c r="B6" s="50">
        <v>-13.466406074781318</v>
      </c>
      <c r="C6" s="50">
        <v>-12.188753398476408</v>
      </c>
      <c r="D6" s="50">
        <v>-15.344438729078462</v>
      </c>
      <c r="E6" s="50">
        <v>-1.0512725931390605</v>
      </c>
      <c r="F6" s="50">
        <v>-14.986848732441658</v>
      </c>
      <c r="G6" s="50">
        <v>-16.649723257652767</v>
      </c>
      <c r="H6" s="50">
        <v>-16.076190476190476</v>
      </c>
      <c r="I6" s="50">
        <v>-13.814355973354921</v>
      </c>
      <c r="J6" s="50">
        <v>-23.007971656333041</v>
      </c>
      <c r="K6" s="50">
        <v>-12.180419871128663</v>
      </c>
      <c r="L6" s="50">
        <v>-13.66558949928374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B4" sqref="B4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7" width="19.42578125" style="11" customWidth="1"/>
    <col min="8" max="16384" width="9.140625" style="11"/>
  </cols>
  <sheetData>
    <row r="1" spans="1:8">
      <c r="A1" s="229" t="s">
        <v>232</v>
      </c>
      <c r="B1" s="229"/>
      <c r="C1" s="229"/>
      <c r="D1" s="229"/>
      <c r="E1" s="229"/>
      <c r="F1" s="229"/>
      <c r="G1" s="229"/>
      <c r="H1" s="229"/>
    </row>
    <row r="2" spans="1:8" ht="12.75" customHeight="1">
      <c r="A2" s="239" t="s">
        <v>895</v>
      </c>
      <c r="B2" s="239"/>
      <c r="C2" s="239"/>
      <c r="D2" s="239"/>
      <c r="E2" s="239"/>
      <c r="F2" s="239"/>
      <c r="G2" s="146" t="s">
        <v>789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43" t="s">
        <v>810</v>
      </c>
      <c r="E3" s="143" t="s">
        <v>813</v>
      </c>
      <c r="F3" s="47" t="s">
        <v>124</v>
      </c>
    </row>
    <row r="4" spans="1:8" ht="39" customHeight="1">
      <c r="A4" s="197" t="s">
        <v>860</v>
      </c>
      <c r="B4" s="51">
        <v>19705</v>
      </c>
      <c r="C4" s="51">
        <v>16556</v>
      </c>
      <c r="D4" s="51">
        <v>8443</v>
      </c>
      <c r="E4" s="52">
        <v>1959</v>
      </c>
      <c r="F4" s="51">
        <v>18158</v>
      </c>
    </row>
    <row r="5" spans="1:8" ht="41.25" customHeight="1">
      <c r="A5" s="47" t="s">
        <v>49</v>
      </c>
      <c r="B5" s="53">
        <v>-7.0387318960230232</v>
      </c>
      <c r="C5" s="53">
        <v>-6.1025408348457404</v>
      </c>
      <c r="D5" s="53">
        <v>-8.0283224400871376</v>
      </c>
      <c r="E5" s="53">
        <v>16.885441527446304</v>
      </c>
      <c r="F5" s="53">
        <v>2.0743155882849038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P2" sqref="P2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29" t="s">
        <v>232</v>
      </c>
      <c r="B1" s="229"/>
      <c r="C1" s="229"/>
      <c r="D1" s="229"/>
      <c r="E1" s="229"/>
      <c r="F1" s="229"/>
      <c r="G1" s="229"/>
      <c r="H1" s="229"/>
    </row>
    <row r="2" spans="1:16">
      <c r="A2" s="246" t="s">
        <v>247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146" t="s">
        <v>789</v>
      </c>
    </row>
    <row r="3" spans="1:16" ht="15" customHeight="1">
      <c r="A3" s="243" t="s">
        <v>106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6" ht="15" customHeight="1">
      <c r="A4" s="57" t="s">
        <v>88</v>
      </c>
      <c r="B4" s="57" t="s">
        <v>100</v>
      </c>
      <c r="C4" s="58" t="s">
        <v>861</v>
      </c>
      <c r="D4" s="58" t="s">
        <v>90</v>
      </c>
      <c r="E4" s="58" t="s">
        <v>91</v>
      </c>
      <c r="F4" s="58" t="s">
        <v>92</v>
      </c>
      <c r="G4" s="58" t="s">
        <v>93</v>
      </c>
      <c r="H4" s="58" t="s">
        <v>94</v>
      </c>
      <c r="I4" s="58" t="s">
        <v>95</v>
      </c>
      <c r="J4" s="58" t="s">
        <v>96</v>
      </c>
      <c r="K4" s="58" t="s">
        <v>97</v>
      </c>
      <c r="L4" s="58" t="s">
        <v>98</v>
      </c>
      <c r="M4" s="58" t="s">
        <v>99</v>
      </c>
      <c r="N4" s="58" t="s">
        <v>248</v>
      </c>
      <c r="O4" s="58" t="s">
        <v>89</v>
      </c>
    </row>
    <row r="5" spans="1:16" ht="18" customHeight="1">
      <c r="A5" s="54">
        <v>1</v>
      </c>
      <c r="B5" s="55" t="s">
        <v>57</v>
      </c>
      <c r="C5" s="135">
        <v>62422</v>
      </c>
      <c r="D5" s="135">
        <v>60530</v>
      </c>
      <c r="E5" s="135">
        <v>57401</v>
      </c>
      <c r="F5" s="135">
        <v>54671</v>
      </c>
      <c r="G5" s="135">
        <v>52388</v>
      </c>
      <c r="H5" s="56">
        <v>52293</v>
      </c>
      <c r="I5" s="56">
        <v>52303</v>
      </c>
      <c r="J5" s="56">
        <v>51248</v>
      </c>
      <c r="K5" s="56">
        <v>50053</v>
      </c>
      <c r="L5" s="56">
        <v>50293</v>
      </c>
      <c r="M5" s="56">
        <v>50867</v>
      </c>
      <c r="N5" s="56">
        <v>54069</v>
      </c>
      <c r="O5" s="56">
        <v>54016</v>
      </c>
    </row>
    <row r="6" spans="1:16" ht="18" customHeight="1">
      <c r="A6" s="54">
        <v>2</v>
      </c>
      <c r="B6" s="55" t="s">
        <v>52</v>
      </c>
      <c r="C6" s="135">
        <v>37149</v>
      </c>
      <c r="D6" s="135">
        <v>36087</v>
      </c>
      <c r="E6" s="135">
        <v>34537</v>
      </c>
      <c r="F6" s="135">
        <v>33311</v>
      </c>
      <c r="G6" s="135">
        <v>32465</v>
      </c>
      <c r="H6" s="56">
        <v>32736</v>
      </c>
      <c r="I6" s="56">
        <v>32941</v>
      </c>
      <c r="J6" s="56">
        <v>32065</v>
      </c>
      <c r="K6" s="56">
        <v>31348</v>
      </c>
      <c r="L6" s="56">
        <v>31321</v>
      </c>
      <c r="M6" s="56">
        <v>31452</v>
      </c>
      <c r="N6" s="56">
        <v>32948</v>
      </c>
      <c r="O6" s="56">
        <v>32621</v>
      </c>
    </row>
    <row r="7" spans="1:16" ht="18" customHeight="1">
      <c r="A7" s="54">
        <v>3</v>
      </c>
      <c r="B7" s="55" t="s">
        <v>203</v>
      </c>
      <c r="C7" s="135">
        <v>17869</v>
      </c>
      <c r="D7" s="135">
        <v>17120</v>
      </c>
      <c r="E7" s="135">
        <v>15913</v>
      </c>
      <c r="F7" s="135">
        <v>15127</v>
      </c>
      <c r="G7" s="135">
        <v>14278</v>
      </c>
      <c r="H7" s="56">
        <v>14287</v>
      </c>
      <c r="I7" s="56">
        <v>14386</v>
      </c>
      <c r="J7" s="56">
        <v>14660</v>
      </c>
      <c r="K7" s="56">
        <v>14255</v>
      </c>
      <c r="L7" s="56">
        <v>14210</v>
      </c>
      <c r="M7" s="56">
        <v>14019</v>
      </c>
      <c r="N7" s="56">
        <v>15222</v>
      </c>
      <c r="O7" s="56">
        <v>15191</v>
      </c>
    </row>
    <row r="8" spans="1:16" ht="18" customHeight="1">
      <c r="A8" s="54">
        <v>4</v>
      </c>
      <c r="B8" s="55" t="s">
        <v>102</v>
      </c>
      <c r="C8" s="135">
        <v>16063</v>
      </c>
      <c r="D8" s="135">
        <v>15583</v>
      </c>
      <c r="E8" s="135">
        <v>14885</v>
      </c>
      <c r="F8" s="135">
        <v>14190</v>
      </c>
      <c r="G8" s="135">
        <v>13642</v>
      </c>
      <c r="H8" s="56">
        <v>13367</v>
      </c>
      <c r="I8" s="56">
        <v>13203</v>
      </c>
      <c r="J8" s="56">
        <v>12822</v>
      </c>
      <c r="K8" s="56">
        <v>12665</v>
      </c>
      <c r="L8" s="56">
        <v>12771</v>
      </c>
      <c r="M8" s="56">
        <v>13127</v>
      </c>
      <c r="N8" s="56">
        <v>13779</v>
      </c>
      <c r="O8" s="56">
        <v>13844</v>
      </c>
    </row>
    <row r="9" spans="1:16" ht="18" customHeight="1">
      <c r="A9" s="54">
        <v>5</v>
      </c>
      <c r="B9" s="55" t="s">
        <v>101</v>
      </c>
      <c r="C9" s="135">
        <v>28225</v>
      </c>
      <c r="D9" s="135">
        <v>27376</v>
      </c>
      <c r="E9" s="135">
        <v>26328</v>
      </c>
      <c r="F9" s="135">
        <v>25309</v>
      </c>
      <c r="G9" s="135">
        <v>24311</v>
      </c>
      <c r="H9" s="56">
        <v>23557</v>
      </c>
      <c r="I9" s="56">
        <v>23343</v>
      </c>
      <c r="J9" s="56">
        <v>22831</v>
      </c>
      <c r="K9" s="56">
        <v>22222</v>
      </c>
      <c r="L9" s="56">
        <v>21784</v>
      </c>
      <c r="M9" s="56">
        <v>21825</v>
      </c>
      <c r="N9" s="56">
        <v>21965</v>
      </c>
      <c r="O9" s="56">
        <v>21731</v>
      </c>
    </row>
    <row r="10" spans="1:16" ht="18" customHeight="1">
      <c r="A10" s="54">
        <v>6</v>
      </c>
      <c r="B10" s="55" t="s">
        <v>103</v>
      </c>
      <c r="C10" s="135">
        <v>17205</v>
      </c>
      <c r="D10" s="135">
        <v>16608</v>
      </c>
      <c r="E10" s="135">
        <v>15750</v>
      </c>
      <c r="F10" s="135">
        <v>15039</v>
      </c>
      <c r="G10" s="135">
        <v>14462</v>
      </c>
      <c r="H10" s="56">
        <v>14048</v>
      </c>
      <c r="I10" s="56">
        <v>14075</v>
      </c>
      <c r="J10" s="56">
        <v>14121</v>
      </c>
      <c r="K10" s="56">
        <v>13739</v>
      </c>
      <c r="L10" s="56">
        <v>13603</v>
      </c>
      <c r="M10" s="56">
        <v>13541</v>
      </c>
      <c r="N10" s="56">
        <v>14390</v>
      </c>
      <c r="O10" s="56">
        <v>14444</v>
      </c>
    </row>
    <row r="11" spans="1:16" ht="17.25" customHeight="1">
      <c r="A11" s="54">
        <v>7</v>
      </c>
      <c r="B11" s="55" t="s">
        <v>125</v>
      </c>
      <c r="C11" s="135">
        <v>10194</v>
      </c>
      <c r="D11" s="135">
        <v>9752</v>
      </c>
      <c r="E11" s="135">
        <v>9162</v>
      </c>
      <c r="F11" s="135">
        <v>8946</v>
      </c>
      <c r="G11" s="135">
        <v>8527</v>
      </c>
      <c r="H11" s="56">
        <v>8364</v>
      </c>
      <c r="I11" s="56">
        <v>8457</v>
      </c>
      <c r="J11" s="56">
        <v>8532</v>
      </c>
      <c r="K11" s="56">
        <v>8293</v>
      </c>
      <c r="L11" s="56">
        <v>8075</v>
      </c>
      <c r="M11" s="56">
        <v>7956</v>
      </c>
      <c r="N11" s="56">
        <v>8348</v>
      </c>
      <c r="O11" s="56">
        <v>8279</v>
      </c>
    </row>
    <row r="12" spans="1:16" ht="18" customHeight="1">
      <c r="A12" s="54">
        <v>8</v>
      </c>
      <c r="B12" s="55" t="s">
        <v>104</v>
      </c>
      <c r="C12" s="135">
        <v>4811</v>
      </c>
      <c r="D12" s="135">
        <v>4715</v>
      </c>
      <c r="E12" s="135">
        <v>4510</v>
      </c>
      <c r="F12" s="135">
        <v>4282</v>
      </c>
      <c r="G12" s="135">
        <v>4145</v>
      </c>
      <c r="H12" s="56">
        <v>4122</v>
      </c>
      <c r="I12" s="56">
        <v>4099</v>
      </c>
      <c r="J12" s="56">
        <v>4020</v>
      </c>
      <c r="K12" s="56">
        <v>3961</v>
      </c>
      <c r="L12" s="56">
        <v>3967</v>
      </c>
      <c r="M12" s="56">
        <v>4072</v>
      </c>
      <c r="N12" s="56">
        <v>4246</v>
      </c>
      <c r="O12" s="56">
        <v>4225</v>
      </c>
    </row>
    <row r="13" spans="1:16" ht="13.5" customHeight="1">
      <c r="A13" s="240" t="s">
        <v>105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2"/>
    </row>
    <row r="14" spans="1:16" ht="18" customHeight="1">
      <c r="A14" s="57" t="s">
        <v>88</v>
      </c>
      <c r="B14" s="57" t="s">
        <v>100</v>
      </c>
      <c r="C14" s="58" t="s">
        <v>861</v>
      </c>
      <c r="D14" s="58" t="s">
        <v>90</v>
      </c>
      <c r="E14" s="58" t="s">
        <v>91</v>
      </c>
      <c r="F14" s="58" t="s">
        <v>92</v>
      </c>
      <c r="G14" s="58" t="s">
        <v>93</v>
      </c>
      <c r="H14" s="58" t="s">
        <v>94</v>
      </c>
      <c r="I14" s="58" t="s">
        <v>95</v>
      </c>
      <c r="J14" s="58" t="s">
        <v>96</v>
      </c>
      <c r="K14" s="58" t="s">
        <v>97</v>
      </c>
      <c r="L14" s="58" t="s">
        <v>98</v>
      </c>
      <c r="M14" s="58" t="s">
        <v>99</v>
      </c>
      <c r="N14" s="58" t="s">
        <v>248</v>
      </c>
      <c r="O14" s="58" t="s">
        <v>89</v>
      </c>
    </row>
    <row r="15" spans="1:16" ht="18" customHeight="1">
      <c r="A15" s="54">
        <v>1</v>
      </c>
      <c r="B15" s="55" t="s">
        <v>52</v>
      </c>
      <c r="C15" s="136">
        <f t="shared" ref="C15:C21" si="0">C6/$C$5*100</f>
        <v>59.512671814424401</v>
      </c>
      <c r="D15" s="136">
        <f t="shared" ref="D15:D21" si="1">D6/$D$5*100</f>
        <v>59.618371055674871</v>
      </c>
      <c r="E15" s="136">
        <f t="shared" ref="E15:E21" si="2">E6/$E$5*100</f>
        <v>60.167941325064021</v>
      </c>
      <c r="F15" s="136">
        <f t="shared" ref="F15:F21" si="3">F6/$F$5*100</f>
        <v>60.929926286330961</v>
      </c>
      <c r="G15" s="136">
        <f t="shared" ref="G15:G21" si="4">G6/$G$5*100</f>
        <v>61.970298541650756</v>
      </c>
      <c r="H15" s="136">
        <f t="shared" ref="H15:H21" si="5">H6/$H$5*100</f>
        <v>62.601112959669557</v>
      </c>
      <c r="I15" s="136">
        <f t="shared" ref="I15:I21" si="6">I6/$I$5*100</f>
        <v>62.981090950805886</v>
      </c>
      <c r="J15" s="136">
        <f t="shared" ref="J15:J21" si="7">J6/$J$5*100</f>
        <v>62.56829534811115</v>
      </c>
      <c r="K15" s="136">
        <f t="shared" ref="K15:K21" si="8">K6/$K$5*100</f>
        <v>62.629612610632734</v>
      </c>
      <c r="L15" s="136">
        <f t="shared" ref="L15:L21" si="9">L6/$L$5*100</f>
        <v>62.277056449207649</v>
      </c>
      <c r="M15" s="136">
        <f t="shared" ref="M15:M21" si="10">M6/$M$5*100</f>
        <v>61.831835964377689</v>
      </c>
      <c r="N15" s="136">
        <f t="shared" ref="N15:N21" si="11">N6/$N$5*100</f>
        <v>60.936950933067003</v>
      </c>
      <c r="O15" s="59">
        <v>60.39136552132701</v>
      </c>
    </row>
    <row r="16" spans="1:16" ht="18" customHeight="1">
      <c r="A16" s="54">
        <v>2</v>
      </c>
      <c r="B16" s="55" t="s">
        <v>203</v>
      </c>
      <c r="C16" s="136">
        <f t="shared" si="0"/>
        <v>28.626125404504819</v>
      </c>
      <c r="D16" s="136">
        <f t="shared" si="1"/>
        <v>28.283495787212953</v>
      </c>
      <c r="E16" s="136">
        <f t="shared" si="2"/>
        <v>27.722513545060188</v>
      </c>
      <c r="F16" s="136">
        <f t="shared" si="3"/>
        <v>27.669148177278629</v>
      </c>
      <c r="G16" s="136">
        <f t="shared" si="4"/>
        <v>27.254333053370999</v>
      </c>
      <c r="H16" s="136">
        <f t="shared" si="5"/>
        <v>27.321056355535156</v>
      </c>
      <c r="I16" s="136">
        <f t="shared" si="6"/>
        <v>27.505114429382637</v>
      </c>
      <c r="J16" s="136">
        <f t="shared" si="7"/>
        <v>28.605994380268495</v>
      </c>
      <c r="K16" s="136">
        <f t="shared" si="8"/>
        <v>28.479811399916088</v>
      </c>
      <c r="L16" s="136">
        <f t="shared" si="9"/>
        <v>28.254429045791664</v>
      </c>
      <c r="M16" s="136">
        <f t="shared" si="10"/>
        <v>27.560107731928362</v>
      </c>
      <c r="N16" s="136">
        <f t="shared" si="11"/>
        <v>28.152915718803751</v>
      </c>
      <c r="O16" s="59">
        <v>28.123148696682463</v>
      </c>
    </row>
    <row r="17" spans="1:15" ht="18" customHeight="1">
      <c r="A17" s="54">
        <v>3</v>
      </c>
      <c r="B17" s="55" t="s">
        <v>102</v>
      </c>
      <c r="C17" s="136">
        <f t="shared" si="0"/>
        <v>25.732914677517542</v>
      </c>
      <c r="D17" s="136">
        <f t="shared" si="1"/>
        <v>25.744259045101604</v>
      </c>
      <c r="E17" s="136">
        <f t="shared" si="2"/>
        <v>25.931603979024754</v>
      </c>
      <c r="F17" s="136">
        <f t="shared" si="3"/>
        <v>25.955259644052603</v>
      </c>
      <c r="G17" s="136">
        <f t="shared" si="4"/>
        <v>26.040314575857064</v>
      </c>
      <c r="H17" s="136">
        <f t="shared" si="5"/>
        <v>25.561738664830859</v>
      </c>
      <c r="I17" s="136">
        <f t="shared" si="6"/>
        <v>25.243293883716039</v>
      </c>
      <c r="J17" s="136">
        <f t="shared" si="7"/>
        <v>25.019512956603187</v>
      </c>
      <c r="K17" s="136">
        <f t="shared" si="8"/>
        <v>25.303178630651509</v>
      </c>
      <c r="L17" s="136">
        <f t="shared" si="9"/>
        <v>25.393195872188972</v>
      </c>
      <c r="M17" s="136">
        <f t="shared" si="10"/>
        <v>25.806515029390368</v>
      </c>
      <c r="N17" s="136">
        <f t="shared" si="11"/>
        <v>25.484103645342067</v>
      </c>
      <c r="O17" s="59">
        <v>25.629443127962087</v>
      </c>
    </row>
    <row r="18" spans="1:15" ht="18" customHeight="1">
      <c r="A18" s="54">
        <v>4</v>
      </c>
      <c r="B18" s="55" t="s">
        <v>101</v>
      </c>
      <c r="C18" s="136">
        <f t="shared" si="0"/>
        <v>45.216430104770758</v>
      </c>
      <c r="D18" s="136">
        <f t="shared" si="1"/>
        <v>45.227160085907812</v>
      </c>
      <c r="E18" s="136">
        <f t="shared" si="2"/>
        <v>45.866796745701294</v>
      </c>
      <c r="F18" s="136">
        <f t="shared" si="3"/>
        <v>46.293281630114684</v>
      </c>
      <c r="G18" s="136">
        <f t="shared" si="4"/>
        <v>46.405665419561728</v>
      </c>
      <c r="H18" s="136">
        <f t="shared" si="5"/>
        <v>45.048094391218712</v>
      </c>
      <c r="I18" s="136">
        <f t="shared" si="6"/>
        <v>44.630327132286865</v>
      </c>
      <c r="J18" s="136">
        <f t="shared" si="7"/>
        <v>44.55003122073056</v>
      </c>
      <c r="K18" s="136">
        <f t="shared" si="8"/>
        <v>44.396939244400933</v>
      </c>
      <c r="L18" s="136">
        <f t="shared" si="9"/>
        <v>43.314178911578146</v>
      </c>
      <c r="M18" s="136">
        <f t="shared" si="10"/>
        <v>42.906009790237285</v>
      </c>
      <c r="N18" s="136">
        <f t="shared" si="11"/>
        <v>40.624017459172542</v>
      </c>
      <c r="O18" s="59">
        <v>40.230672393364927</v>
      </c>
    </row>
    <row r="19" spans="1:15" ht="18" customHeight="1">
      <c r="A19" s="54">
        <v>5</v>
      </c>
      <c r="B19" s="55" t="s">
        <v>103</v>
      </c>
      <c r="C19" s="136">
        <f t="shared" si="0"/>
        <v>27.562397872544935</v>
      </c>
      <c r="D19" s="136">
        <f t="shared" si="1"/>
        <v>27.437634230959855</v>
      </c>
      <c r="E19" s="136">
        <f t="shared" si="2"/>
        <v>27.438546366788035</v>
      </c>
      <c r="F19" s="136">
        <f t="shared" si="3"/>
        <v>27.508185326772878</v>
      </c>
      <c r="G19" s="136">
        <f t="shared" si="4"/>
        <v>27.60555852485302</v>
      </c>
      <c r="H19" s="136">
        <f t="shared" si="5"/>
        <v>26.864016216319587</v>
      </c>
      <c r="I19" s="136">
        <f t="shared" si="6"/>
        <v>26.910502265644421</v>
      </c>
      <c r="J19" s="136">
        <f t="shared" si="7"/>
        <v>27.554246019356853</v>
      </c>
      <c r="K19" s="136">
        <f t="shared" si="8"/>
        <v>27.448904161588715</v>
      </c>
      <c r="L19" s="136">
        <f t="shared" si="9"/>
        <v>27.047501640387328</v>
      </c>
      <c r="M19" s="136">
        <f t="shared" si="10"/>
        <v>26.620402225411365</v>
      </c>
      <c r="N19" s="136">
        <f t="shared" si="11"/>
        <v>26.614141189960979</v>
      </c>
      <c r="O19" s="59">
        <v>26.740225118483412</v>
      </c>
    </row>
    <row r="20" spans="1:15" ht="24.75" customHeight="1">
      <c r="A20" s="54">
        <v>6</v>
      </c>
      <c r="B20" s="55" t="s">
        <v>125</v>
      </c>
      <c r="C20" s="136">
        <f t="shared" si="0"/>
        <v>16.330780814456443</v>
      </c>
      <c r="D20" s="136">
        <f t="shared" si="1"/>
        <v>16.11101932925822</v>
      </c>
      <c r="E20" s="136">
        <f t="shared" si="2"/>
        <v>15.961394400794413</v>
      </c>
      <c r="F20" s="136">
        <f t="shared" si="3"/>
        <v>16.363337052550715</v>
      </c>
      <c r="G20" s="136">
        <f t="shared" si="4"/>
        <v>16.276628235473773</v>
      </c>
      <c r="H20" s="136">
        <f t="shared" si="5"/>
        <v>15.994492570707362</v>
      </c>
      <c r="I20" s="136">
        <f t="shared" si="6"/>
        <v>16.169244594000347</v>
      </c>
      <c r="J20" s="136">
        <f t="shared" si="7"/>
        <v>16.648454573837025</v>
      </c>
      <c r="K20" s="136">
        <f t="shared" si="8"/>
        <v>16.568437456296326</v>
      </c>
      <c r="L20" s="136">
        <f t="shared" si="9"/>
        <v>16.055912353607855</v>
      </c>
      <c r="M20" s="136">
        <f t="shared" si="10"/>
        <v>15.640788723533921</v>
      </c>
      <c r="N20" s="136">
        <f t="shared" si="11"/>
        <v>15.439530969686881</v>
      </c>
      <c r="O20" s="59">
        <v>15.326940165876776</v>
      </c>
    </row>
    <row r="21" spans="1:15" ht="18" customHeight="1">
      <c r="A21" s="54">
        <v>7</v>
      </c>
      <c r="B21" s="55" t="s">
        <v>104</v>
      </c>
      <c r="C21" s="136">
        <f t="shared" si="0"/>
        <v>7.7072186088238128</v>
      </c>
      <c r="D21" s="136">
        <f t="shared" si="1"/>
        <v>7.7895258549479598</v>
      </c>
      <c r="E21" s="136">
        <f t="shared" si="2"/>
        <v>7.8570059755056532</v>
      </c>
      <c r="F21" s="136">
        <f t="shared" si="3"/>
        <v>7.8323059757458253</v>
      </c>
      <c r="G21" s="136">
        <f t="shared" si="4"/>
        <v>7.9121172787661305</v>
      </c>
      <c r="H21" s="136">
        <f t="shared" si="5"/>
        <v>7.8825081750903569</v>
      </c>
      <c r="I21" s="136">
        <f t="shared" si="6"/>
        <v>7.8370265567940649</v>
      </c>
      <c r="J21" s="136">
        <f t="shared" si="7"/>
        <v>7.8442085544801756</v>
      </c>
      <c r="K21" s="136">
        <f t="shared" si="8"/>
        <v>7.9136115717339628</v>
      </c>
      <c r="L21" s="136">
        <f t="shared" si="9"/>
        <v>7.8877776231284669</v>
      </c>
      <c r="M21" s="136">
        <f t="shared" si="10"/>
        <v>8.005190005307961</v>
      </c>
      <c r="N21" s="136">
        <f t="shared" si="11"/>
        <v>7.8529286652240655</v>
      </c>
      <c r="O21" s="59">
        <v>7.8217565165876772</v>
      </c>
    </row>
    <row r="22" spans="1:15" ht="12.75" customHeight="1">
      <c r="A22" s="240" t="s">
        <v>107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2"/>
    </row>
    <row r="23" spans="1:15" ht="16.5" customHeight="1">
      <c r="A23" s="57" t="s">
        <v>88</v>
      </c>
      <c r="B23" s="57" t="s">
        <v>100</v>
      </c>
      <c r="C23" s="58" t="s">
        <v>861</v>
      </c>
      <c r="D23" s="58" t="s">
        <v>90</v>
      </c>
      <c r="E23" s="58" t="s">
        <v>91</v>
      </c>
      <c r="F23" s="58" t="s">
        <v>92</v>
      </c>
      <c r="G23" s="58" t="s">
        <v>93</v>
      </c>
      <c r="H23" s="58" t="s">
        <v>94</v>
      </c>
      <c r="I23" s="58" t="s">
        <v>95</v>
      </c>
      <c r="J23" s="58" t="s">
        <v>96</v>
      </c>
      <c r="K23" s="58" t="s">
        <v>97</v>
      </c>
      <c r="L23" s="58" t="s">
        <v>98</v>
      </c>
      <c r="M23" s="58" t="s">
        <v>99</v>
      </c>
      <c r="N23" s="58" t="s">
        <v>248</v>
      </c>
      <c r="O23" s="58" t="s">
        <v>89</v>
      </c>
    </row>
    <row r="24" spans="1:15" ht="18" customHeight="1">
      <c r="A24" s="54">
        <v>1</v>
      </c>
      <c r="B24" s="55" t="s">
        <v>57</v>
      </c>
      <c r="C24" s="56">
        <v>1079</v>
      </c>
      <c r="D24" s="56">
        <v>2564</v>
      </c>
      <c r="E24" s="56">
        <v>2835</v>
      </c>
      <c r="F24" s="56">
        <v>2631</v>
      </c>
      <c r="G24" s="56">
        <v>2426</v>
      </c>
      <c r="H24" s="56">
        <v>2127</v>
      </c>
      <c r="I24" s="56">
        <v>1906</v>
      </c>
      <c r="J24" s="56">
        <v>2322</v>
      </c>
      <c r="K24" s="56">
        <v>2247</v>
      </c>
      <c r="L24" s="56">
        <v>1837</v>
      </c>
      <c r="M24" s="56">
        <v>1312</v>
      </c>
      <c r="N24" s="56">
        <v>570</v>
      </c>
      <c r="O24" s="56">
        <v>1389</v>
      </c>
    </row>
    <row r="25" spans="1:15" ht="18" customHeight="1">
      <c r="A25" s="54">
        <v>2</v>
      </c>
      <c r="B25" s="55" t="s">
        <v>52</v>
      </c>
      <c r="C25" s="56">
        <v>651</v>
      </c>
      <c r="D25" s="56">
        <v>1507</v>
      </c>
      <c r="E25" s="56">
        <v>1582</v>
      </c>
      <c r="F25" s="56">
        <v>1277</v>
      </c>
      <c r="G25" s="56">
        <v>1205</v>
      </c>
      <c r="H25" s="56">
        <v>1181</v>
      </c>
      <c r="I25" s="56">
        <v>1039</v>
      </c>
      <c r="J25" s="56">
        <v>1368</v>
      </c>
      <c r="K25" s="56">
        <v>1176</v>
      </c>
      <c r="L25" s="56">
        <v>927</v>
      </c>
      <c r="M25" s="56">
        <v>618</v>
      </c>
      <c r="N25" s="56">
        <v>304</v>
      </c>
      <c r="O25" s="56">
        <v>821</v>
      </c>
    </row>
    <row r="26" spans="1:15" ht="18" customHeight="1">
      <c r="A26" s="54">
        <v>3</v>
      </c>
      <c r="B26" s="55" t="s">
        <v>203</v>
      </c>
      <c r="C26" s="56">
        <v>633</v>
      </c>
      <c r="D26" s="56">
        <v>1374</v>
      </c>
      <c r="E26" s="56">
        <v>1459</v>
      </c>
      <c r="F26" s="56">
        <v>1384</v>
      </c>
      <c r="G26" s="56">
        <v>1385</v>
      </c>
      <c r="H26" s="56">
        <v>1214</v>
      </c>
      <c r="I26" s="56">
        <v>1145</v>
      </c>
      <c r="J26" s="56">
        <v>1330</v>
      </c>
      <c r="K26" s="56">
        <v>1347</v>
      </c>
      <c r="L26" s="56">
        <v>1019</v>
      </c>
      <c r="M26" s="56">
        <v>695</v>
      </c>
      <c r="N26" s="56">
        <v>339</v>
      </c>
      <c r="O26" s="56">
        <v>843</v>
      </c>
    </row>
    <row r="27" spans="1:15" ht="18" customHeight="1">
      <c r="A27" s="54">
        <v>4</v>
      </c>
      <c r="B27" s="55" t="s">
        <v>101</v>
      </c>
      <c r="C27" s="56">
        <v>162</v>
      </c>
      <c r="D27" s="56">
        <v>534</v>
      </c>
      <c r="E27" s="56">
        <v>591</v>
      </c>
      <c r="F27" s="56">
        <v>460</v>
      </c>
      <c r="G27" s="56">
        <v>499</v>
      </c>
      <c r="H27" s="56">
        <v>395</v>
      </c>
      <c r="I27" s="56">
        <v>316</v>
      </c>
      <c r="J27" s="56">
        <v>422</v>
      </c>
      <c r="K27" s="56">
        <v>341</v>
      </c>
      <c r="L27" s="56">
        <v>357</v>
      </c>
      <c r="M27" s="56">
        <v>129</v>
      </c>
      <c r="N27" s="56">
        <v>104</v>
      </c>
      <c r="O27" s="56">
        <v>205</v>
      </c>
    </row>
    <row r="28" spans="1:15" ht="18" customHeight="1">
      <c r="A28" s="54">
        <v>5</v>
      </c>
      <c r="B28" s="55" t="s">
        <v>102</v>
      </c>
      <c r="C28" s="56">
        <v>101</v>
      </c>
      <c r="D28" s="56">
        <v>394</v>
      </c>
      <c r="E28" s="56">
        <v>385</v>
      </c>
      <c r="F28" s="56">
        <v>364</v>
      </c>
      <c r="G28" s="56">
        <v>304</v>
      </c>
      <c r="H28" s="56">
        <v>259</v>
      </c>
      <c r="I28" s="56">
        <v>202</v>
      </c>
      <c r="J28" s="56">
        <v>216</v>
      </c>
      <c r="K28" s="56">
        <v>229</v>
      </c>
      <c r="L28" s="56">
        <v>169</v>
      </c>
      <c r="M28" s="56">
        <v>88</v>
      </c>
      <c r="N28" s="56">
        <v>72</v>
      </c>
      <c r="O28" s="56">
        <v>133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>
      <selection sqref="A1:H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29" t="s">
        <v>232</v>
      </c>
      <c r="B1" s="229"/>
      <c r="C1" s="229"/>
      <c r="D1" s="229"/>
      <c r="E1" s="229"/>
      <c r="F1" s="229"/>
      <c r="G1" s="229"/>
      <c r="H1" s="229"/>
    </row>
    <row r="2" spans="1:12">
      <c r="A2" s="1" t="s">
        <v>820</v>
      </c>
      <c r="L2" s="146" t="s">
        <v>790</v>
      </c>
    </row>
    <row r="3" spans="1:12" ht="12.75" customHeight="1">
      <c r="A3" s="247" t="s">
        <v>56</v>
      </c>
      <c r="B3" s="247"/>
      <c r="C3" s="247" t="s">
        <v>264</v>
      </c>
      <c r="D3" s="247" t="s">
        <v>266</v>
      </c>
      <c r="E3" s="247"/>
      <c r="F3" s="247"/>
      <c r="G3" s="247"/>
      <c r="H3" s="247"/>
      <c r="I3" s="247"/>
      <c r="J3" s="247"/>
      <c r="K3" s="247"/>
    </row>
    <row r="4" spans="1:12" ht="120" customHeight="1">
      <c r="A4" s="247"/>
      <c r="B4" s="247"/>
      <c r="C4" s="247"/>
      <c r="D4" s="140" t="s">
        <v>55</v>
      </c>
      <c r="E4" s="140" t="s">
        <v>814</v>
      </c>
      <c r="F4" s="140" t="s">
        <v>815</v>
      </c>
      <c r="G4" s="140" t="s">
        <v>206</v>
      </c>
      <c r="H4" s="140" t="s">
        <v>207</v>
      </c>
      <c r="I4" s="140" t="s">
        <v>208</v>
      </c>
      <c r="J4" s="140" t="s">
        <v>265</v>
      </c>
      <c r="K4" s="140" t="s">
        <v>816</v>
      </c>
    </row>
    <row r="5" spans="1:12" ht="15">
      <c r="A5" s="248" t="s">
        <v>821</v>
      </c>
      <c r="B5" s="61" t="s">
        <v>250</v>
      </c>
      <c r="C5" s="60">
        <v>7724</v>
      </c>
      <c r="D5" s="60">
        <v>3996</v>
      </c>
      <c r="E5" s="60">
        <v>325</v>
      </c>
      <c r="F5" s="60">
        <v>0</v>
      </c>
      <c r="G5" s="60">
        <v>0</v>
      </c>
      <c r="H5" s="60">
        <v>1358</v>
      </c>
      <c r="I5" s="60">
        <v>649</v>
      </c>
      <c r="J5" s="60">
        <v>412</v>
      </c>
      <c r="K5" s="60">
        <v>984</v>
      </c>
    </row>
    <row r="6" spans="1:12" ht="15">
      <c r="A6" s="248"/>
      <c r="B6" s="61" t="s">
        <v>251</v>
      </c>
      <c r="C6" s="62">
        <v>100</v>
      </c>
      <c r="D6" s="62">
        <v>51.734852408078716</v>
      </c>
      <c r="E6" s="62">
        <v>4.2076644225789748</v>
      </c>
      <c r="F6" s="62">
        <v>0</v>
      </c>
      <c r="G6" s="62">
        <v>0</v>
      </c>
      <c r="H6" s="62">
        <v>17.581563956499224</v>
      </c>
      <c r="I6" s="62">
        <v>8.4023821853961671</v>
      </c>
      <c r="J6" s="62">
        <v>5.3340238218539611</v>
      </c>
      <c r="K6" s="62">
        <v>12.739513205592957</v>
      </c>
    </row>
    <row r="7" spans="1:12" ht="15">
      <c r="A7" s="248" t="s">
        <v>822</v>
      </c>
      <c r="B7" s="61" t="s">
        <v>253</v>
      </c>
      <c r="C7" s="60">
        <v>8832</v>
      </c>
      <c r="D7" s="60">
        <v>4447</v>
      </c>
      <c r="E7" s="60">
        <v>832</v>
      </c>
      <c r="F7" s="60">
        <v>0</v>
      </c>
      <c r="G7" s="60">
        <v>1</v>
      </c>
      <c r="H7" s="60">
        <v>1517</v>
      </c>
      <c r="I7" s="60">
        <v>691</v>
      </c>
      <c r="J7" s="60">
        <v>362</v>
      </c>
      <c r="K7" s="60">
        <v>982</v>
      </c>
    </row>
    <row r="8" spans="1:12" ht="15">
      <c r="A8" s="248"/>
      <c r="B8" s="61" t="s">
        <v>251</v>
      </c>
      <c r="C8" s="63">
        <v>100</v>
      </c>
      <c r="D8" s="63">
        <v>50.350996376811594</v>
      </c>
      <c r="E8" s="63">
        <v>9.4202898550724647</v>
      </c>
      <c r="F8" s="63">
        <v>0</v>
      </c>
      <c r="G8" s="63">
        <v>1.1322463768115942E-2</v>
      </c>
      <c r="H8" s="63">
        <v>17.176177536231883</v>
      </c>
      <c r="I8" s="63">
        <v>7.8238224637681153</v>
      </c>
      <c r="J8" s="63">
        <v>4.0987318840579707</v>
      </c>
      <c r="K8" s="63">
        <v>11.118659420289854</v>
      </c>
    </row>
    <row r="9" spans="1:12" ht="15">
      <c r="A9" s="249" t="s">
        <v>915</v>
      </c>
      <c r="B9" s="61" t="s">
        <v>250</v>
      </c>
      <c r="C9" s="158">
        <v>16556</v>
      </c>
      <c r="D9" s="158">
        <v>8443</v>
      </c>
      <c r="E9" s="158">
        <v>1157</v>
      </c>
      <c r="F9" s="158">
        <v>0</v>
      </c>
      <c r="G9" s="158">
        <v>1</v>
      </c>
      <c r="H9" s="158">
        <v>2875</v>
      </c>
      <c r="I9" s="158">
        <v>1340</v>
      </c>
      <c r="J9" s="158">
        <v>774</v>
      </c>
      <c r="K9" s="158">
        <v>1966</v>
      </c>
    </row>
    <row r="10" spans="1:12" ht="15">
      <c r="A10" s="249"/>
      <c r="B10" s="61" t="s">
        <v>251</v>
      </c>
      <c r="C10" s="62">
        <v>100</v>
      </c>
      <c r="D10" s="62">
        <v>50.996617540468712</v>
      </c>
      <c r="E10" s="62">
        <v>6.9884029958927272</v>
      </c>
      <c r="F10" s="62">
        <v>0</v>
      </c>
      <c r="G10" s="62">
        <v>6.040106305870983E-3</v>
      </c>
      <c r="H10" s="62">
        <v>17.365305629379076</v>
      </c>
      <c r="I10" s="62">
        <v>8.0937424498671184</v>
      </c>
      <c r="J10" s="62">
        <v>4.6750422807441412</v>
      </c>
      <c r="K10" s="62">
        <v>11.874848997342353</v>
      </c>
    </row>
    <row r="11" spans="1:12" ht="27" customHeight="1">
      <c r="A11" s="247" t="s">
        <v>267</v>
      </c>
      <c r="B11" s="247"/>
      <c r="C11" s="159">
        <v>14.344899016053873</v>
      </c>
      <c r="D11" s="159">
        <v>11.286286286286298</v>
      </c>
      <c r="E11" s="159">
        <v>156</v>
      </c>
      <c r="F11" s="207">
        <v>0</v>
      </c>
      <c r="G11" s="207">
        <v>6.040106305870983E-3</v>
      </c>
      <c r="H11" s="159">
        <v>11.708394698085428</v>
      </c>
      <c r="I11" s="159">
        <v>6.4714946070878199</v>
      </c>
      <c r="J11" s="159">
        <v>-12.135922330097088</v>
      </c>
      <c r="K11" s="159">
        <v>-0.20325203252032509</v>
      </c>
    </row>
  </sheetData>
  <mergeCells count="8">
    <mergeCell ref="A11:B11"/>
    <mergeCell ref="A7:A8"/>
    <mergeCell ref="A1:H1"/>
    <mergeCell ref="A3:B4"/>
    <mergeCell ref="C3:C4"/>
    <mergeCell ref="D3:K3"/>
    <mergeCell ref="A5:A6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>
      <selection activeCell="I24" sqref="I24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29" t="s">
        <v>232</v>
      </c>
      <c r="B1" s="229"/>
      <c r="C1" s="229"/>
      <c r="D1" s="229"/>
      <c r="E1" s="229"/>
      <c r="F1" s="229"/>
      <c r="G1" s="229"/>
      <c r="H1" s="229"/>
    </row>
    <row r="2" spans="1:19">
      <c r="A2" s="250" t="s">
        <v>273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169" t="s">
        <v>789</v>
      </c>
    </row>
    <row r="3" spans="1:19" ht="12.75" customHeight="1">
      <c r="A3" s="253" t="s">
        <v>817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9" ht="91.5" customHeight="1">
      <c r="A4" s="64" t="s">
        <v>268</v>
      </c>
      <c r="B4" s="65" t="s">
        <v>58</v>
      </c>
      <c r="C4" s="65" t="s">
        <v>59</v>
      </c>
      <c r="D4" s="65" t="s">
        <v>72</v>
      </c>
      <c r="E4" s="65" t="s">
        <v>269</v>
      </c>
      <c r="F4" s="65" t="s">
        <v>67</v>
      </c>
      <c r="G4" s="65" t="s">
        <v>136</v>
      </c>
      <c r="H4" s="65" t="s">
        <v>189</v>
      </c>
      <c r="I4" s="65" t="s">
        <v>190</v>
      </c>
      <c r="J4" s="65" t="s">
        <v>191</v>
      </c>
      <c r="K4" s="65" t="s">
        <v>270</v>
      </c>
      <c r="L4" s="65" t="s">
        <v>193</v>
      </c>
      <c r="M4" s="65" t="s">
        <v>194</v>
      </c>
      <c r="N4" s="65" t="s">
        <v>271</v>
      </c>
      <c r="O4" s="65" t="s">
        <v>196</v>
      </c>
      <c r="P4" s="65" t="s">
        <v>272</v>
      </c>
      <c r="Q4" s="65" t="s">
        <v>57</v>
      </c>
    </row>
    <row r="5" spans="1:19">
      <c r="A5" s="141" t="s">
        <v>821</v>
      </c>
      <c r="B5" s="66">
        <v>35</v>
      </c>
      <c r="C5" s="66">
        <v>9</v>
      </c>
      <c r="D5" s="66">
        <v>128</v>
      </c>
      <c r="E5" s="66">
        <v>171</v>
      </c>
      <c r="F5" s="66">
        <v>26</v>
      </c>
      <c r="G5" s="66">
        <v>0</v>
      </c>
      <c r="H5" s="66">
        <v>0</v>
      </c>
      <c r="I5" s="66">
        <v>1</v>
      </c>
      <c r="J5" s="66">
        <v>31</v>
      </c>
      <c r="K5" s="66">
        <v>6</v>
      </c>
      <c r="L5" s="66">
        <v>0</v>
      </c>
      <c r="M5" s="66">
        <v>0</v>
      </c>
      <c r="N5" s="66">
        <v>21</v>
      </c>
      <c r="O5" s="66">
        <v>63</v>
      </c>
      <c r="P5" s="66">
        <v>79</v>
      </c>
      <c r="Q5" s="66">
        <v>570</v>
      </c>
    </row>
    <row r="6" spans="1:19">
      <c r="A6" s="141" t="s">
        <v>822</v>
      </c>
      <c r="B6" s="66">
        <v>196</v>
      </c>
      <c r="C6" s="66">
        <v>54</v>
      </c>
      <c r="D6" s="66">
        <v>203</v>
      </c>
      <c r="E6" s="66">
        <v>582</v>
      </c>
      <c r="F6" s="66">
        <v>47</v>
      </c>
      <c r="G6" s="66">
        <v>0</v>
      </c>
      <c r="H6" s="66">
        <v>0</v>
      </c>
      <c r="I6" s="66">
        <v>18</v>
      </c>
      <c r="J6" s="66">
        <v>46</v>
      </c>
      <c r="K6" s="66">
        <v>20</v>
      </c>
      <c r="L6" s="66">
        <v>0</v>
      </c>
      <c r="M6" s="66">
        <v>0</v>
      </c>
      <c r="N6" s="66">
        <v>83</v>
      </c>
      <c r="O6" s="66">
        <v>52</v>
      </c>
      <c r="P6" s="66">
        <v>88</v>
      </c>
      <c r="Q6" s="66">
        <v>1389</v>
      </c>
    </row>
    <row r="7" spans="1:19">
      <c r="A7" s="67" t="s">
        <v>915</v>
      </c>
      <c r="B7" s="156">
        <v>231</v>
      </c>
      <c r="C7" s="156">
        <v>63</v>
      </c>
      <c r="D7" s="156">
        <v>331</v>
      </c>
      <c r="E7" s="156">
        <v>753</v>
      </c>
      <c r="F7" s="156">
        <v>73</v>
      </c>
      <c r="G7" s="156">
        <v>0</v>
      </c>
      <c r="H7" s="156">
        <v>0</v>
      </c>
      <c r="I7" s="156">
        <v>19</v>
      </c>
      <c r="J7" s="156">
        <v>77</v>
      </c>
      <c r="K7" s="156">
        <v>26</v>
      </c>
      <c r="L7" s="156">
        <v>0</v>
      </c>
      <c r="M7" s="156">
        <v>0</v>
      </c>
      <c r="N7" s="156">
        <v>104</v>
      </c>
      <c r="O7" s="156">
        <v>115</v>
      </c>
      <c r="P7" s="156">
        <v>167</v>
      </c>
      <c r="Q7" s="156">
        <v>1959</v>
      </c>
      <c r="S7" s="20"/>
    </row>
    <row r="8" spans="1:19">
      <c r="A8" s="67" t="s">
        <v>916</v>
      </c>
      <c r="B8" s="157">
        <v>11.791730474732006</v>
      </c>
      <c r="C8" s="157">
        <v>3.215926493108729</v>
      </c>
      <c r="D8" s="157">
        <v>16.896375701888719</v>
      </c>
      <c r="E8" s="157">
        <v>38.437978560490045</v>
      </c>
      <c r="F8" s="157">
        <v>3.7263910158244005</v>
      </c>
      <c r="G8" s="157">
        <v>0</v>
      </c>
      <c r="H8" s="157">
        <v>0</v>
      </c>
      <c r="I8" s="157">
        <v>0.96988259315977532</v>
      </c>
      <c r="J8" s="157">
        <v>3.9305768249106685</v>
      </c>
      <c r="K8" s="157">
        <v>1.3272077590607452</v>
      </c>
      <c r="L8" s="157">
        <v>0</v>
      </c>
      <c r="M8" s="157">
        <v>0</v>
      </c>
      <c r="N8" s="157">
        <v>5.3088310362429807</v>
      </c>
      <c r="O8" s="157">
        <v>5.8703420112302194</v>
      </c>
      <c r="P8" s="157">
        <v>8.5247575293517102</v>
      </c>
      <c r="Q8" s="157">
        <v>100</v>
      </c>
    </row>
    <row r="9" spans="1:19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9">
      <c r="A10" s="251" t="s">
        <v>818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1:19" ht="96.75" customHeight="1">
      <c r="A11" s="109" t="s">
        <v>268</v>
      </c>
      <c r="B11" s="106" t="s">
        <v>58</v>
      </c>
      <c r="C11" s="106" t="s">
        <v>59</v>
      </c>
      <c r="D11" s="106" t="s">
        <v>72</v>
      </c>
      <c r="E11" s="106" t="s">
        <v>269</v>
      </c>
      <c r="F11" s="106" t="s">
        <v>67</v>
      </c>
      <c r="G11" s="106" t="s">
        <v>136</v>
      </c>
      <c r="H11" s="106" t="s">
        <v>189</v>
      </c>
      <c r="I11" s="106" t="s">
        <v>190</v>
      </c>
      <c r="J11" s="106" t="s">
        <v>191</v>
      </c>
      <c r="K11" s="106" t="s">
        <v>192</v>
      </c>
      <c r="L11" s="106" t="s">
        <v>193</v>
      </c>
      <c r="M11" s="106" t="s">
        <v>194</v>
      </c>
      <c r="N11" s="106" t="s">
        <v>195</v>
      </c>
      <c r="O11" s="106" t="s">
        <v>275</v>
      </c>
      <c r="P11" s="106" t="s">
        <v>202</v>
      </c>
      <c r="Q11" s="106" t="s">
        <v>57</v>
      </c>
    </row>
    <row r="12" spans="1:19">
      <c r="A12" s="110" t="s">
        <v>821</v>
      </c>
      <c r="B12" s="68">
        <v>267.2</v>
      </c>
      <c r="C12" s="68">
        <v>104</v>
      </c>
      <c r="D12" s="68">
        <v>113.39999999999998</v>
      </c>
      <c r="E12" s="68">
        <v>2915.5999999999995</v>
      </c>
      <c r="F12" s="68">
        <v>2.2999999999999998</v>
      </c>
      <c r="G12" s="68">
        <v>20.100000000000001</v>
      </c>
      <c r="H12" s="68">
        <v>0</v>
      </c>
      <c r="I12" s="68">
        <v>95.3</v>
      </c>
      <c r="J12" s="68">
        <v>175.5</v>
      </c>
      <c r="K12" s="68">
        <v>136.80000000000001</v>
      </c>
      <c r="L12" s="68">
        <v>3.2</v>
      </c>
      <c r="M12" s="68">
        <v>0</v>
      </c>
      <c r="N12" s="68">
        <v>24</v>
      </c>
      <c r="O12" s="68">
        <v>0</v>
      </c>
      <c r="P12" s="68">
        <v>49.5</v>
      </c>
      <c r="Q12" s="68">
        <v>3906.8999999999996</v>
      </c>
    </row>
    <row r="13" spans="1:19">
      <c r="A13" s="110" t="s">
        <v>822</v>
      </c>
      <c r="B13" s="68">
        <v>315.60000000000002</v>
      </c>
      <c r="C13" s="68">
        <v>129</v>
      </c>
      <c r="D13" s="68">
        <v>164.4</v>
      </c>
      <c r="E13" s="68">
        <v>2922.1</v>
      </c>
      <c r="F13" s="68">
        <v>3.9</v>
      </c>
      <c r="G13" s="68">
        <v>17</v>
      </c>
      <c r="H13" s="68">
        <v>8</v>
      </c>
      <c r="I13" s="68">
        <v>95.399999999999991</v>
      </c>
      <c r="J13" s="68">
        <v>375.3</v>
      </c>
      <c r="K13" s="68">
        <v>171.10000000000002</v>
      </c>
      <c r="L13" s="68">
        <v>3.1</v>
      </c>
      <c r="M13" s="68">
        <v>0</v>
      </c>
      <c r="N13" s="68">
        <v>1590.5</v>
      </c>
      <c r="O13" s="68">
        <v>18.600000000000001</v>
      </c>
      <c r="P13" s="68">
        <v>83.999999999999986</v>
      </c>
      <c r="Q13" s="68">
        <v>5898.0000000000009</v>
      </c>
    </row>
    <row r="14" spans="1:19">
      <c r="A14" s="111" t="s">
        <v>915</v>
      </c>
      <c r="B14" s="160">
        <v>582.79999999999995</v>
      </c>
      <c r="C14" s="160">
        <v>233</v>
      </c>
      <c r="D14" s="160">
        <v>277.79999999999995</v>
      </c>
      <c r="E14" s="160">
        <v>5837.6999999999989</v>
      </c>
      <c r="F14" s="160">
        <v>6.1999999999999993</v>
      </c>
      <c r="G14" s="160">
        <v>37.1</v>
      </c>
      <c r="H14" s="160">
        <v>8</v>
      </c>
      <c r="I14" s="160">
        <v>190.7</v>
      </c>
      <c r="J14" s="160">
        <v>550.79999999999995</v>
      </c>
      <c r="K14" s="160">
        <v>307.90000000000003</v>
      </c>
      <c r="L14" s="160">
        <v>6.3000000000000007</v>
      </c>
      <c r="M14" s="160">
        <v>0</v>
      </c>
      <c r="N14" s="160">
        <v>1614.5</v>
      </c>
      <c r="O14" s="160">
        <v>18.600000000000001</v>
      </c>
      <c r="P14" s="160">
        <v>133.5</v>
      </c>
      <c r="Q14" s="160">
        <v>9804.9000000000015</v>
      </c>
    </row>
    <row r="15" spans="1:19">
      <c r="A15" s="111" t="s">
        <v>916</v>
      </c>
      <c r="B15" s="160">
        <v>5.9439667921141455</v>
      </c>
      <c r="C15" s="160">
        <v>2.3763628389886686</v>
      </c>
      <c r="D15" s="160">
        <v>2.8332772389315539</v>
      </c>
      <c r="E15" s="160">
        <v>59.538598047914803</v>
      </c>
      <c r="F15" s="160">
        <v>6.3233689277810062E-2</v>
      </c>
      <c r="G15" s="160">
        <v>0.37838223745270216</v>
      </c>
      <c r="H15" s="160">
        <v>8.1591857132658152E-2</v>
      </c>
      <c r="I15" s="160">
        <v>1.9449458943997386</v>
      </c>
      <c r="J15" s="160">
        <v>5.6175993635835129</v>
      </c>
      <c r="K15" s="160">
        <v>3.140266601393181</v>
      </c>
      <c r="L15" s="160">
        <v>6.42535874919683E-2</v>
      </c>
      <c r="M15" s="160">
        <v>0</v>
      </c>
      <c r="N15" s="160">
        <v>16.466256667584574</v>
      </c>
      <c r="O15" s="160">
        <v>0.18970106783343021</v>
      </c>
      <c r="P15" s="160">
        <v>1.3615641159012328</v>
      </c>
      <c r="Q15" s="160">
        <v>100</v>
      </c>
    </row>
    <row r="16" spans="1:19">
      <c r="A16" s="252" t="s">
        <v>274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9" spans="17:17">
      <c r="Q19" s="20"/>
    </row>
  </sheetData>
  <mergeCells count="5">
    <mergeCell ref="A2:Q2"/>
    <mergeCell ref="A10:Q10"/>
    <mergeCell ref="A16:Q16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2</vt:i4>
      </vt:variant>
    </vt:vector>
  </HeadingPairs>
  <TitlesOfParts>
    <vt:vector size="42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2019-03-25T11:03:41Z</cp:lastPrinted>
  <dcterms:created xsi:type="dcterms:W3CDTF">2003-06-02T11:13:17Z</dcterms:created>
  <dcterms:modified xsi:type="dcterms:W3CDTF">2020-02-25T11:22:53Z</dcterms:modified>
</cp:coreProperties>
</file>