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000"/>
  </bookViews>
  <sheets>
    <sheet name="Kalendarze_na_2020 rok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F11" i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</calcChain>
</file>

<file path=xl/sharedStrings.xml><?xml version="1.0" encoding="utf-8"?>
<sst xmlns="http://schemas.openxmlformats.org/spreadsheetml/2006/main" count="31" uniqueCount="28">
  <si>
    <t>Lp.</t>
  </si>
  <si>
    <t>Nazwa wyrobu</t>
  </si>
  <si>
    <t>Opis</t>
  </si>
  <si>
    <t xml:space="preserve">Ilość (szt.) </t>
  </si>
  <si>
    <t>Cena jedn. netto w zł</t>
  </si>
  <si>
    <t>3.</t>
  </si>
  <si>
    <t>Kalendarz biurkowy</t>
  </si>
  <si>
    <t>na 2020 rok, stojący kalendarz biurowy zawierający dane: skrócony kalendarz miesięczny, cały tydzień na stronie, imieniny, numeracja dni i tygodni, specjalne pola na notatki.</t>
  </si>
  <si>
    <t>4.</t>
  </si>
  <si>
    <t>5.</t>
  </si>
  <si>
    <t>Kalendarz książkowy</t>
  </si>
  <si>
    <t>6.</t>
  </si>
  <si>
    <t>Kalendarz z piórnikiem</t>
  </si>
  <si>
    <t>na 2020 rok, leżący kalendarz poziomy zawierający dane: skrócony kalendarz miesięczny, cały tydzień na stronie, imieniny, numeracja dni i tygodni, specjalne pola na notatki. wymiary 270mm x 135mm B4</t>
  </si>
  <si>
    <t>Wartość  brutto w zł</t>
  </si>
  <si>
    <t>Wartość netto w zł</t>
  </si>
  <si>
    <t>1.</t>
  </si>
  <si>
    <t>2.</t>
  </si>
  <si>
    <t>FORMULARZ CENOWY - KALENDARZE NA ROK 2020 - część 2</t>
  </si>
  <si>
    <t>Ogółem</t>
  </si>
  <si>
    <t>Oświadczam, że zaoferowany asortyment spełnia wymagania określone przez Zamawiającego.</t>
  </si>
  <si>
    <t>Miejscowość ……………………….., dnia…………………..   …………..roku</t>
  </si>
  <si>
    <t>(pieczęć i podpis osoby uprawnionej do składania oświadczeń woli w imieniu Wykonawcy)</t>
  </si>
  <si>
    <t>Załącznik nr 5 do SIWZ</t>
  </si>
  <si>
    <t>A-4, na 2020rok  - okładka sztywna obita eco skórą, przeszywana składająca się z kilku kalendarium: PL – GB – D – F - RUS + imieniny i święta, dni robocze - każdy na oddzielnej stronie, sobota i niedziela na jednej stronie, druk: 2 kolorowy, offsetowy wysokiej jakości, wykończenie: 2 zakładki, perforacja narożna, 12 częściowy skorowidz miesięcy, obszerna część informacyjna, wkładka z mapami kalendarze w jednym wybranym przez Zamawiającego wzorze i kolorze niebieskim lub w kolorze granatowym lub w kolorze zielonym.</t>
  </si>
  <si>
    <t>A-5, na 2020 rok - okładka sztywna obita eco skórą przeszywana, składająca się z kilku części, kalendarium: PL – GB – D – F - RUS + imieniny i święta, dni robocze - każdy na oddzielnej stronie, sobota i niedziela na jednej stronie,  druk: 2 kolorowy, offsetowy wysokiej jakości,  wykończenie: 2 zakładki, perforacja narożna, 12 częściowy skorowidz miesięcy, obszerna część informacyjna, wkładka z mapami kolorze niebieskim lub w kolorze granatowym lub w kolorze zielonym</t>
  </si>
  <si>
    <t xml:space="preserve"> A-5, na 2020 rok - okładka sztywna obita eco skórą, kalendarium: PL – GB – D – F - RUS + imieniny i święta, dni robocze - każdy na oddzielnej stronie, sobota i niedziela na jednej stronie, druk: 2 kolorowy, offsetowy wysokiej jakości, wykończenie: 2 zakładki, perforacja narożna, 12 częściowy skorowidz miesięcy, obszerna część informacyjna, wkładka z mapami kalendarze w jednym wybranym przez zamawiającego wzorze i kolorze niebieskim lub w kolorze granatowym lub w kolorze zielonym. </t>
  </si>
  <si>
    <t>na 2020 rok, wieczko połączone z piórnikiem w sposób gwarantujący wytrzymałość wielokrotnego otwierania. Piórnik wykonany z tektury Wymiary piórnika 297mm x180mm, kalendarium 297mm x 140mm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</si>
</sst>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8" fontId="1" fillId="0" borderId="1" xfId="0" applyNumberFormat="1" applyFont="1" applyBorder="1" applyAlignment="1">
      <alignment horizontal="right" vertical="center" wrapText="1"/>
    </xf>
    <xf numFmtId="44" fontId="1" fillId="0" borderId="1" xfId="0" applyNumberFormat="1" applyFont="1" applyBorder="1" applyAlignment="1">
      <alignment horizontal="right" vertical="center" wrapText="1"/>
    </xf>
    <xf numFmtId="0" fontId="0" fillId="0" borderId="0" xfId="0" applyFill="1"/>
    <xf numFmtId="8" fontId="2" fillId="0" borderId="1" xfId="0" applyNumberFormat="1" applyFont="1" applyBorder="1" applyAlignment="1">
      <alignment wrapText="1"/>
    </xf>
    <xf numFmtId="8" fontId="2" fillId="0" borderId="1" xfId="0" applyNumberFormat="1" applyFont="1" applyBorder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Border="1" applyAlignment="1">
      <alignment horizontal="center" wrapText="1"/>
    </xf>
  </cellXfs>
  <cellStyles count="1">
    <cellStyle name="Normalny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#,##0.00\ &quot;zł&quot;;[Red]\-#,##0.00\ &quot;zł&quot;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G10" totalsRowShown="0" headerRowDxfId="16" dataDxfId="15" totalsRowDxfId="14">
  <autoFilter ref="A4:G10"/>
  <tableColumns count="7">
    <tableColumn id="1" name="Lp." dataDxfId="13" totalsRowDxfId="12"/>
    <tableColumn id="2" name="Nazwa wyrobu" dataDxfId="11" totalsRowDxfId="10"/>
    <tableColumn id="3" name="Opis" dataDxfId="9" totalsRowDxfId="8"/>
    <tableColumn id="4" name="Ilość (szt.) " dataDxfId="7" totalsRowDxfId="6"/>
    <tableColumn id="5" name="Cena jedn. netto w zł" dataDxfId="5" totalsRowDxfId="4"/>
    <tableColumn id="7" name="Wartość netto w zł" dataDxfId="3" totalsRowDxfId="2">
      <calculatedColumnFormula>Tabela1[[#This Row],[Ilość (szt.) ]]*Tabela1[[#This Row],[Cena jedn. netto w zł]]</calculatedColumnFormula>
    </tableColumn>
    <tableColumn id="8" name="Wartość  brutto w zł" dataDxfId="1" totalsRowDxfId="0">
      <calculatedColumnFormula>ROUND(Tabela1[[#This Row],[Wartość netto w zł]]*1.23,2)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9" workbookViewId="0">
      <selection activeCell="C17" sqref="C17"/>
    </sheetView>
  </sheetViews>
  <sheetFormatPr defaultRowHeight="15" x14ac:dyDescent="0.25"/>
  <cols>
    <col min="2" max="2" width="22.140625" bestFit="1" customWidth="1"/>
    <col min="3" max="3" width="29.85546875" customWidth="1"/>
    <col min="4" max="4" width="12.5703125" bestFit="1" customWidth="1"/>
    <col min="5" max="5" width="21.7109375" customWidth="1"/>
    <col min="6" max="6" width="20.28515625" style="1" customWidth="1"/>
    <col min="7" max="7" width="21.28515625" customWidth="1"/>
    <col min="8" max="8" width="6.85546875" customWidth="1"/>
  </cols>
  <sheetData>
    <row r="1" spans="1:8" x14ac:dyDescent="0.25">
      <c r="F1" s="14" t="s">
        <v>23</v>
      </c>
      <c r="G1" s="15"/>
    </row>
    <row r="2" spans="1:8" x14ac:dyDescent="0.25">
      <c r="C2" s="16" t="s">
        <v>18</v>
      </c>
      <c r="D2" s="16"/>
      <c r="E2" s="16"/>
    </row>
    <row r="4" spans="1:8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15</v>
      </c>
      <c r="G4" s="3" t="s">
        <v>14</v>
      </c>
    </row>
    <row r="5" spans="1:8" ht="99.75" x14ac:dyDescent="0.25">
      <c r="A5" s="2" t="s">
        <v>16</v>
      </c>
      <c r="B5" s="2" t="s">
        <v>6</v>
      </c>
      <c r="C5" s="2" t="s">
        <v>7</v>
      </c>
      <c r="D5" s="6">
        <v>227</v>
      </c>
      <c r="E5" s="5"/>
      <c r="F5" s="9">
        <f>Tabela1[[#This Row],[Ilość (szt.) ]]*Tabela1[[#This Row],[Cena jedn. netto w zł]]</f>
        <v>0</v>
      </c>
      <c r="G5" s="10">
        <f>ROUND(Tabela1[[#This Row],[Wartość netto w zł]]*1.23,2)</f>
        <v>0</v>
      </c>
    </row>
    <row r="6" spans="1:8" ht="114" x14ac:dyDescent="0.25">
      <c r="A6" s="2" t="s">
        <v>17</v>
      </c>
      <c r="B6" s="2" t="s">
        <v>6</v>
      </c>
      <c r="C6" s="2" t="s">
        <v>13</v>
      </c>
      <c r="D6" s="7">
        <v>5</v>
      </c>
      <c r="E6" s="5"/>
      <c r="F6" s="9">
        <f>Tabela1[[#This Row],[Ilość (szt.) ]]*Tabela1[[#This Row],[Cena jedn. netto w zł]]</f>
        <v>0</v>
      </c>
      <c r="G6" s="10">
        <f>ROUND(Tabela1[[#This Row],[Wartość netto w zł]]*1.23,2)</f>
        <v>0</v>
      </c>
    </row>
    <row r="7" spans="1:8" ht="299.25" x14ac:dyDescent="0.25">
      <c r="A7" s="2" t="s">
        <v>5</v>
      </c>
      <c r="B7" s="2" t="s">
        <v>10</v>
      </c>
      <c r="C7" s="2" t="s">
        <v>24</v>
      </c>
      <c r="D7" s="6">
        <v>10</v>
      </c>
      <c r="E7" s="5"/>
      <c r="F7" s="9">
        <f>Tabela1[[#This Row],[Ilość (szt.) ]]*Tabela1[[#This Row],[Cena jedn. netto w zł]]</f>
        <v>0</v>
      </c>
      <c r="G7" s="10">
        <f>ROUND(Tabela1[[#This Row],[Wartość netto w zł]]*1.23,2)</f>
        <v>0</v>
      </c>
    </row>
    <row r="8" spans="1:8" ht="270.75" x14ac:dyDescent="0.25">
      <c r="A8" s="2" t="s">
        <v>8</v>
      </c>
      <c r="B8" s="2" t="s">
        <v>10</v>
      </c>
      <c r="C8" s="2" t="s">
        <v>26</v>
      </c>
      <c r="D8" s="6">
        <v>35</v>
      </c>
      <c r="E8" s="5"/>
      <c r="F8" s="9">
        <f>Tabela1[[#This Row],[Ilość (szt.) ]]*Tabela1[[#This Row],[Cena jedn. netto w zł]]</f>
        <v>0</v>
      </c>
      <c r="G8" s="10">
        <f>ROUND(Tabela1[[#This Row],[Wartość netto w zł]]*1.23,2)</f>
        <v>0</v>
      </c>
    </row>
    <row r="9" spans="1:8" ht="261" customHeight="1" x14ac:dyDescent="0.25">
      <c r="A9" s="2" t="s">
        <v>9</v>
      </c>
      <c r="B9" s="2" t="s">
        <v>10</v>
      </c>
      <c r="C9" s="2" t="s">
        <v>25</v>
      </c>
      <c r="D9" s="6">
        <v>30</v>
      </c>
      <c r="E9" s="5"/>
      <c r="F9" s="9">
        <f>Tabela1[[#This Row],[Ilość (szt.) ]]*Tabela1[[#This Row],[Cena jedn. netto w zł]]</f>
        <v>0</v>
      </c>
      <c r="G9" s="10">
        <f>ROUND(Tabela1[[#This Row],[Wartość netto w zł]]*1.23,2)</f>
        <v>0</v>
      </c>
    </row>
    <row r="10" spans="1:8" ht="128.25" x14ac:dyDescent="0.25">
      <c r="A10" s="2" t="s">
        <v>11</v>
      </c>
      <c r="B10" s="2" t="s">
        <v>12</v>
      </c>
      <c r="C10" s="2" t="s">
        <v>27</v>
      </c>
      <c r="D10" s="6">
        <v>10</v>
      </c>
      <c r="E10" s="5"/>
      <c r="F10" s="9">
        <f>Tabela1[[#This Row],[Ilość (szt.) ]]*Tabela1[[#This Row],[Cena jedn. netto w zł]]</f>
        <v>0</v>
      </c>
      <c r="G10" s="10">
        <f>ROUND(Tabela1[[#This Row],[Wartość netto w zł]]*1.23,2)</f>
        <v>0</v>
      </c>
    </row>
    <row r="11" spans="1:8" x14ac:dyDescent="0.25">
      <c r="A11" s="17" t="s">
        <v>19</v>
      </c>
      <c r="B11" s="18"/>
      <c r="C11" s="18"/>
      <c r="D11" s="18"/>
      <c r="E11" s="19"/>
      <c r="F11" s="12">
        <f>SUBTOTAL(109,Tabela1[Wartość netto w zł])</f>
        <v>0</v>
      </c>
      <c r="G11" s="13">
        <f>SUBTOTAL(109,Tabela1[Wartość  brutto w zł])</f>
        <v>0</v>
      </c>
    </row>
    <row r="14" spans="1:8" x14ac:dyDescent="0.25">
      <c r="A14" s="11"/>
      <c r="B14" s="20" t="s">
        <v>20</v>
      </c>
      <c r="C14" s="20"/>
      <c r="D14" s="20"/>
      <c r="E14" s="20"/>
      <c r="F14" s="20"/>
      <c r="G14" s="20"/>
      <c r="H14" s="20"/>
    </row>
    <row r="15" spans="1:8" x14ac:dyDescent="0.25">
      <c r="A15" s="11"/>
      <c r="B15" s="11"/>
      <c r="F15"/>
    </row>
    <row r="16" spans="1:8" x14ac:dyDescent="0.25">
      <c r="A16" s="11"/>
      <c r="B16" s="11"/>
      <c r="F16"/>
    </row>
    <row r="17" spans="1:8" x14ac:dyDescent="0.25">
      <c r="A17" s="11"/>
      <c r="B17" s="11"/>
      <c r="F17"/>
    </row>
    <row r="18" spans="1:8" x14ac:dyDescent="0.25">
      <c r="A18" s="11"/>
      <c r="B18" s="11"/>
      <c r="F18"/>
    </row>
    <row r="19" spans="1:8" x14ac:dyDescent="0.25">
      <c r="A19" s="21" t="s">
        <v>21</v>
      </c>
      <c r="B19" s="21"/>
      <c r="C19" s="21"/>
      <c r="F19" s="22" t="s">
        <v>22</v>
      </c>
      <c r="G19" s="22"/>
      <c r="H19" s="22"/>
    </row>
    <row r="20" spans="1:8" x14ac:dyDescent="0.25">
      <c r="F20" s="22"/>
      <c r="G20" s="22"/>
      <c r="H20" s="22"/>
    </row>
    <row r="21" spans="1:8" x14ac:dyDescent="0.25">
      <c r="F21" s="22"/>
      <c r="G21" s="22"/>
      <c r="H21" s="22"/>
    </row>
    <row r="26" spans="1:8" ht="18" customHeight="1" x14ac:dyDescent="0.25"/>
    <row r="30" spans="1:8" x14ac:dyDescent="0.25">
      <c r="H30" s="8"/>
    </row>
  </sheetData>
  <mergeCells count="6">
    <mergeCell ref="F1:G1"/>
    <mergeCell ref="C2:E2"/>
    <mergeCell ref="A11:E11"/>
    <mergeCell ref="B14:H14"/>
    <mergeCell ref="A19:C19"/>
    <mergeCell ref="F19:H21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Kalendarze_na_2020 rok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Bogdańska</dc:creator>
  <cp:lastModifiedBy>Beata Górniewicz</cp:lastModifiedBy>
  <cp:lastPrinted>2019-09-30T08:00:42Z</cp:lastPrinted>
  <dcterms:created xsi:type="dcterms:W3CDTF">2019-09-18T11:00:57Z</dcterms:created>
  <dcterms:modified xsi:type="dcterms:W3CDTF">2019-10-25T12:09:31Z</dcterms:modified>
</cp:coreProperties>
</file>