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35" windowWidth="12435" windowHeight="9090" tabRatio="917"/>
  </bookViews>
  <sheets>
    <sheet name="spis tabel" sheetId="104" r:id="rId1"/>
    <sheet name="podział na subregiony" sheetId="125" r:id="rId2"/>
    <sheet name="T 1.1" sheetId="105" r:id="rId3"/>
    <sheet name="T1.2 " sheetId="106" r:id="rId4"/>
    <sheet name="Tab. 1.3.1" sheetId="15" r:id="rId5"/>
    <sheet name="Tab. 1.3.2" sheetId="16" r:id="rId6"/>
    <sheet name="T 1.4 " sheetId="65" r:id="rId7"/>
    <sheet name="T 1.5 " sheetId="109" r:id="rId8"/>
    <sheet name="T 1.6" sheetId="110" r:id="rId9"/>
    <sheet name="T 1.7" sheetId="111" r:id="rId10"/>
    <sheet name="T 2.1" sheetId="115" r:id="rId11"/>
    <sheet name="T 2.2" sheetId="114" r:id="rId12"/>
    <sheet name="Tab. 3.1" sheetId="1" r:id="rId13"/>
    <sheet name="Tab.3.2" sheetId="2" r:id="rId14"/>
    <sheet name="Tab. 4.1" sheetId="33" r:id="rId15"/>
    <sheet name="Tab. 4.2" sheetId="30" r:id="rId16"/>
    <sheet name="Tab. 5.1" sheetId="56" r:id="rId17"/>
    <sheet name="Tab. 5.2" sheetId="57" r:id="rId18"/>
    <sheet name="Tab. 6.1" sheetId="34" r:id="rId19"/>
    <sheet name="Tab. 6.2" sheetId="50" r:id="rId20"/>
    <sheet name="Tab.7.1" sheetId="51" r:id="rId21"/>
    <sheet name="Tab. 7.2" sheetId="53" r:id="rId22"/>
    <sheet name="Tab. 8.1" sheetId="54" r:id="rId23"/>
    <sheet name="Tab.8.2 " sheetId="59" r:id="rId24"/>
    <sheet name="Tab. 9" sheetId="63" r:id="rId25"/>
    <sheet name="Tab. 10" sheetId="7" r:id="rId26"/>
    <sheet name="Tab.11.1" sheetId="117" r:id="rId27"/>
    <sheet name="Tab. 11.2" sheetId="127" r:id="rId28"/>
    <sheet name="Tab.12" sheetId="68" r:id="rId29"/>
    <sheet name="Tab 13 FP 1" sheetId="71" r:id="rId30"/>
    <sheet name="Tab 13FP 2" sheetId="69" r:id="rId31"/>
    <sheet name="Tab 14" sheetId="116" r:id="rId32"/>
    <sheet name="Tab 15" sheetId="126" r:id="rId33"/>
    <sheet name="M1" sheetId="119" r:id="rId34"/>
    <sheet name="M2" sheetId="124" r:id="rId35"/>
    <sheet name="M3" sheetId="123" r:id="rId36"/>
    <sheet name="M4" sheetId="122" r:id="rId37"/>
    <sheet name="M5" sheetId="121" r:id="rId38"/>
    <sheet name="M6" sheetId="120" r:id="rId39"/>
  </sheets>
  <definedNames>
    <definedName name="_xlnm.Print_Area" localSheetId="12">'Tab. 3.1'!$A$1:$H$50</definedName>
    <definedName name="T_1__A1" comment="Liczba bezrobotnych">'spis tabel'!$C$4</definedName>
  </definedNames>
  <calcPr calcId="145621"/>
</workbook>
</file>

<file path=xl/calcChain.xml><?xml version="1.0" encoding="utf-8"?>
<calcChain xmlns="http://schemas.openxmlformats.org/spreadsheetml/2006/main">
  <c r="D372" i="116" l="1"/>
  <c r="E372" i="116"/>
  <c r="F372" i="116"/>
  <c r="G372" i="116"/>
  <c r="H372" i="116"/>
  <c r="C372" i="116"/>
</calcChain>
</file>

<file path=xl/sharedStrings.xml><?xml version="1.0" encoding="utf-8"?>
<sst xmlns="http://schemas.openxmlformats.org/spreadsheetml/2006/main" count="3276" uniqueCount="953">
  <si>
    <t>WOJEWÓDZTWO</t>
  </si>
  <si>
    <t>Lp.</t>
  </si>
  <si>
    <t>Powiaty</t>
  </si>
  <si>
    <t>10.</t>
  </si>
  <si>
    <t>10a.</t>
  </si>
  <si>
    <t>10b.</t>
  </si>
  <si>
    <t>11.</t>
  </si>
  <si>
    <t>12.</t>
  </si>
  <si>
    <t>13.</t>
  </si>
  <si>
    <t>13a.</t>
  </si>
  <si>
    <t>13b.</t>
  </si>
  <si>
    <t>14.</t>
  </si>
  <si>
    <t>15.</t>
  </si>
  <si>
    <t>16.</t>
  </si>
  <si>
    <t>17.</t>
  </si>
  <si>
    <t>18.</t>
  </si>
  <si>
    <t>19.</t>
  </si>
  <si>
    <t>20.</t>
  </si>
  <si>
    <t>21.</t>
  </si>
  <si>
    <t>21a.</t>
  </si>
  <si>
    <t>21b.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</si>
  <si>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</si>
  <si>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</si>
  <si>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</si>
  <si>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</si>
  <si>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</si>
  <si>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</si>
  <si>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</si>
  <si>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</si>
  <si>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</si>
  <si>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</si>
  <si>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- m. Konin</t>
  </si>
  <si>
    <t>- powiat ziemski</t>
  </si>
  <si>
    <t>- m. Leszno</t>
  </si>
  <si>
    <t>- m. Poznań</t>
  </si>
  <si>
    <t>- m. Kalisz</t>
  </si>
  <si>
    <t>Kobiety</t>
  </si>
  <si>
    <t>Województwa</t>
  </si>
  <si>
    <t>*Wyliczenia Wojewódzkiego Urzędu Pracy w Poznaniu</t>
  </si>
  <si>
    <t>*</t>
  </si>
  <si>
    <t>POLSKA</t>
  </si>
  <si>
    <t>Bezrobotni ogółem</t>
  </si>
  <si>
    <t>Mężczyźni</t>
  </si>
  <si>
    <t>Bezrobotni z prawem do zasiłku</t>
  </si>
  <si>
    <t>Osoby zamieszkałe na wsi</t>
  </si>
  <si>
    <t>Okresy</t>
  </si>
  <si>
    <t>Napływ do bezrobocia</t>
  </si>
  <si>
    <t>Odpływ z bezrobocia</t>
  </si>
  <si>
    <t>Procentowy wzrost/spadek w stosunku do analogicznego okresu poprzedniego roku</t>
  </si>
  <si>
    <t>z tego:</t>
  </si>
  <si>
    <t xml:space="preserve"> </t>
  </si>
  <si>
    <t>kobiety</t>
  </si>
  <si>
    <t>napływ</t>
  </si>
  <si>
    <t>odpływ</t>
  </si>
  <si>
    <t>podjęcia pracy</t>
  </si>
  <si>
    <t>wyszczególnienie</t>
  </si>
  <si>
    <t>ogółem</t>
  </si>
  <si>
    <t>prace interwencyjne</t>
  </si>
  <si>
    <t>roboty publiczne</t>
  </si>
  <si>
    <t>inne</t>
  </si>
  <si>
    <t>Bezrobotni do 25 roku życia</t>
  </si>
  <si>
    <t>Bezrobotni w okresie do 12 m-cy od dnia ukończenia nauki</t>
  </si>
  <si>
    <t>Bezrobotni powyżej 50 roku życia</t>
  </si>
  <si>
    <t>Długotrwale bezrobotni</t>
  </si>
  <si>
    <t>stażu</t>
  </si>
  <si>
    <t>w tym:</t>
  </si>
  <si>
    <t>prace społecznie użyteczne</t>
  </si>
  <si>
    <t xml:space="preserve">% wzrost/spadek liczby bezrobotnych </t>
  </si>
  <si>
    <t>z powodu podjęcia pracy</t>
  </si>
  <si>
    <t xml:space="preserve">dane z miesiąca sprawozdawczego </t>
  </si>
  <si>
    <t>Liczba bezrobotnych w końcu miesiąca</t>
  </si>
  <si>
    <t>szkolenia</t>
  </si>
  <si>
    <t>staże</t>
  </si>
  <si>
    <t>Liczba bezrobotnych kobiet w końcu miesiąca</t>
  </si>
  <si>
    <t>% udział bezrobotnych kobiet w ogóle</t>
  </si>
  <si>
    <t xml:space="preserve">% wzrost/spadek </t>
  </si>
  <si>
    <t xml:space="preserve">% wzrost/spadek bezrobotnych </t>
  </si>
  <si>
    <t>% udział bezrobotnych powyżej 50 roku życia w ogóle</t>
  </si>
  <si>
    <t>Liczba bezrobotnych zamieszkałych na wsi w końcu miesiąca</t>
  </si>
  <si>
    <t>Liczba bezrobotnych powyżej 50 roku życia w końcu miesiąca</t>
  </si>
  <si>
    <t>Liczba długotrwale bezrobotnych w końcu miesiąca</t>
  </si>
  <si>
    <t>% udział długotrwale bezrobotnych w ogóle</t>
  </si>
  <si>
    <t>Białorusi</t>
  </si>
  <si>
    <t>Rosji</t>
  </si>
  <si>
    <t>Ukrainy</t>
  </si>
  <si>
    <t>% udział bezrobotnych zamieszkałych na wsi w ogóle</t>
  </si>
  <si>
    <t>Województwo</t>
  </si>
  <si>
    <t>L.p.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</si>
  <si>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</si>
  <si>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</si>
  <si>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</si>
  <si>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</si>
  <si>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</si>
  <si>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</si>
  <si>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</si>
  <si>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</si>
  <si>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</si>
  <si>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</si>
  <si>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</si>
  <si>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kategorie</t>
  </si>
  <si>
    <t>długotrwale bezrobotni</t>
  </si>
  <si>
    <t>powyżej 50 roku życia</t>
  </si>
  <si>
    <t>bez kwalifikacji zawodowych</t>
  </si>
  <si>
    <t>niepełnosprawni</t>
  </si>
  <si>
    <t>% udział osób z poszczególnych kategorii w ogóle bezrobotnych</t>
  </si>
  <si>
    <t xml:space="preserve">Liczba osób bezrobotnych  - dane z końca każdego miesiąca </t>
  </si>
  <si>
    <t xml:space="preserve">Liczba osób objętych aktywnymi formami przeciwdziałania bezrobociu w poszczególnych miesiącach </t>
  </si>
  <si>
    <t>Mołdawii</t>
  </si>
  <si>
    <t>zwolnienia grupowe</t>
  </si>
  <si>
    <t>zgłoszenia zwolnień grupowych</t>
  </si>
  <si>
    <t>liczba osób</t>
  </si>
  <si>
    <t>liczba zakładów</t>
  </si>
  <si>
    <t>rolnictwo i pokrewne</t>
  </si>
  <si>
    <t>budownictwo i pokrewne</t>
  </si>
  <si>
    <t>handel</t>
  </si>
  <si>
    <t>przemysł</t>
  </si>
  <si>
    <t>transport</t>
  </si>
  <si>
    <t>pozostałe</t>
  </si>
  <si>
    <t>zasiłki dla bezrobotnych (ze składkami)</t>
  </si>
  <si>
    <t xml:space="preserve">pozostałe </t>
  </si>
  <si>
    <t xml:space="preserve">podstawowe </t>
  </si>
  <si>
    <t xml:space="preserve">obniżone      </t>
  </si>
  <si>
    <t xml:space="preserve">podwyższone </t>
  </si>
  <si>
    <t>Zgłoszone wolne miejsca pracy i miejsca aktywizacji zawodowej</t>
  </si>
  <si>
    <t>bez doświadczenia zawodowego</t>
  </si>
  <si>
    <t>Gruzji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</si>
  <si>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</si>
  <si>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</si>
  <si>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</si>
  <si>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</si>
  <si>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</si>
  <si>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</si>
  <si>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</si>
  <si>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</si>
  <si>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</si>
  <si>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przygotowanie zawodowe dorosłych</t>
  </si>
  <si>
    <t>Rok i miesiąc</t>
  </si>
  <si>
    <t>Liczba bezrobotnych ogółem</t>
  </si>
  <si>
    <t>Liczba bezrobotnych kobiet</t>
  </si>
  <si>
    <t xml:space="preserve">Procent bezrobotnych kobiet </t>
  </si>
  <si>
    <t>Liczba bezrobotnych mężczyzn</t>
  </si>
  <si>
    <t>Procent bezrobotnych mężczyzn</t>
  </si>
  <si>
    <t>Stopa bezrobocia (w %)</t>
  </si>
  <si>
    <t>112 827</t>
  </si>
  <si>
    <t>74 192</t>
  </si>
  <si>
    <t>38 635</t>
  </si>
  <si>
    <t>91 441</t>
  </si>
  <si>
    <t>56 564</t>
  </si>
  <si>
    <t>34 877</t>
  </si>
  <si>
    <t>133 563</t>
  </si>
  <si>
    <t>73 039</t>
  </si>
  <si>
    <t>60 524</t>
  </si>
  <si>
    <t>135 172</t>
  </si>
  <si>
    <t>75 711</t>
  </si>
  <si>
    <t>59 461</t>
  </si>
  <si>
    <t>I</t>
  </si>
  <si>
    <t>chodzieski</t>
  </si>
  <si>
    <t>gnieźnieński</t>
  </si>
  <si>
    <t>gostyński</t>
  </si>
  <si>
    <t xml:space="preserve">grodziski </t>
  </si>
  <si>
    <t>jarociński</t>
  </si>
  <si>
    <t>kaliski</t>
  </si>
  <si>
    <t>kępiński</t>
  </si>
  <si>
    <t>kolski</t>
  </si>
  <si>
    <t>koniński</t>
  </si>
  <si>
    <t>kościański</t>
  </si>
  <si>
    <t>krotoszyński</t>
  </si>
  <si>
    <t>leszczyński</t>
  </si>
  <si>
    <t>międzychodzki</t>
  </si>
  <si>
    <t>nowotomyski</t>
  </si>
  <si>
    <t>obornicki</t>
  </si>
  <si>
    <t xml:space="preserve">ostrowski </t>
  </si>
  <si>
    <t>ostrzeszowski</t>
  </si>
  <si>
    <t>pilski</t>
  </si>
  <si>
    <t>pleszewski</t>
  </si>
  <si>
    <t>poznański</t>
  </si>
  <si>
    <t>rawicki</t>
  </si>
  <si>
    <t>słupecki</t>
  </si>
  <si>
    <t>szamotulski</t>
  </si>
  <si>
    <t>średzki</t>
  </si>
  <si>
    <t xml:space="preserve">śremski </t>
  </si>
  <si>
    <t>turecki</t>
  </si>
  <si>
    <t>wągrowiecki</t>
  </si>
  <si>
    <t>wolsztyński</t>
  </si>
  <si>
    <t>wrzesiński</t>
  </si>
  <si>
    <t>złotowski</t>
  </si>
  <si>
    <t>Armenii</t>
  </si>
  <si>
    <t>Bezrobotni do 30 roku życia</t>
  </si>
  <si>
    <t>refundacja składek na ubezpieczenia społeczne</t>
  </si>
  <si>
    <t>bon zatrudnieniowy</t>
  </si>
  <si>
    <t>bon na zasiedlenie</t>
  </si>
  <si>
    <t>dofinansowanie wynagrodzenia skierowanych bezrobotnych powyżej 50 roku życia</t>
  </si>
  <si>
    <t>świadczenie aktywizacyjne</t>
  </si>
  <si>
    <t>grant na telepracę</t>
  </si>
  <si>
    <t>dofinansowanie podejmowania działalności gospodarczej</t>
  </si>
  <si>
    <t>refundacja kosztów wyposażenia i doposażenia stanowiska pracy</t>
  </si>
  <si>
    <t>Liczba bezrobotnych do 30 roku życia w końcu miesiąca</t>
  </si>
  <si>
    <t xml:space="preserve">% udział bezrobotnych korzystających ze świadczeń pomocy społecznej ogółem w całej populacji bezrobotnych     </t>
  </si>
  <si>
    <t xml:space="preserve">% udział bezrobotnych niepełnosprawnych ogółem w całej populacji bezrobotnych </t>
  </si>
  <si>
    <t xml:space="preserve">% udział bezrobotnychposiadających co najmniej jedno dziecko do 6 roku życia ogółem w całej populacji bezrobotnych     </t>
  </si>
  <si>
    <t xml:space="preserve">% udział bezrobotnych posiadający co najmniej jedno dziecko niepełnosprawne do 18 roku życia ogółem w całej populacji bezrobotnych </t>
  </si>
  <si>
    <t>pozostałe wydatki</t>
  </si>
  <si>
    <t>do 30 roku życia</t>
  </si>
  <si>
    <t>Powiat</t>
  </si>
  <si>
    <t>Aktywne formy przeciwdziałania bezrobociu</t>
  </si>
  <si>
    <t>Niepełnosprawni</t>
  </si>
  <si>
    <t>odmowy ustalenia profilu pomocy</t>
  </si>
  <si>
    <t>niepotwierdzenia gotowości do pracy</t>
  </si>
  <si>
    <t>dobrowolnej rezygnacji ze statusu bezrobotnego</t>
  </si>
  <si>
    <t>Chodzież</t>
  </si>
  <si>
    <t>Czarnków</t>
  </si>
  <si>
    <t>Gniezno</t>
  </si>
  <si>
    <t>Gostyń</t>
  </si>
  <si>
    <t>Jarocin</t>
  </si>
  <si>
    <t>Kępno</t>
  </si>
  <si>
    <t>Koło</t>
  </si>
  <si>
    <t>Kościan</t>
  </si>
  <si>
    <t>Krotoszyn</t>
  </si>
  <si>
    <t>Nowy Tomyśl</t>
  </si>
  <si>
    <t>Oborniki</t>
  </si>
  <si>
    <t>Ostrzeszów</t>
  </si>
  <si>
    <t>Piła</t>
  </si>
  <si>
    <t>Rawicz</t>
  </si>
  <si>
    <t>Słupca</t>
  </si>
  <si>
    <t>Szamotuły</t>
  </si>
  <si>
    <t>Śrem</t>
  </si>
  <si>
    <t>Turek</t>
  </si>
  <si>
    <t>Wągrowiec</t>
  </si>
  <si>
    <t>Wolsztyn</t>
  </si>
  <si>
    <t>Września</t>
  </si>
  <si>
    <t>Złotów</t>
  </si>
  <si>
    <t>% udział bezrobotnych do 30 roku życia w ogóle</t>
  </si>
  <si>
    <t>Tabela 1. Zestawienia podstawowych danych dla województwa wielkopolskiego</t>
  </si>
  <si>
    <t>Tabela 1.1. Liczba bezrobotnych - stan w końcu ostatnich 13 miesięcy</t>
  </si>
  <si>
    <t>czarnkowsko -trzcianecki</t>
  </si>
  <si>
    <t>1.4 Wybrane kategorie bezrobotnych w Wielkopolsce w ostatnich 13 miesiącach</t>
  </si>
  <si>
    <t xml:space="preserve">Liczba </t>
  </si>
  <si>
    <t xml:space="preserve">% udział </t>
  </si>
  <si>
    <t>Liczba</t>
  </si>
  <si>
    <t>wrzesień</t>
  </si>
  <si>
    <t>osoby wyłączone z ewidencji bezrobotnych</t>
  </si>
  <si>
    <t>odmowy bez uzasadnionej przyczyny przyjęcia propozycji odpowiedniej pracy lub innej formy pomocy</t>
  </si>
  <si>
    <t>z tego wyłączone z przyczyn:</t>
  </si>
  <si>
    <t>miesiące</t>
  </si>
  <si>
    <t xml:space="preserve">staże </t>
  </si>
  <si>
    <t>dofinansowanie wynagrodzenia skierowanych bezrobotnych powyżej 50 roku zycia</t>
  </si>
  <si>
    <t xml:space="preserve">udzielone dotacje </t>
  </si>
  <si>
    <t>inne prace subsydiowane</t>
  </si>
  <si>
    <t>* w tabeli ujęto środki wydatkowane przez wielkopolskie powiatowe urzędy pracy na podstawie sprawozdania MRPiPS-02</t>
  </si>
  <si>
    <t>refundacja kosztów wyposażenia i dposażenia stanowiska pracy</t>
  </si>
  <si>
    <t>Liczba wydanych oświadczeń</t>
  </si>
  <si>
    <t>w tym dla obywateli:</t>
  </si>
  <si>
    <t>wg sekcji PKD</t>
  </si>
  <si>
    <t>innych państw</t>
  </si>
  <si>
    <t xml:space="preserve">2.1 Poziom i stopa bezrobocia w kraju i w województwach 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</si>
  <si>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</si>
  <si>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</si>
  <si>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</si>
  <si>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</si>
  <si>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</si>
  <si>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</si>
  <si>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</si>
  <si>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</si>
  <si>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</si>
  <si>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</si>
  <si>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</si>
  <si>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</si>
  <si>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</si>
  <si>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</si>
  <si>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</si>
  <si>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</si>
  <si>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Wzrost/spadek stopy bezrobocia do poprzedniego miesiąca</t>
  </si>
  <si>
    <t xml:space="preserve">Wzrost/spadek stopy bezrobocia do analogicznego miesiąca poprzedniego roku </t>
  </si>
  <si>
    <t>2.1 Stopa bezrobocia w powiatach</t>
  </si>
  <si>
    <t xml:space="preserve">3.1 Liczba, zmiany i płynność bezrobocia </t>
  </si>
  <si>
    <t>3.2 Udział w aktywnych formach przeciwdziałania bezrobociu</t>
  </si>
  <si>
    <t>4.1 Liczba, zmiany i płynność bezrobocia</t>
  </si>
  <si>
    <t>5.1 Liczba, zmiany i płynność bezrobocia</t>
  </si>
  <si>
    <t>Tabela 10. Wolne miejsca pracy i miejsca aktywizacji zawodowej w miesiącu sprawozdawczym</t>
  </si>
  <si>
    <t>pracy subsydiowanej</t>
  </si>
  <si>
    <t>przygotowania zawodowego dorosłych</t>
  </si>
  <si>
    <t>13.1 Wydatki Funduszu Pracy ogółem</t>
  </si>
  <si>
    <t>Wyszczególnienie</t>
  </si>
  <si>
    <t>7a.</t>
  </si>
  <si>
    <t>7b.</t>
  </si>
  <si>
    <t>Osoby do 30 roku życia</t>
  </si>
  <si>
    <t>Powiat chodzieski</t>
  </si>
  <si>
    <t>G. miejska</t>
  </si>
  <si>
    <t>G. miejsko-wiejskie</t>
  </si>
  <si>
    <t>Margonin</t>
  </si>
  <si>
    <t>Szamocin</t>
  </si>
  <si>
    <t>G.wiejskie</t>
  </si>
  <si>
    <t>Budzyń</t>
  </si>
  <si>
    <t>Oferty pracy pochodzące od pracodawców spoza powiatu</t>
  </si>
  <si>
    <t>Powiat czarnkowsko-trzcianecki</t>
  </si>
  <si>
    <t>Krzyż Wlkp.</t>
  </si>
  <si>
    <t>Trzcianka</t>
  </si>
  <si>
    <t>Wieleń</t>
  </si>
  <si>
    <t>Drawsko</t>
  </si>
  <si>
    <t>Lubasz</t>
  </si>
  <si>
    <t>Połajewo</t>
  </si>
  <si>
    <t>Powiat gnieźnieński</t>
  </si>
  <si>
    <t>Czerniejewo</t>
  </si>
  <si>
    <t>Kłecko</t>
  </si>
  <si>
    <t>Trzemeszno</t>
  </si>
  <si>
    <t>Witkowo</t>
  </si>
  <si>
    <t>Kiszkowo</t>
  </si>
  <si>
    <t>Łubowo</t>
  </si>
  <si>
    <t>Mieleszyn</t>
  </si>
  <si>
    <t>Niechanowo</t>
  </si>
  <si>
    <t>Powiat gostyński</t>
  </si>
  <si>
    <t>Borek Wielkopolski</t>
  </si>
  <si>
    <t>Krobia</t>
  </si>
  <si>
    <t>Pogorzela</t>
  </si>
  <si>
    <t>Poniec</t>
  </si>
  <si>
    <t>Pępowo</t>
  </si>
  <si>
    <t>Piaski</t>
  </si>
  <si>
    <t>Powiat grodziski</t>
  </si>
  <si>
    <t>Grodzisk Wielkopolski</t>
  </si>
  <si>
    <t>32.</t>
  </si>
  <si>
    <t>Rakoniewice</t>
  </si>
  <si>
    <t>33.</t>
  </si>
  <si>
    <t>Wielichowo</t>
  </si>
  <si>
    <t>34.</t>
  </si>
  <si>
    <t>Granowo</t>
  </si>
  <si>
    <t>35.</t>
  </si>
  <si>
    <t>Kamieniec</t>
  </si>
  <si>
    <t>Powiat jarociński</t>
  </si>
  <si>
    <t>36.</t>
  </si>
  <si>
    <t>Jaraczewo</t>
  </si>
  <si>
    <t>37.</t>
  </si>
  <si>
    <t>38.</t>
  </si>
  <si>
    <t>Żerków</t>
  </si>
  <si>
    <t>39.</t>
  </si>
  <si>
    <t>Kotlin</t>
  </si>
  <si>
    <t>Powiat kaliski</t>
  </si>
  <si>
    <t>Powiat ziemski</t>
  </si>
  <si>
    <t>G. miejsko-wiejskia</t>
  </si>
  <si>
    <t>40.</t>
  </si>
  <si>
    <t xml:space="preserve">    Opatówek</t>
  </si>
  <si>
    <t>41.</t>
  </si>
  <si>
    <t>Stawiszyn</t>
  </si>
  <si>
    <t>42.</t>
  </si>
  <si>
    <t>Blizanów</t>
  </si>
  <si>
    <t>43.</t>
  </si>
  <si>
    <t>Brzeziny</t>
  </si>
  <si>
    <t>44.</t>
  </si>
  <si>
    <t>Ceków-Kolonia</t>
  </si>
  <si>
    <t>45.</t>
  </si>
  <si>
    <t>Godziesze Wielkie</t>
  </si>
  <si>
    <t>46.</t>
  </si>
  <si>
    <t>Koźminek</t>
  </si>
  <si>
    <t>47.</t>
  </si>
  <si>
    <t>Lisków</t>
  </si>
  <si>
    <t>48.</t>
  </si>
  <si>
    <t>Mycielin</t>
  </si>
  <si>
    <t>49.</t>
  </si>
  <si>
    <t>Szczytniki</t>
  </si>
  <si>
    <t>50.</t>
  </si>
  <si>
    <t>Żelazków</t>
  </si>
  <si>
    <t>51.</t>
  </si>
  <si>
    <t>Miasto Kalisz</t>
  </si>
  <si>
    <t>Oferty pracy pochodzące od pracodawców spoza powiatu i miasta Kalisz</t>
  </si>
  <si>
    <t>Powiat kępiński</t>
  </si>
  <si>
    <t>52.</t>
  </si>
  <si>
    <t>53.</t>
  </si>
  <si>
    <t>Baranów</t>
  </si>
  <si>
    <t>54.</t>
  </si>
  <si>
    <t>Bralin</t>
  </si>
  <si>
    <t>55.</t>
  </si>
  <si>
    <t>Łęka Opatowska</t>
  </si>
  <si>
    <t>56.</t>
  </si>
  <si>
    <t>Perzów</t>
  </si>
  <si>
    <t>57.</t>
  </si>
  <si>
    <t>Rychtal</t>
  </si>
  <si>
    <t>58.</t>
  </si>
  <si>
    <t>Trzcinica</t>
  </si>
  <si>
    <t>Powiat kolski</t>
  </si>
  <si>
    <t>59.</t>
  </si>
  <si>
    <t>60.</t>
  </si>
  <si>
    <t>Dąbie</t>
  </si>
  <si>
    <t>61.</t>
  </si>
  <si>
    <t>Kłodawa</t>
  </si>
  <si>
    <t>62.</t>
  </si>
  <si>
    <t>Przedecz</t>
  </si>
  <si>
    <t>63.</t>
  </si>
  <si>
    <t>Babiak</t>
  </si>
  <si>
    <t>64.</t>
  </si>
  <si>
    <t>Chodów</t>
  </si>
  <si>
    <t>65.</t>
  </si>
  <si>
    <t>Grzegorzew</t>
  </si>
  <si>
    <t>66.</t>
  </si>
  <si>
    <t>67.</t>
  </si>
  <si>
    <t>Kościelec</t>
  </si>
  <si>
    <t>68.</t>
  </si>
  <si>
    <t>Olszówka</t>
  </si>
  <si>
    <t>69.</t>
  </si>
  <si>
    <t>Osiek Mały</t>
  </si>
  <si>
    <t>Powiat koniński</t>
  </si>
  <si>
    <t>70.</t>
  </si>
  <si>
    <t>Golina</t>
  </si>
  <si>
    <t>71.</t>
  </si>
  <si>
    <t>Kleczew</t>
  </si>
  <si>
    <t>72.</t>
  </si>
  <si>
    <t>Rychwał</t>
  </si>
  <si>
    <t>73.</t>
  </si>
  <si>
    <t>Sompolno</t>
  </si>
  <si>
    <t>74.</t>
  </si>
  <si>
    <t>Ślesin</t>
  </si>
  <si>
    <t>75.</t>
  </si>
  <si>
    <t>Grodziec</t>
  </si>
  <si>
    <t>76.</t>
  </si>
  <si>
    <t>Kazimierz Biskupi</t>
  </si>
  <si>
    <t>77.</t>
  </si>
  <si>
    <t>Kramsk</t>
  </si>
  <si>
    <t>78.</t>
  </si>
  <si>
    <t>Krzymów</t>
  </si>
  <si>
    <t>79.</t>
  </si>
  <si>
    <t>Rzgów</t>
  </si>
  <si>
    <t>80.</t>
  </si>
  <si>
    <t>Skulsk</t>
  </si>
  <si>
    <t>81.</t>
  </si>
  <si>
    <t>Stare Miasto</t>
  </si>
  <si>
    <t>82.</t>
  </si>
  <si>
    <t>Wierzbinek</t>
  </si>
  <si>
    <t>83.</t>
  </si>
  <si>
    <t>Wilczyn</t>
  </si>
  <si>
    <t>84.</t>
  </si>
  <si>
    <t>Miasto Konin</t>
  </si>
  <si>
    <t>Oferty pracy pochodzące od pracodawców spoza powiatu i miasta Konin</t>
  </si>
  <si>
    <t>Powiat kościański</t>
  </si>
  <si>
    <t>85.</t>
  </si>
  <si>
    <t>86.</t>
  </si>
  <si>
    <t>Czempiń</t>
  </si>
  <si>
    <t>87.</t>
  </si>
  <si>
    <t>Krzywiń</t>
  </si>
  <si>
    <t>88.</t>
  </si>
  <si>
    <t>Śmigiel</t>
  </si>
  <si>
    <t>G.wiejskia</t>
  </si>
  <si>
    <t>89.</t>
  </si>
  <si>
    <t>Powiat krotoszyński</t>
  </si>
  <si>
    <t>90.</t>
  </si>
  <si>
    <t>Sulmierzyce</t>
  </si>
  <si>
    <t>91.</t>
  </si>
  <si>
    <t>Kobylin</t>
  </si>
  <si>
    <t>92.</t>
  </si>
  <si>
    <t>Koźmin Wlkp.</t>
  </si>
  <si>
    <t>93.</t>
  </si>
  <si>
    <t>94.</t>
  </si>
  <si>
    <t>Zduny</t>
  </si>
  <si>
    <t>G.wiejska</t>
  </si>
  <si>
    <t>95.</t>
  </si>
  <si>
    <t>Rozdrażew</t>
  </si>
  <si>
    <t>Powiat leszczyński</t>
  </si>
  <si>
    <t>96.</t>
  </si>
  <si>
    <t>Osieczna</t>
  </si>
  <si>
    <t>97.</t>
  </si>
  <si>
    <t>Rydzyna</t>
  </si>
  <si>
    <t>98.</t>
  </si>
  <si>
    <t>Krzemieniewo</t>
  </si>
  <si>
    <t>99.</t>
  </si>
  <si>
    <t>Lipno</t>
  </si>
  <si>
    <t>100.</t>
  </si>
  <si>
    <t>Święciechowa</t>
  </si>
  <si>
    <t>101.</t>
  </si>
  <si>
    <t>Wijewo</t>
  </si>
  <si>
    <t>102.</t>
  </si>
  <si>
    <t>Włoszakowice</t>
  </si>
  <si>
    <t>103.</t>
  </si>
  <si>
    <t>Miasto Leszno</t>
  </si>
  <si>
    <t>Oferty pracy pochodzące od pracodawców spoza powiatu i miasta Leszno</t>
  </si>
  <si>
    <t>Powiat międzychodzki</t>
  </si>
  <si>
    <t>104.</t>
  </si>
  <si>
    <t>Miedzychód</t>
  </si>
  <si>
    <t>105.</t>
  </si>
  <si>
    <t>Sieraków</t>
  </si>
  <si>
    <t>106.</t>
  </si>
  <si>
    <t>Chrzypsko Wielkie</t>
  </si>
  <si>
    <t>107.</t>
  </si>
  <si>
    <t>Kwilcz</t>
  </si>
  <si>
    <t>Powiat nowotomyski</t>
  </si>
  <si>
    <t>108.</t>
  </si>
  <si>
    <t>Lwówek</t>
  </si>
  <si>
    <t>109.</t>
  </si>
  <si>
    <t>110.</t>
  </si>
  <si>
    <t>Opalenica</t>
  </si>
  <si>
    <t>111.</t>
  </si>
  <si>
    <t>Zbąszyń</t>
  </si>
  <si>
    <t>112.</t>
  </si>
  <si>
    <t>Kuślin</t>
  </si>
  <si>
    <t>113.</t>
  </si>
  <si>
    <t>Miedzichowo</t>
  </si>
  <si>
    <t>Powiat obornicki</t>
  </si>
  <si>
    <t>114.</t>
  </si>
  <si>
    <t>115.</t>
  </si>
  <si>
    <t>Rogoźno</t>
  </si>
  <si>
    <t>116.</t>
  </si>
  <si>
    <t>Ryczywół</t>
  </si>
  <si>
    <t>Powiat ostrowski</t>
  </si>
  <si>
    <t>117.</t>
  </si>
  <si>
    <t>Ostrów Wlkp.</t>
  </si>
  <si>
    <t>118.</t>
  </si>
  <si>
    <t>Nowe Skalmierzyce</t>
  </si>
  <si>
    <t>119.</t>
  </si>
  <si>
    <t>Odolanów</t>
  </si>
  <si>
    <t>120.</t>
  </si>
  <si>
    <t>Raszków</t>
  </si>
  <si>
    <t>121.</t>
  </si>
  <si>
    <t>122.</t>
  </si>
  <si>
    <t>Przygodzice</t>
  </si>
  <si>
    <t>123.</t>
  </si>
  <si>
    <t>Sieroszewice</t>
  </si>
  <si>
    <t>124.</t>
  </si>
  <si>
    <t>Sośnie</t>
  </si>
  <si>
    <t>Powiat ostrzeszowski</t>
  </si>
  <si>
    <t>125.</t>
  </si>
  <si>
    <t>Grabów nad Prosną</t>
  </si>
  <si>
    <t>126.</t>
  </si>
  <si>
    <t>Mikstat</t>
  </si>
  <si>
    <t>127.</t>
  </si>
  <si>
    <t>128.</t>
  </si>
  <si>
    <t>Czajków</t>
  </si>
  <si>
    <t>129.</t>
  </si>
  <si>
    <t>Doruchów</t>
  </si>
  <si>
    <t>130.</t>
  </si>
  <si>
    <t>Kobyla Góra</t>
  </si>
  <si>
    <t>131.</t>
  </si>
  <si>
    <t>Kraszewice</t>
  </si>
  <si>
    <t>Powiat pilski</t>
  </si>
  <si>
    <t>132.</t>
  </si>
  <si>
    <t>133.</t>
  </si>
  <si>
    <t>Łobżenica</t>
  </si>
  <si>
    <t>134.</t>
  </si>
  <si>
    <t>Ujście</t>
  </si>
  <si>
    <t>135.</t>
  </si>
  <si>
    <t>Wyrzysk</t>
  </si>
  <si>
    <t>136.</t>
  </si>
  <si>
    <t>Wysoka</t>
  </si>
  <si>
    <t>137.</t>
  </si>
  <si>
    <t>Białośliwie</t>
  </si>
  <si>
    <t>138.</t>
  </si>
  <si>
    <t>Kaczory</t>
  </si>
  <si>
    <t>139.</t>
  </si>
  <si>
    <t>Miasteczko Krajeńskie</t>
  </si>
  <si>
    <t>140.</t>
  </si>
  <si>
    <t>Szydłowo</t>
  </si>
  <si>
    <t>Powiat pleszewski</t>
  </si>
  <si>
    <t>141.</t>
  </si>
  <si>
    <t>Chocz</t>
  </si>
  <si>
    <t>142.</t>
  </si>
  <si>
    <t>Dobrzyca</t>
  </si>
  <si>
    <t>143.</t>
  </si>
  <si>
    <t xml:space="preserve">    Pleszew</t>
  </si>
  <si>
    <t>144.</t>
  </si>
  <si>
    <t>Czermin</t>
  </si>
  <si>
    <t>145.</t>
  </si>
  <si>
    <t>Gizałki</t>
  </si>
  <si>
    <t>146.</t>
  </si>
  <si>
    <t>Gołuchów</t>
  </si>
  <si>
    <t>Powiat poznański</t>
  </si>
  <si>
    <t>147.</t>
  </si>
  <si>
    <t>Luboń</t>
  </si>
  <si>
    <t>148.</t>
  </si>
  <si>
    <t>Puszczykowo</t>
  </si>
  <si>
    <t>149.</t>
  </si>
  <si>
    <t>Buk</t>
  </si>
  <si>
    <t>150.</t>
  </si>
  <si>
    <t>Kostrzyn</t>
  </si>
  <si>
    <t>151.</t>
  </si>
  <si>
    <t>Kórnik</t>
  </si>
  <si>
    <t>152.</t>
  </si>
  <si>
    <t>Mosina</t>
  </si>
  <si>
    <t>153.</t>
  </si>
  <si>
    <t>Murowana Goślina</t>
  </si>
  <si>
    <t>154.</t>
  </si>
  <si>
    <t>Pobiedziska</t>
  </si>
  <si>
    <t>155.</t>
  </si>
  <si>
    <t>Stęszew</t>
  </si>
  <si>
    <t>156.</t>
  </si>
  <si>
    <t>Swarzędz</t>
  </si>
  <si>
    <t>157.</t>
  </si>
  <si>
    <t>Czerwonak</t>
  </si>
  <si>
    <t>158.</t>
  </si>
  <si>
    <t>Dopiewo</t>
  </si>
  <si>
    <t>159.</t>
  </si>
  <si>
    <t>Kleszczewo</t>
  </si>
  <si>
    <t>160.</t>
  </si>
  <si>
    <t>Komorniki</t>
  </si>
  <si>
    <t>161.</t>
  </si>
  <si>
    <t>Rokietnica</t>
  </si>
  <si>
    <t>162.</t>
  </si>
  <si>
    <t>Suchy Las</t>
  </si>
  <si>
    <t>163.</t>
  </si>
  <si>
    <t>Tarnowo Podgórne</t>
  </si>
  <si>
    <t>164.</t>
  </si>
  <si>
    <t>Miasto Poznań</t>
  </si>
  <si>
    <t>Oferty pracy pochodzące od pracodawców spoza powiatu i miasta Poznań</t>
  </si>
  <si>
    <t>Powiat rawicki</t>
  </si>
  <si>
    <t>165.</t>
  </si>
  <si>
    <t>Bojanowo</t>
  </si>
  <si>
    <t>166.</t>
  </si>
  <si>
    <t>Jutrosin</t>
  </si>
  <si>
    <t>167.</t>
  </si>
  <si>
    <t>Miejska Górka</t>
  </si>
  <si>
    <t>168.</t>
  </si>
  <si>
    <t>169.</t>
  </si>
  <si>
    <t>Pakosław</t>
  </si>
  <si>
    <t>Powiat słupecki</t>
  </si>
  <si>
    <t>170.</t>
  </si>
  <si>
    <t>G. miejsko-wiejska</t>
  </si>
  <si>
    <t>171.</t>
  </si>
  <si>
    <t>Zagórów</t>
  </si>
  <si>
    <t>172.</t>
  </si>
  <si>
    <t>Lądek</t>
  </si>
  <si>
    <t>173.</t>
  </si>
  <si>
    <t>Orchowo</t>
  </si>
  <si>
    <t>174.</t>
  </si>
  <si>
    <t>Ostrowite</t>
  </si>
  <si>
    <t>175.</t>
  </si>
  <si>
    <t>Powidz</t>
  </si>
  <si>
    <t>176.</t>
  </si>
  <si>
    <t>177.</t>
  </si>
  <si>
    <t>Strzałkowo</t>
  </si>
  <si>
    <t>Powiat szamotulski</t>
  </si>
  <si>
    <t>178.</t>
  </si>
  <si>
    <t>Obrzycko</t>
  </si>
  <si>
    <t>179.</t>
  </si>
  <si>
    <t>Ostroróg</t>
  </si>
  <si>
    <t>180.</t>
  </si>
  <si>
    <t>Pniewy</t>
  </si>
  <si>
    <t>181.</t>
  </si>
  <si>
    <t>182.</t>
  </si>
  <si>
    <t>Wronki</t>
  </si>
  <si>
    <t>183.</t>
  </si>
  <si>
    <t>Duszniki</t>
  </si>
  <si>
    <t>184.</t>
  </si>
  <si>
    <t>Kaźmierz</t>
  </si>
  <si>
    <t>185.</t>
  </si>
  <si>
    <t>Powiat średzki</t>
  </si>
  <si>
    <t>186.</t>
  </si>
  <si>
    <t>Środa Wlkp.</t>
  </si>
  <si>
    <t>187.</t>
  </si>
  <si>
    <t>Dominowo</t>
  </si>
  <si>
    <t>188.</t>
  </si>
  <si>
    <t>Krzykosy</t>
  </si>
  <si>
    <t>189.</t>
  </si>
  <si>
    <t>Nowe Miasto nad Wartą</t>
  </si>
  <si>
    <t>190.</t>
  </si>
  <si>
    <t>Zaniemyśl</t>
  </si>
  <si>
    <t>Powiat śremski</t>
  </si>
  <si>
    <t>191.</t>
  </si>
  <si>
    <t>Dolsk</t>
  </si>
  <si>
    <t>192.</t>
  </si>
  <si>
    <t>Książ Wlkp.</t>
  </si>
  <si>
    <t>193.</t>
  </si>
  <si>
    <t>194.</t>
  </si>
  <si>
    <t>Brodnica</t>
  </si>
  <si>
    <t>Powiat turecki</t>
  </si>
  <si>
    <t>195.</t>
  </si>
  <si>
    <t>196.</t>
  </si>
  <si>
    <t>Dobra</t>
  </si>
  <si>
    <t>197.</t>
  </si>
  <si>
    <t>Tuliszków</t>
  </si>
  <si>
    <t>198.</t>
  </si>
  <si>
    <t>Brudzew</t>
  </si>
  <si>
    <t>199.</t>
  </si>
  <si>
    <t>Kawęczyn</t>
  </si>
  <si>
    <t>200.</t>
  </si>
  <si>
    <t>Malanów</t>
  </si>
  <si>
    <t>201.</t>
  </si>
  <si>
    <t>Przykona</t>
  </si>
  <si>
    <t>202.</t>
  </si>
  <si>
    <t>203.</t>
  </si>
  <si>
    <t>Władysławów</t>
  </si>
  <si>
    <t>Powiat wągrowiecki</t>
  </si>
  <si>
    <t>204.</t>
  </si>
  <si>
    <t>205.</t>
  </si>
  <si>
    <t>Gołańcz</t>
  </si>
  <si>
    <t>206.</t>
  </si>
  <si>
    <t>Skoki</t>
  </si>
  <si>
    <t>207.</t>
  </si>
  <si>
    <t>Damasławek</t>
  </si>
  <si>
    <t>208.</t>
  </si>
  <si>
    <t>Mieścisko</t>
  </si>
  <si>
    <t>209.</t>
  </si>
  <si>
    <t>Wapno</t>
  </si>
  <si>
    <t>210.</t>
  </si>
  <si>
    <t>Powiat wolsztyński</t>
  </si>
  <si>
    <t>211.</t>
  </si>
  <si>
    <t>212.</t>
  </si>
  <si>
    <t>Przemęt</t>
  </si>
  <si>
    <t>213.</t>
  </si>
  <si>
    <t>Siedlec</t>
  </si>
  <si>
    <t>Powiat wrzesiński</t>
  </si>
  <si>
    <t>214.</t>
  </si>
  <si>
    <t>Miłosław</t>
  </si>
  <si>
    <t>215.</t>
  </si>
  <si>
    <t>Nekla</t>
  </si>
  <si>
    <t>216.</t>
  </si>
  <si>
    <t>Pyzdry</t>
  </si>
  <si>
    <t>217.</t>
  </si>
  <si>
    <t>218.</t>
  </si>
  <si>
    <t>Kołaczkowo</t>
  </si>
  <si>
    <t>Powiat złotowski</t>
  </si>
  <si>
    <t>219.</t>
  </si>
  <si>
    <t>220.</t>
  </si>
  <si>
    <t>Jastrowie</t>
  </si>
  <si>
    <t>221.</t>
  </si>
  <si>
    <t>Krajenka</t>
  </si>
  <si>
    <t>222.</t>
  </si>
  <si>
    <t>Okonek</t>
  </si>
  <si>
    <t>223.</t>
  </si>
  <si>
    <t>Lipka</t>
  </si>
  <si>
    <t>224.</t>
  </si>
  <si>
    <t>Tarnówka</t>
  </si>
  <si>
    <t>225.</t>
  </si>
  <si>
    <t>Zakrzewo</t>
  </si>
  <si>
    <t>226.</t>
  </si>
  <si>
    <t>Wolne miejsca pracy i miejsca aktywizacji zawodowej</t>
  </si>
  <si>
    <t>kaliski*</t>
  </si>
  <si>
    <t>koniński*</t>
  </si>
  <si>
    <t>leszczyński*</t>
  </si>
  <si>
    <t>poznański*</t>
  </si>
  <si>
    <t>Liczba bezrobotnych - stan w końcu ostatnich 13 miesięcy</t>
  </si>
  <si>
    <t>1.1</t>
  </si>
  <si>
    <t>1.2</t>
  </si>
  <si>
    <t>1.3.1</t>
  </si>
  <si>
    <t>1.4</t>
  </si>
  <si>
    <t>Wybrane kategorie bezrobotnych w Wielkopolsce w ostatnich 13 miesiącach</t>
  </si>
  <si>
    <t>1.5</t>
  </si>
  <si>
    <t>Osoby wyłączone z ewidencji bezrobotnych w województwie wielkopolskim</t>
  </si>
  <si>
    <t>1.6</t>
  </si>
  <si>
    <t xml:space="preserve">Programy na rzecz promocji zatrudnienia </t>
  </si>
  <si>
    <t>2.1</t>
  </si>
  <si>
    <t>2.2</t>
  </si>
  <si>
    <t>3.1</t>
  </si>
  <si>
    <t>Poziom i stopa bezrobocia w kraju i województwach</t>
  </si>
  <si>
    <t>Stopa bezrobocia w powiatach</t>
  </si>
  <si>
    <t>Osoby bezrobotne w Wielkopolsce ogółem</t>
  </si>
  <si>
    <t>Osoby bezrobotne w Wielkopolsce ogółem - udział w aktywnych formach przeciwdziałania bezrobociu</t>
  </si>
  <si>
    <t>4.1</t>
  </si>
  <si>
    <t>Bezrobotne kobiety w Wielkopolsce</t>
  </si>
  <si>
    <t>Bezrobotne kobiety w Wielkopolsce - udział w aktywnych formach przeciwdziałania bezrobociu</t>
  </si>
  <si>
    <t>5.1</t>
  </si>
  <si>
    <t>6.1</t>
  </si>
  <si>
    <t>7.1</t>
  </si>
  <si>
    <t>8.1</t>
  </si>
  <si>
    <t>13.1</t>
  </si>
  <si>
    <t>13.2</t>
  </si>
  <si>
    <t>Osoby bezrobotne zamieszkałe na wsi w Wielkopolsce</t>
  </si>
  <si>
    <t>Osoby bezrobotne zamieszkałe na wsi w Wielkopolsce - udział w aktywnych formach przeciwdziałania bezrobociu</t>
  </si>
  <si>
    <t>Osoby bezrobotne do 30 roku życia w Wielkopolsce</t>
  </si>
  <si>
    <t>Osoby bezrobotne do 30 roku życia w Wielkopolsce - udział w aktywnych formach przeciwdziałania bezrobociu</t>
  </si>
  <si>
    <t>Osoby bezrobotne powyżej 50 roku życia w Wielkpolsce</t>
  </si>
  <si>
    <t>Osoby bezrobotne powyżej 50 roku życia w Wielkpolsce - udział w aktywnych formach przeciwdziałania bezrobociu</t>
  </si>
  <si>
    <t xml:space="preserve">Osoby długotrwale bezrobotne w Wielkopolsce </t>
  </si>
  <si>
    <t>Osoby długotrwale bezrobotne w Wielkopolsce - udział w aktywnych formach przeciwdziałania bezrobociu</t>
  </si>
  <si>
    <t>Zgłoszenia zwolnień i zwolnienia grupowe</t>
  </si>
  <si>
    <t>Wydatki Funduszu pracy ogółem</t>
  </si>
  <si>
    <t>Wydatki Funduszu pracy na rzecz promocji i zatrudnienia, aktywizacji zawodowej i łagodzenia skutków bezrobocia</t>
  </si>
  <si>
    <t>powrót do spisu tabel</t>
  </si>
  <si>
    <t>Powrót do spisu tabel</t>
  </si>
  <si>
    <t>Powró do spisu tabel</t>
  </si>
  <si>
    <t>M1</t>
  </si>
  <si>
    <t>M2</t>
  </si>
  <si>
    <t>M3</t>
  </si>
  <si>
    <t>M4</t>
  </si>
  <si>
    <t>M5</t>
  </si>
  <si>
    <t>M6</t>
  </si>
  <si>
    <t>Liczba bezrobotnych ogółem - mapa</t>
  </si>
  <si>
    <t>Liczba bezrobotnych w szczególnej sytuacji na rynku pracy - mapa</t>
  </si>
  <si>
    <t>Liczba bezrobotnych objętych aktywnymi formami przeciwdziałania bezrobociu w roku - mapa</t>
  </si>
  <si>
    <t>Wydatki Funduszu Pracy na aktywne programy w roku - mapa</t>
  </si>
  <si>
    <t>Stopa bezrobocia w województwach [w %] - mapa</t>
  </si>
  <si>
    <t>Stopa bezrobocia w powiatach [w %] - mapa</t>
  </si>
  <si>
    <t>Spis tabel i map</t>
  </si>
  <si>
    <t xml:space="preserve">Podział Wielkopolski na subregiony wg przynależności powiatowych urzędów pracy 
do Oddziałów Wojewódzkiego Urzędu Pracyw Poznaniu
</t>
  </si>
  <si>
    <t>Subregion kaliski</t>
  </si>
  <si>
    <t>Subregion koniński</t>
  </si>
  <si>
    <t>Subregion leszczyński</t>
  </si>
  <si>
    <t>Subregion pilski</t>
  </si>
  <si>
    <t>Subregion poznański</t>
  </si>
  <si>
    <t>Podjęcia pracy ogółem</t>
  </si>
  <si>
    <t>Mapa Wielkopolski z uwzględnieniem powiatów i subregionów</t>
  </si>
  <si>
    <t>1.3.2</t>
  </si>
  <si>
    <t>Liczba osób objętych aktywnymi formami przeciwdziałania bezrobociu</t>
  </si>
  <si>
    <t>rozpoczęcia szkolenia, stażu, przygotowania zawodowego  dorosłych  oraz pracy społecznie użytecznej</t>
  </si>
  <si>
    <t>skierowania do agencji zatrudnienia w ramach zlecenia działań aktywizacyjnych</t>
  </si>
  <si>
    <t>pozostałych (podjęcia nauki, nabycia uprawnień do świadczenia przedemerytalnego, nabycia praw emerytalnych lub rentowych, osiągnięcia wieku emerytalnego i innych)</t>
  </si>
  <si>
    <t>Liczba osób bezrobotnych skierowanych na aktywne formy przeciwdziałania bezrobociu, w tym:</t>
  </si>
  <si>
    <t>Wydatkowane środki Funduszu Pracy na programy na rzecz promocji zatrudnienia (w tys. zł)*</t>
  </si>
  <si>
    <t>1.7 Zatrudnienie cudzoziemców w Wielkopolsce - rejestracja w powiatowych urzędach pracy</t>
  </si>
  <si>
    <t xml:space="preserve">styczeń </t>
  </si>
  <si>
    <t xml:space="preserve">luty </t>
  </si>
  <si>
    <t xml:space="preserve">marzec </t>
  </si>
  <si>
    <t xml:space="preserve">kwiecień </t>
  </si>
  <si>
    <t xml:space="preserve">maj </t>
  </si>
  <si>
    <t xml:space="preserve">czerwiec </t>
  </si>
  <si>
    <t xml:space="preserve">lipiec </t>
  </si>
  <si>
    <t xml:space="preserve">sierpień </t>
  </si>
  <si>
    <t xml:space="preserve">październik </t>
  </si>
  <si>
    <t xml:space="preserve">wrzesień </t>
  </si>
  <si>
    <t>Pozostałe osoby bezrobotne będące w szczególnej sytuacji na rynku pracy</t>
  </si>
  <si>
    <t>Korzystający ze świadczeń pomocy społecznej</t>
  </si>
  <si>
    <t>Posiadający co najmniej jedno dziecko do 6 roku życia</t>
  </si>
  <si>
    <t>Posiadający co najmniej jedno dziecko niepełnosprawne do 18 roku życia</t>
  </si>
  <si>
    <t>w tym dotyczące:</t>
  </si>
  <si>
    <t>prac społecznie użytecznych</t>
  </si>
  <si>
    <t>pracy dla niepełno-            sprawnych</t>
  </si>
  <si>
    <t>pracy dla osób w okresie do 12 m-cy od ukończenia nauki</t>
  </si>
  <si>
    <t xml:space="preserve">Tabela 13.2 Wydatki Funduszu Pracy na rzecz promocji zatrudnienia, aktywizacji zawodowej i łagodzenia skutków bezrobocia                                                                                                                                                                                                                                 </t>
  </si>
  <si>
    <t>Nazwa szkolenia</t>
  </si>
  <si>
    <t>Organizator</t>
  </si>
  <si>
    <t>Czas trwania</t>
  </si>
  <si>
    <t>Przewidywana liczba uczestników</t>
  </si>
  <si>
    <t>Charakterystyka szkolenia</t>
  </si>
  <si>
    <t>Szkolenia przewidziane do realizacji przez powiatowe urzędy pracy</t>
  </si>
  <si>
    <t>M</t>
  </si>
  <si>
    <t>liczba oświadczeń wg obywatelstwa</t>
  </si>
  <si>
    <t>liczba oświadczeń wg branży:</t>
  </si>
  <si>
    <t>dla agencji pracy tymczasowej</t>
  </si>
  <si>
    <t xml:space="preserve">Oświadczenia o powierzeniu wykonywania pracy cudzoziemcom </t>
  </si>
  <si>
    <t>Liczba wydanych oświadczeń o powierzeniu wykonywania pracy cudzoziemcom w Wielkopolsce</t>
  </si>
  <si>
    <t>3.2</t>
  </si>
  <si>
    <t>4.2</t>
  </si>
  <si>
    <t>4.2 Udział w aktywnych formach przeciwdziałania bezrobociu</t>
  </si>
  <si>
    <t>5.2</t>
  </si>
  <si>
    <t>5.2 Udział w aktywnych formach przeciwdziałania bezrobociu</t>
  </si>
  <si>
    <t>6.2 Udział w aktywnych formach przeciwdziałania bezrobociu</t>
  </si>
  <si>
    <t>6.2</t>
  </si>
  <si>
    <t>7.2 Udział w aktywnych formach przeciwdziałania bezrobociu</t>
  </si>
  <si>
    <t>7.2</t>
  </si>
  <si>
    <t>8.2</t>
  </si>
  <si>
    <t>8.2 Udział w aktywnych formach przeciwdziałania bezrobociu</t>
  </si>
  <si>
    <t>6.1 Liczba, zmiany i płynność bezrobocia</t>
  </si>
  <si>
    <t>7.1 Liczba, zmiany i płynność bezrobocia</t>
  </si>
  <si>
    <t>8.1 Liczba, zmiany i płynność bezrobocia</t>
  </si>
  <si>
    <t>Sytuacja na rynku pracy w wielkopolskich gminach</t>
  </si>
  <si>
    <t>Zmiany na wielkopolskim rynku pracy cz.1</t>
  </si>
  <si>
    <t>Zmiany na wielkopolskim rynku pracy cz.2</t>
  </si>
  <si>
    <t>11.1</t>
  </si>
  <si>
    <t>Mapy</t>
  </si>
  <si>
    <t>Zestawienie podstawowych danych dla województwa wielkopolskiego</t>
  </si>
  <si>
    <t>Stopa bezrobocia rejestrowanego</t>
  </si>
  <si>
    <t>Osoby bezrobotne w Wielkopolsce</t>
  </si>
  <si>
    <t>Osoby bezrobotne zamieszkały na wsi w Wielkopolsce</t>
  </si>
  <si>
    <t>Osoby bezrobotne powyżej 50 roku życia w Wielkopolsce</t>
  </si>
  <si>
    <t>Osoby długotrwale bezrobotne w Wielkopolsce</t>
  </si>
  <si>
    <t>Wydatki Funduszu Pracy w Wielkopolsce</t>
  </si>
  <si>
    <t>11.2</t>
  </si>
  <si>
    <t>Zezwolenia na pracę sezonową</t>
  </si>
  <si>
    <t>Zatrudnianie cudzoziemców w Wielkopolsce</t>
  </si>
  <si>
    <t xml:space="preserve">wydatki Funduszu Pracy ogółem                      (w tys. zł)                                       </t>
  </si>
  <si>
    <r>
      <t xml:space="preserve">z tego wydatki na </t>
    </r>
    <r>
      <rPr>
        <sz val="10"/>
        <color indexed="8"/>
        <rFont val="Calibri"/>
        <family val="2"/>
        <charset val="238"/>
        <scheme val="minor"/>
      </rPr>
      <t>(w tys. zł)</t>
    </r>
    <r>
      <rPr>
        <sz val="10"/>
        <rFont val="Calibri"/>
        <family val="2"/>
        <charset val="238"/>
        <scheme val="minor"/>
      </rPr>
      <t>:</t>
    </r>
  </si>
  <si>
    <t xml:space="preserve">wydatki  ogółem                      (w tys. zł)                                       </t>
  </si>
  <si>
    <t>11.1 Liczba oświadczeń o powierzeniu wykonywania pracy cudzoziemcom według obywatelstwa pracownika oraz według branży</t>
  </si>
  <si>
    <t xml:space="preserve">11.2 Liczba wydanych zezwoleń na pracę sezonową </t>
  </si>
  <si>
    <t>dla obywateli:</t>
  </si>
  <si>
    <t>rolnictwo, leśnictwo, łowiectwo i rybactwo</t>
  </si>
  <si>
    <t>działalność związana z zakwaterowaniem i usługami gastronomicznymi</t>
  </si>
  <si>
    <t>X 2019</t>
  </si>
  <si>
    <t>XI 2019</t>
  </si>
  <si>
    <t>XII 2019</t>
  </si>
  <si>
    <t>I 2020</t>
  </si>
  <si>
    <t>Tabela 1.2. Liczba bezrobotnych i stopa bezrobocia w latach 1999 - 2020</t>
  </si>
  <si>
    <t>Liczba bezrobotnych i stopa bezrobocia w latach 1999 - 2020</t>
  </si>
  <si>
    <t>1.3. Zmiany na wielkopolskim rynku pracy w 2020 r. cz.1</t>
  </si>
  <si>
    <t>1.3. Zmiany na wielkopolskim rynku pracy w 2020 r. cz. 2</t>
  </si>
  <si>
    <t xml:space="preserve">I'20 </t>
  </si>
  <si>
    <t>1.5 Osoby wyłączone z ewidencji bezrobotnych w województwie wielkopolskim w 2020 r.</t>
  </si>
  <si>
    <t>1.6 Programy na rzecz promocji zatrudnienia zrealizowane przez powiatowe urzędy pracy w województwie wielkopolskim w 2020 r.</t>
  </si>
  <si>
    <t>I-XII 2015</t>
  </si>
  <si>
    <t>I-XII  2016</t>
  </si>
  <si>
    <t>I-XII 2017</t>
  </si>
  <si>
    <t>I-XII 2018</t>
  </si>
  <si>
    <t>I-XII 2019</t>
  </si>
  <si>
    <t>Od 2019 roku dane generowane z Centralnego Systemu Analityczno-Raportowego MRPiPS</t>
  </si>
  <si>
    <t>styczeń 2020</t>
  </si>
  <si>
    <t>luty 2020</t>
  </si>
  <si>
    <t>marzec 2020</t>
  </si>
  <si>
    <t>kwiecień 2020</t>
  </si>
  <si>
    <t>maj 2020</t>
  </si>
  <si>
    <t>czerwiec 2020</t>
  </si>
  <si>
    <t>lipiec 2020</t>
  </si>
  <si>
    <t>sierpień 2020</t>
  </si>
  <si>
    <t>wrzesień 2020</t>
  </si>
  <si>
    <t>październik 2020</t>
  </si>
  <si>
    <t xml:space="preserve">Liczba wydanych oświadczeń o powierzeniu wykonywania pracy cudzoziemcom </t>
  </si>
  <si>
    <t>1.7</t>
  </si>
  <si>
    <t>X 2020</t>
  </si>
  <si>
    <t>II 2020</t>
  </si>
  <si>
    <t>III 2020</t>
  </si>
  <si>
    <t>IV 2020</t>
  </si>
  <si>
    <t>V 2020</t>
  </si>
  <si>
    <t>VI 2020</t>
  </si>
  <si>
    <t>VII 2020</t>
  </si>
  <si>
    <t>VIII 2020</t>
  </si>
  <si>
    <t>IX 2020</t>
  </si>
  <si>
    <t>Stan w końcu październnika 2020 r.</t>
  </si>
  <si>
    <t>Procentowy wzrost/spadek w stosunku do września 2020</t>
  </si>
  <si>
    <t>Procentowy wzrost/spadek w stosunku do października 2019</t>
  </si>
  <si>
    <t>od stycznia do października  2020 r.</t>
  </si>
  <si>
    <t>X'19</t>
  </si>
  <si>
    <t>I-X 2020</t>
  </si>
  <si>
    <t>% wzrost/spadek październik 2020 / wrzesień 2020</t>
  </si>
  <si>
    <t>I-X 2020 [%]</t>
  </si>
  <si>
    <t>październik 2020 [%]</t>
  </si>
  <si>
    <t>2. Stopa bezrobocia rejestrowanego w końcu października 2020 r.</t>
  </si>
  <si>
    <t>Liczba bezrobotnych w końcu października 2020  (w tys.)</t>
  </si>
  <si>
    <t>Stopa bezrobocia w końcu października 2020 (w %)</t>
  </si>
  <si>
    <t>Tabela 14. Bezrobocie w gminach Wielkopolski - stan w końcu października 2020 r.</t>
  </si>
  <si>
    <t xml:space="preserve">Tabela 13 Wydatki Funduszu Pracy w październiku 2020 r.                                                                                                                                                             </t>
  </si>
  <si>
    <t>Tabela 12. Zgłoszenia zwolnień i zwolnienia grupowe w październiku 2020 r.</t>
  </si>
  <si>
    <t xml:space="preserve">Tabela 11. Zatrudnianie cudzoziemców w Wielkopolsce w październiku 2020 r.                                                                            </t>
  </si>
  <si>
    <t xml:space="preserve">Liczba długotrwale bezrobotnych objętych aktywnymi formami przeciwdziałania bezrobociu w październiku 2020 </t>
  </si>
  <si>
    <t>Liczba bezrobotnych mieszkańców wsi objętych aktywnymi formami przeciwdziałania bezrobociu w październiku 2020</t>
  </si>
  <si>
    <t>Liczba bezrobotnych kobiet objętych aktywnymi formami przeciwdziałania bezrobociu w październiku 2020</t>
  </si>
  <si>
    <t xml:space="preserve">Tabela 3.  Osoby bezrobotne w Wielkopolsce ogółem - październik 2020 r.                                                                                                                                                                                           </t>
  </si>
  <si>
    <t xml:space="preserve">Tabela 9. Pozostałe osoby bezrobotne będące w szczególnej sytuacji na rynku pracy - październik 2020 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</si>
  <si>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Tabela 8. Osoby długotrwale bezrobotne w Wielkopolsce - październik 2020 r. </t>
  </si>
  <si>
    <t xml:space="preserve">Tabela 8. Osoby długotrwale bezrobotne w Wielkopolsce - październik 2020 r.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</si>
  <si>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Tabela 7. Osoby bezrobotne powyżej 50 roku życia w Wielkopolsce - październik 2020 r.                                                                                                                                                                                       </t>
  </si>
  <si>
    <t xml:space="preserve">Tabela 7. Osoby bezrobotne powyżej 50 roku życia w Wielkopolsce - październik 2020 r.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</si>
  <si>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Tabela 6. Osoby bezrobotne do 30 roku życia w Wielkopolsce - październik 2020 r.                                                                                                                                                                                       </t>
  </si>
  <si>
    <t>Tabela 5. Osoby bezrobotne zamieszkale na wsi w Wielkopolsce - październik 2020 r.</t>
  </si>
  <si>
    <t xml:space="preserve">Tabela 5. Osoby bezrobotne zamieszkale na wsi w Wielkopolsce - październik 2020 r.       </t>
  </si>
  <si>
    <t xml:space="preserve">Tabela 4. Bezrobotne kobiety w Wielkopolsce - październik 2020 r.     </t>
  </si>
  <si>
    <t xml:space="preserve">Tabela 4. Bezrobotne kobiety w Wielkopolsce - październik 2020 r.                                                                                                                                                                                                       </t>
  </si>
  <si>
    <t xml:space="preserve"> w stosunku do października 2019 r.</t>
  </si>
  <si>
    <t>Wolne miejsca pracy i miejsca aktywizacji zawodowej w końcu października</t>
  </si>
  <si>
    <t>Liczba osób bezrobotnych objętych aktywnymi formami przeciwdziałania bezrobociu w październiku 2020</t>
  </si>
  <si>
    <t>Wolne miejsca pracy i miejsca aktywizacji zawodowej w październiku 2020 r.</t>
  </si>
  <si>
    <t>Liczba oświadczeń wpisanych do ewidencji w październiku 2020 r.</t>
  </si>
  <si>
    <t>Wolne miejsca pracy i miejsca aktywizacji zawodowej zgłoszone w październiku 2020 r.</t>
  </si>
  <si>
    <t>Liczba bezrobotnych osób powyżej 50 roku życia objętych aktywnymi formami przeciwdziałania bezrobociu w październiku 2020</t>
  </si>
  <si>
    <t>Liczba bezrobotnych do 30 roku życia objętych aktywnymi formami przeciwdziałania bezrobociu w październiku 2020</t>
  </si>
  <si>
    <t xml:space="preserve"> w stosunku do września 2020 r.</t>
  </si>
  <si>
    <t>Stopa bezrobocia w końcu października 2020 r.</t>
  </si>
  <si>
    <t xml:space="preserve">Tabela 11. Zatrudnianie cudzoziemców w Wielkopolsce w październiku 2020 r.                                           </t>
  </si>
  <si>
    <t>Liczba wydanych zezwoleń na pracę sezonową w październiku 2020 r.</t>
  </si>
  <si>
    <t>Tabela 15. Szkolenia przewidziane do realizacji przez powiatowe urzędy pracy w grudniu 2020 r.</t>
  </si>
  <si>
    <t>Źródło: Centralny System Analityczno-Raportowy MRPiPS, dane wygenerowane dnia 16.11.2020</t>
  </si>
  <si>
    <t>"ABC przedsiębiorczości" (przygotowujący do założenia i prowadzenia własnej firmy)</t>
  </si>
  <si>
    <t>Europejska Akademia Handlu i Przedsiębiorczości Robert Staluszka</t>
  </si>
  <si>
    <t>3 dni (24 godziny)</t>
  </si>
  <si>
    <t>Max. 52 osoby (sukcesywnie)</t>
  </si>
  <si>
    <t>Szkolenie skierowane do osób ubiegających się o przyznanie jednorazowo środków na podjęcie działalności gospodarczej, które złożyły w Urzędzie wniosek, który został oceniony pozytywnie pod względem merytorycznym i formalnym. Szkolenie finansowane z Funduszu Pracy, Europejskiego Funduszu Społecznego Program Operacyjny Wiedza Edukacja Rozwój (V) oraz Europejskiego Funduszu Społecznego Wielkopolski Regionalny Program Operacyjny (V).</t>
  </si>
  <si>
    <t>"Moja firma - Moja przyszłość"</t>
  </si>
  <si>
    <t>Zakład Doskonalenia Zawodowego w Poznaniu</t>
  </si>
  <si>
    <t>wrzesień - grudzień (25 godzin)</t>
  </si>
  <si>
    <t>15 osób</t>
  </si>
  <si>
    <t>Szkolenie skierowane do osób bezrobotnych w wieku od 18 - 29 lat. Szkolenie dla osób zakwalifikowanych przez komisję ds. dotacji, które złożyły wniosek o uzyskanie środków na rozpoczęcie działaności gospodarczej. Szkolenie współfinansowane ze środków Programu Operacyjnego Wiedza Edukacja Rozwój (V).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</si>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</sst>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8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i/>
      <u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color theme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4">
    <xf numFmtId="0" fontId="0" fillId="0" borderId="0"/>
    <xf numFmtId="0" fontId="3" fillId="0" borderId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287">
    <xf numFmtId="0" fontId="0" fillId="0" borderId="0" xfId="0"/>
    <xf numFmtId="0" fontId="3" fillId="0" borderId="0" xfId="0" applyFont="1"/>
    <xf numFmtId="0" fontId="4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vertical="center"/>
    </xf>
    <xf numFmtId="3" fontId="4" fillId="10" borderId="1" xfId="0" applyNumberFormat="1" applyFont="1" applyFill="1" applyBorder="1" applyAlignment="1">
      <alignment horizontal="right" vertical="center"/>
    </xf>
    <xf numFmtId="164" fontId="4" fillId="10" borderId="1" xfId="0" applyNumberFormat="1" applyFont="1" applyFill="1" applyBorder="1" applyAlignment="1">
      <alignment horizontal="right" vertical="center"/>
    </xf>
    <xf numFmtId="0" fontId="4" fillId="10" borderId="1" xfId="0" applyFont="1" applyFill="1" applyBorder="1" applyAlignment="1">
      <alignment horizontal="right" vertical="center"/>
    </xf>
    <xf numFmtId="3" fontId="4" fillId="10" borderId="1" xfId="0" applyNumberFormat="1" applyFont="1" applyFill="1" applyBorder="1" applyAlignment="1">
      <alignment vertical="center"/>
    </xf>
    <xf numFmtId="164" fontId="4" fillId="10" borderId="1" xfId="0" applyNumberFormat="1" applyFont="1" applyFill="1" applyBorder="1" applyAlignment="1">
      <alignment vertical="center"/>
    </xf>
    <xf numFmtId="0" fontId="3" fillId="0" borderId="0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horizontal="center" vertical="center" wrapText="1"/>
    </xf>
    <xf numFmtId="22" fontId="3" fillId="0" borderId="0" xfId="0" applyNumberFormat="1" applyFont="1"/>
    <xf numFmtId="0" fontId="3" fillId="0" borderId="0" xfId="0" applyFont="1" applyAlignment="1">
      <alignment wrapText="1"/>
    </xf>
    <xf numFmtId="0" fontId="11" fillId="0" borderId="0" xfId="0" applyFont="1"/>
    <xf numFmtId="165" fontId="11" fillId="0" borderId="0" xfId="0" applyNumberFormat="1" applyFont="1"/>
    <xf numFmtId="0" fontId="12" fillId="0" borderId="0" xfId="0" applyFont="1" applyBorder="1" applyAlignment="1">
      <alignment horizontal="left" wrapText="1"/>
    </xf>
    <xf numFmtId="165" fontId="12" fillId="0" borderId="0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18" fillId="0" borderId="0" xfId="0" applyFont="1" applyFill="1" applyBorder="1" applyAlignment="1">
      <alignment horizontal="center" vertical="center" wrapText="1"/>
    </xf>
    <xf numFmtId="0" fontId="3" fillId="0" borderId="0" xfId="0" applyFont="1" applyFill="1"/>
    <xf numFmtId="0" fontId="18" fillId="0" borderId="0" xfId="0" applyFont="1"/>
    <xf numFmtId="0" fontId="18" fillId="0" borderId="0" xfId="0" applyFont="1" applyFill="1"/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wrapText="1"/>
    </xf>
    <xf numFmtId="0" fontId="3" fillId="10" borderId="1" xfId="0" applyFont="1" applyFill="1" applyBorder="1" applyAlignment="1">
      <alignment vertical="center" wrapText="1"/>
    </xf>
    <xf numFmtId="0" fontId="3" fillId="10" borderId="1" xfId="0" applyFont="1" applyFill="1" applyBorder="1"/>
    <xf numFmtId="0" fontId="3" fillId="0" borderId="0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right" vertical="center" wrapText="1"/>
    </xf>
    <xf numFmtId="3" fontId="3" fillId="0" borderId="0" xfId="0" applyNumberFormat="1" applyFont="1" applyFill="1" applyAlignment="1">
      <alignment vertical="center" wrapText="1"/>
    </xf>
    <xf numFmtId="0" fontId="3" fillId="9" borderId="1" xfId="0" applyFont="1" applyFill="1" applyBorder="1" applyAlignment="1">
      <alignment horizontal="center" vertical="center" wrapText="1"/>
    </xf>
    <xf numFmtId="3" fontId="3" fillId="10" borderId="1" xfId="0" applyNumberFormat="1" applyFont="1" applyFill="1" applyBorder="1" applyAlignment="1" applyProtection="1">
      <alignment horizontal="right" vertical="center" wrapText="1"/>
      <protection locked="0"/>
    </xf>
    <xf numFmtId="3" fontId="3" fillId="10" borderId="1" xfId="0" applyNumberFormat="1" applyFont="1" applyFill="1" applyBorder="1" applyAlignment="1">
      <alignment horizontal="right" vertical="center" wrapText="1"/>
    </xf>
    <xf numFmtId="164" fontId="3" fillId="10" borderId="1" xfId="0" applyNumberFormat="1" applyFont="1" applyFill="1" applyBorder="1" applyAlignment="1">
      <alignment horizontal="right" vertical="center" wrapText="1"/>
    </xf>
    <xf numFmtId="3" fontId="5" fillId="10" borderId="1" xfId="0" applyNumberFormat="1" applyFont="1" applyFill="1" applyBorder="1" applyAlignment="1">
      <alignment vertical="center" wrapText="1"/>
    </xf>
    <xf numFmtId="3" fontId="3" fillId="10" borderId="1" xfId="0" applyNumberFormat="1" applyFont="1" applyFill="1" applyBorder="1" applyAlignment="1">
      <alignment vertical="center" wrapText="1"/>
    </xf>
    <xf numFmtId="164" fontId="3" fillId="10" borderId="1" xfId="0" applyNumberFormat="1" applyFont="1" applyFill="1" applyBorder="1" applyAlignment="1">
      <alignment vertical="center" wrapText="1"/>
    </xf>
    <xf numFmtId="3" fontId="10" fillId="10" borderId="1" xfId="0" applyNumberFormat="1" applyFont="1" applyFill="1" applyBorder="1" applyAlignment="1">
      <alignment vertical="center" wrapText="1"/>
    </xf>
    <xf numFmtId="17" fontId="9" fillId="9" borderId="1" xfId="0" applyNumberFormat="1" applyFont="1" applyFill="1" applyBorder="1" applyAlignment="1">
      <alignment wrapText="1"/>
    </xf>
    <xf numFmtId="165" fontId="10" fillId="10" borderId="1" xfId="0" applyNumberFormat="1" applyFont="1" applyFill="1" applyBorder="1" applyAlignment="1">
      <alignment vertical="center" wrapText="1"/>
    </xf>
    <xf numFmtId="164" fontId="10" fillId="10" borderId="1" xfId="0" applyNumberFormat="1" applyFont="1" applyFill="1" applyBorder="1" applyAlignment="1">
      <alignment vertical="center" wrapText="1"/>
    </xf>
    <xf numFmtId="0" fontId="11" fillId="9" borderId="1" xfId="0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horizontal="center" vertical="center" textRotation="90" wrapText="1"/>
    </xf>
    <xf numFmtId="3" fontId="12" fillId="10" borderId="1" xfId="0" applyNumberFormat="1" applyFont="1" applyFill="1" applyBorder="1" applyAlignment="1">
      <alignment horizontal="right" vertical="center" wrapText="1"/>
    </xf>
    <xf numFmtId="0" fontId="12" fillId="9" borderId="1" xfId="0" applyFont="1" applyFill="1" applyBorder="1" applyAlignment="1">
      <alignment horizontal="left" wrapText="1"/>
    </xf>
    <xf numFmtId="165" fontId="12" fillId="10" borderId="1" xfId="0" applyNumberFormat="1" applyFont="1" applyFill="1" applyBorder="1" applyAlignment="1">
      <alignment horizontal="right" vertical="center" wrapText="1"/>
    </xf>
    <xf numFmtId="3" fontId="10" fillId="12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center" wrapText="1"/>
    </xf>
    <xf numFmtId="165" fontId="4" fillId="7" borderId="1" xfId="0" applyNumberFormat="1" applyFont="1" applyFill="1" applyBorder="1" applyAlignment="1">
      <alignment vertical="center"/>
    </xf>
    <xf numFmtId="164" fontId="4" fillId="7" borderId="1" xfId="0" applyNumberFormat="1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 wrapText="1"/>
    </xf>
    <xf numFmtId="164" fontId="16" fillId="7" borderId="1" xfId="0" applyNumberFormat="1" applyFont="1" applyFill="1" applyBorder="1" applyAlignment="1" applyProtection="1">
      <alignment horizontal="right" vertical="center" wrapText="1"/>
      <protection locked="0"/>
    </xf>
    <xf numFmtId="164" fontId="4" fillId="7" borderId="1" xfId="0" applyNumberFormat="1" applyFont="1" applyFill="1" applyBorder="1" applyAlignment="1">
      <alignment horizontal="right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3" fontId="4" fillId="10" borderId="1" xfId="0" applyNumberFormat="1" applyFont="1" applyFill="1" applyBorder="1"/>
    <xf numFmtId="165" fontId="4" fillId="10" borderId="1" xfId="0" applyNumberFormat="1" applyFont="1" applyFill="1" applyBorder="1" applyAlignment="1">
      <alignment horizontal="right" vertical="center" wrapText="1"/>
    </xf>
    <xf numFmtId="3" fontId="4" fillId="10" borderId="1" xfId="0" applyNumberFormat="1" applyFont="1" applyFill="1" applyBorder="1" applyAlignment="1">
      <alignment horizontal="right" vertical="center" wrapText="1"/>
    </xf>
    <xf numFmtId="0" fontId="6" fillId="9" borderId="1" xfId="0" quotePrefix="1" applyFont="1" applyFill="1" applyBorder="1" applyAlignment="1">
      <alignment vertical="center" wrapText="1"/>
    </xf>
    <xf numFmtId="0" fontId="6" fillId="9" borderId="1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vertical="center" wrapText="1"/>
    </xf>
    <xf numFmtId="3" fontId="4" fillId="10" borderId="1" xfId="0" applyNumberFormat="1" applyFont="1" applyFill="1" applyBorder="1" applyAlignment="1">
      <alignment vertical="center" wrapText="1"/>
    </xf>
    <xf numFmtId="164" fontId="4" fillId="10" borderId="1" xfId="0" applyNumberFormat="1" applyFont="1" applyFill="1" applyBorder="1" applyAlignment="1">
      <alignment horizontal="right" vertical="center" wrapText="1"/>
    </xf>
    <xf numFmtId="0" fontId="6" fillId="10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horizontal="center" vertical="center" wrapText="1"/>
    </xf>
    <xf numFmtId="165" fontId="4" fillId="10" borderId="1" xfId="0" applyNumberFormat="1" applyFont="1" applyFill="1" applyBorder="1"/>
    <xf numFmtId="165" fontId="4" fillId="10" borderId="1" xfId="0" applyNumberFormat="1" applyFont="1" applyFill="1" applyBorder="1" applyAlignment="1">
      <alignment vertical="center"/>
    </xf>
    <xf numFmtId="165" fontId="4" fillId="10" borderId="1" xfId="0" applyNumberFormat="1" applyFont="1" applyFill="1" applyBorder="1" applyAlignment="1">
      <alignment vertical="center" wrapText="1"/>
    </xf>
    <xf numFmtId="165" fontId="4" fillId="10" borderId="1" xfId="0" applyNumberFormat="1" applyFont="1" applyFill="1" applyBorder="1" applyAlignment="1"/>
    <xf numFmtId="0" fontId="3" fillId="11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vertical="center" wrapText="1"/>
    </xf>
    <xf numFmtId="3" fontId="4" fillId="12" borderId="1" xfId="0" applyNumberFormat="1" applyFont="1" applyFill="1" applyBorder="1" applyAlignment="1">
      <alignment vertical="center"/>
    </xf>
    <xf numFmtId="0" fontId="4" fillId="12" borderId="1" xfId="0" applyFont="1" applyFill="1" applyBorder="1" applyAlignment="1">
      <alignment vertical="center"/>
    </xf>
    <xf numFmtId="3" fontId="4" fillId="12" borderId="1" xfId="0" applyNumberFormat="1" applyFont="1" applyFill="1" applyBorder="1" applyAlignment="1">
      <alignment horizontal="right" vertical="center"/>
    </xf>
    <xf numFmtId="1" fontId="4" fillId="12" borderId="1" xfId="0" applyNumberFormat="1" applyFont="1" applyFill="1" applyBorder="1" applyAlignment="1">
      <alignment vertical="center"/>
    </xf>
    <xf numFmtId="3" fontId="4" fillId="12" borderId="1" xfId="0" applyNumberFormat="1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horizontal="center" vertical="center" textRotation="90" wrapText="1"/>
    </xf>
    <xf numFmtId="0" fontId="3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left" vertical="center" wrapText="1"/>
    </xf>
    <xf numFmtId="49" fontId="8" fillId="6" borderId="1" xfId="0" applyNumberFormat="1" applyFont="1" applyFill="1" applyBorder="1" applyAlignment="1">
      <alignment horizontal="left" vertical="center"/>
    </xf>
    <xf numFmtId="0" fontId="12" fillId="6" borderId="1" xfId="0" applyFont="1" applyFill="1" applyBorder="1" applyAlignment="1">
      <alignment horizontal="left" wrapText="1"/>
    </xf>
    <xf numFmtId="0" fontId="6" fillId="10" borderId="1" xfId="0" quotePrefix="1" applyFont="1" applyFill="1" applyBorder="1" applyAlignment="1">
      <alignment vertical="center" wrapText="1"/>
    </xf>
    <xf numFmtId="3" fontId="15" fillId="9" borderId="1" xfId="0" applyNumberFormat="1" applyFont="1" applyFill="1" applyBorder="1"/>
    <xf numFmtId="165" fontId="15" fillId="9" borderId="1" xfId="0" applyNumberFormat="1" applyFont="1" applyFill="1" applyBorder="1" applyAlignment="1">
      <alignment horizontal="right" vertical="center" wrapText="1"/>
    </xf>
    <xf numFmtId="3" fontId="15" fillId="9" borderId="1" xfId="0" applyNumberFormat="1" applyFont="1" applyFill="1" applyBorder="1" applyAlignment="1">
      <alignment horizontal="right" vertical="center" wrapText="1"/>
    </xf>
    <xf numFmtId="3" fontId="3" fillId="9" borderId="1" xfId="0" applyNumberFormat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3" fontId="5" fillId="10" borderId="1" xfId="0" applyNumberFormat="1" applyFont="1" applyFill="1" applyBorder="1" applyAlignment="1">
      <alignment horizontal="right" vertical="center" wrapText="1"/>
    </xf>
    <xf numFmtId="0" fontId="21" fillId="10" borderId="1" xfId="0" applyFont="1" applyFill="1" applyBorder="1" applyAlignment="1">
      <alignment vertical="center" wrapText="1"/>
    </xf>
    <xf numFmtId="0" fontId="3" fillId="10" borderId="1" xfId="0" applyFont="1" applyFill="1" applyBorder="1" applyAlignment="1">
      <alignment horizontal="right" vertical="center" wrapText="1"/>
    </xf>
    <xf numFmtId="0" fontId="5" fillId="10" borderId="1" xfId="0" applyFont="1" applyFill="1" applyBorder="1" applyAlignment="1">
      <alignment horizontal="left" vertical="center" wrapText="1" indent="1"/>
    </xf>
    <xf numFmtId="0" fontId="5" fillId="10" borderId="1" xfId="0" applyFont="1" applyFill="1" applyBorder="1" applyAlignment="1">
      <alignment horizontal="right" vertical="center" wrapText="1"/>
    </xf>
    <xf numFmtId="0" fontId="5" fillId="10" borderId="1" xfId="0" applyFont="1" applyFill="1" applyBorder="1" applyAlignment="1">
      <alignment vertical="center" wrapText="1"/>
    </xf>
    <xf numFmtId="0" fontId="3" fillId="10" borderId="1" xfId="0" applyFont="1" applyFill="1" applyBorder="1" applyAlignment="1"/>
    <xf numFmtId="0" fontId="21" fillId="10" borderId="1" xfId="0" applyFont="1" applyFill="1" applyBorder="1" applyAlignment="1">
      <alignment horizontal="left" vertical="center" wrapText="1" indent="1"/>
    </xf>
    <xf numFmtId="3" fontId="22" fillId="10" borderId="1" xfId="0" applyNumberFormat="1" applyFont="1" applyFill="1" applyBorder="1" applyAlignment="1">
      <alignment horizontal="right" vertical="center" wrapText="1"/>
    </xf>
    <xf numFmtId="3" fontId="5" fillId="10" borderId="1" xfId="0" applyNumberFormat="1" applyFont="1" applyFill="1" applyBorder="1" applyAlignment="1">
      <alignment horizontal="right" vertical="center" wrapText="1" indent="1"/>
    </xf>
    <xf numFmtId="3" fontId="3" fillId="5" borderId="1" xfId="0" applyNumberFormat="1" applyFont="1" applyFill="1" applyBorder="1" applyAlignment="1">
      <alignment horizontal="right" vertical="center" wrapText="1"/>
    </xf>
    <xf numFmtId="0" fontId="20" fillId="5" borderId="1" xfId="0" applyFont="1" applyFill="1" applyBorder="1" applyAlignment="1">
      <alignment vertical="center" wrapText="1"/>
    </xf>
    <xf numFmtId="3" fontId="5" fillId="5" borderId="1" xfId="0" applyNumberFormat="1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right" vertical="center" wrapText="1"/>
    </xf>
    <xf numFmtId="3" fontId="4" fillId="10" borderId="7" xfId="0" applyNumberFormat="1" applyFont="1" applyFill="1" applyBorder="1" applyAlignment="1">
      <alignment vertical="center" wrapText="1"/>
    </xf>
    <xf numFmtId="0" fontId="3" fillId="9" borderId="2" xfId="0" applyFont="1" applyFill="1" applyBorder="1" applyAlignment="1">
      <alignment vertical="center" wrapText="1"/>
    </xf>
    <xf numFmtId="0" fontId="3" fillId="9" borderId="3" xfId="0" applyFont="1" applyFill="1" applyBorder="1" applyAlignment="1">
      <alignment vertical="center" wrapText="1"/>
    </xf>
    <xf numFmtId="0" fontId="3" fillId="10" borderId="1" xfId="0" applyFont="1" applyFill="1" applyBorder="1" applyAlignment="1">
      <alignment wrapText="1"/>
    </xf>
    <xf numFmtId="3" fontId="3" fillId="10" borderId="1" xfId="0" applyNumberFormat="1" applyFont="1" applyFill="1" applyBorder="1" applyAlignment="1"/>
    <xf numFmtId="0" fontId="3" fillId="0" borderId="0" xfId="0" applyFont="1" applyAlignment="1">
      <alignment horizontal="left" vertical="center"/>
    </xf>
    <xf numFmtId="0" fontId="9" fillId="9" borderId="1" xfId="0" applyFont="1" applyFill="1" applyBorder="1" applyAlignment="1">
      <alignment horizontal="center" vertical="center" wrapText="1"/>
    </xf>
    <xf numFmtId="49" fontId="8" fillId="9" borderId="1" xfId="0" applyNumberFormat="1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24" fillId="0" borderId="0" xfId="2" applyAlignment="1" applyProtection="1"/>
    <xf numFmtId="0" fontId="25" fillId="0" borderId="0" xfId="2" applyFont="1" applyAlignment="1" applyProtection="1"/>
    <xf numFmtId="3" fontId="15" fillId="9" borderId="7" xfId="0" applyNumberFormat="1" applyFont="1" applyFill="1" applyBorder="1" applyAlignment="1">
      <alignment vertical="center" wrapText="1"/>
    </xf>
    <xf numFmtId="164" fontId="15" fillId="9" borderId="1" xfId="0" applyNumberFormat="1" applyFont="1" applyFill="1" applyBorder="1" applyAlignment="1">
      <alignment horizontal="right" vertical="center" wrapText="1"/>
    </xf>
    <xf numFmtId="3" fontId="15" fillId="9" borderId="1" xfId="0" applyNumberFormat="1" applyFont="1" applyFill="1" applyBorder="1" applyAlignment="1">
      <alignment vertical="center" wrapText="1"/>
    </xf>
    <xf numFmtId="3" fontId="15" fillId="9" borderId="1" xfId="0" applyNumberFormat="1" applyFont="1" applyFill="1" applyBorder="1" applyAlignment="1">
      <alignment vertical="center"/>
    </xf>
    <xf numFmtId="165" fontId="15" fillId="6" borderId="1" xfId="0" applyNumberFormat="1" applyFont="1" applyFill="1" applyBorder="1"/>
    <xf numFmtId="3" fontId="17" fillId="11" borderId="1" xfId="0" applyNumberFormat="1" applyFont="1" applyFill="1" applyBorder="1" applyAlignment="1">
      <alignment horizontal="right" vertical="center" wrapText="1"/>
    </xf>
    <xf numFmtId="0" fontId="6" fillId="8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3" fontId="6" fillId="9" borderId="1" xfId="0" applyNumberFormat="1" applyFont="1" applyFill="1" applyBorder="1" applyAlignment="1"/>
    <xf numFmtId="3" fontId="12" fillId="9" borderId="1" xfId="0" applyNumberFormat="1" applyFont="1" applyFill="1" applyBorder="1" applyAlignment="1">
      <alignment horizontal="right" vertical="center" wrapText="1"/>
    </xf>
    <xf numFmtId="165" fontId="12" fillId="9" borderId="1" xfId="0" applyNumberFormat="1" applyFont="1" applyFill="1" applyBorder="1" applyAlignment="1">
      <alignment horizontal="right" vertical="center" wrapText="1"/>
    </xf>
    <xf numFmtId="3" fontId="10" fillId="9" borderId="1" xfId="0" applyNumberFormat="1" applyFont="1" applyFill="1" applyBorder="1" applyAlignment="1">
      <alignment vertical="center" wrapText="1"/>
    </xf>
    <xf numFmtId="164" fontId="10" fillId="9" borderId="1" xfId="0" applyNumberFormat="1" applyFont="1" applyFill="1" applyBorder="1" applyAlignment="1">
      <alignment vertical="center" wrapText="1"/>
    </xf>
    <xf numFmtId="165" fontId="12" fillId="6" borderId="1" xfId="0" applyNumberFormat="1" applyFont="1" applyFill="1" applyBorder="1" applyAlignment="1">
      <alignment horizontal="right" vertical="center" wrapText="1"/>
    </xf>
    <xf numFmtId="165" fontId="15" fillId="8" borderId="1" xfId="0" applyNumberFormat="1" applyFont="1" applyFill="1" applyBorder="1" applyAlignment="1">
      <alignment vertical="center"/>
    </xf>
    <xf numFmtId="164" fontId="15" fillId="8" borderId="1" xfId="0" applyNumberFormat="1" applyFont="1" applyFill="1" applyBorder="1" applyAlignment="1">
      <alignment vertical="center" wrapText="1"/>
    </xf>
    <xf numFmtId="165" fontId="4" fillId="3" borderId="1" xfId="0" applyNumberFormat="1" applyFont="1" applyFill="1" applyBorder="1" applyAlignment="1">
      <alignment vertical="center"/>
    </xf>
    <xf numFmtId="165" fontId="15" fillId="3" borderId="1" xfId="0" applyNumberFormat="1" applyFont="1" applyFill="1" applyBorder="1" applyAlignment="1">
      <alignment vertical="center"/>
    </xf>
    <xf numFmtId="164" fontId="15" fillId="3" borderId="1" xfId="0" applyNumberFormat="1" applyFont="1" applyFill="1" applyBorder="1" applyAlignment="1">
      <alignment vertical="center" wrapText="1"/>
    </xf>
    <xf numFmtId="164" fontId="17" fillId="3" borderId="1" xfId="0" applyNumberFormat="1" applyFont="1" applyFill="1" applyBorder="1" applyAlignment="1" applyProtection="1">
      <alignment horizontal="right" vertical="center" wrapText="1"/>
      <protection locked="0"/>
    </xf>
    <xf numFmtId="164" fontId="15" fillId="3" borderId="1" xfId="0" applyNumberFormat="1" applyFont="1" applyFill="1" applyBorder="1" applyAlignment="1">
      <alignment horizontal="right" vertical="center" wrapText="1"/>
    </xf>
    <xf numFmtId="0" fontId="25" fillId="0" borderId="0" xfId="2" applyFont="1" applyAlignment="1" applyProtection="1">
      <alignment vertical="center"/>
    </xf>
    <xf numFmtId="0" fontId="6" fillId="10" borderId="1" xfId="0" quotePrefix="1" applyFont="1" applyFill="1" applyBorder="1" applyAlignment="1">
      <alignment wrapText="1"/>
    </xf>
    <xf numFmtId="0" fontId="13" fillId="11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/>
    </xf>
    <xf numFmtId="3" fontId="15" fillId="9" borderId="1" xfId="0" applyNumberFormat="1" applyFont="1" applyFill="1" applyBorder="1" applyAlignment="1"/>
    <xf numFmtId="165" fontId="15" fillId="9" borderId="1" xfId="0" applyNumberFormat="1" applyFont="1" applyFill="1" applyBorder="1" applyAlignment="1">
      <alignment horizontal="right" wrapText="1"/>
    </xf>
    <xf numFmtId="3" fontId="4" fillId="10" borderId="1" xfId="0" applyNumberFormat="1" applyFont="1" applyFill="1" applyBorder="1" applyAlignment="1"/>
    <xf numFmtId="165" fontId="4" fillId="10" borderId="1" xfId="0" applyNumberFormat="1" applyFont="1" applyFill="1" applyBorder="1" applyAlignment="1">
      <alignment horizontal="right" wrapText="1"/>
    </xf>
    <xf numFmtId="0" fontId="25" fillId="0" borderId="0" xfId="2" applyFont="1" applyAlignment="1" applyProtection="1">
      <alignment vertical="center" wrapText="1"/>
    </xf>
    <xf numFmtId="165" fontId="4" fillId="10" borderId="7" xfId="0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3" fontId="3" fillId="10" borderId="2" xfId="0" applyNumberFormat="1" applyFont="1" applyFill="1" applyBorder="1" applyAlignment="1">
      <alignment horizontal="right" vertical="center" wrapText="1"/>
    </xf>
    <xf numFmtId="0" fontId="5" fillId="10" borderId="2" xfId="0" applyFont="1" applyFill="1" applyBorder="1" applyAlignment="1">
      <alignment horizontal="right" vertical="center" wrapText="1"/>
    </xf>
    <xf numFmtId="0" fontId="6" fillId="9" borderId="3" xfId="0" applyFont="1" applyFill="1" applyBorder="1"/>
    <xf numFmtId="3" fontId="6" fillId="9" borderId="3" xfId="0" applyNumberFormat="1" applyFont="1" applyFill="1" applyBorder="1"/>
    <xf numFmtId="0" fontId="3" fillId="4" borderId="1" xfId="3" applyFont="1" applyFill="1" applyBorder="1" applyAlignment="1">
      <alignment vertical="center" wrapText="1"/>
    </xf>
    <xf numFmtId="0" fontId="3" fillId="4" borderId="1" xfId="3" applyFont="1" applyFill="1" applyBorder="1" applyAlignment="1">
      <alignment horizontal="left" vertical="center" wrapText="1"/>
    </xf>
    <xf numFmtId="0" fontId="3" fillId="4" borderId="1" xfId="3" applyFont="1" applyFill="1" applyBorder="1" applyAlignment="1">
      <alignment horizontal="center" vertical="center" wrapText="1"/>
    </xf>
    <xf numFmtId="0" fontId="3" fillId="4" borderId="1" xfId="3" applyFont="1" applyFill="1" applyBorder="1" applyAlignment="1">
      <alignment horizontal="center" wrapText="1"/>
    </xf>
    <xf numFmtId="0" fontId="26" fillId="0" borderId="4" xfId="2" applyFont="1" applyBorder="1" applyAlignment="1" applyProtection="1">
      <alignment vertical="center"/>
    </xf>
    <xf numFmtId="0" fontId="3" fillId="2" borderId="5" xfId="3" applyFont="1" applyFill="1" applyBorder="1" applyAlignment="1">
      <alignment horizontal="left" vertical="center"/>
    </xf>
    <xf numFmtId="0" fontId="3" fillId="2" borderId="2" xfId="3" applyFont="1" applyFill="1" applyBorder="1" applyAlignment="1">
      <alignment horizontal="center" vertical="center" wrapText="1"/>
    </xf>
    <xf numFmtId="0" fontId="3" fillId="4" borderId="3" xfId="3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7" borderId="1" xfId="0" quotePrefix="1" applyFont="1" applyFill="1" applyBorder="1" applyAlignment="1">
      <alignment vertical="center" wrapText="1"/>
    </xf>
    <xf numFmtId="0" fontId="3" fillId="2" borderId="10" xfId="3" applyFont="1" applyFill="1" applyBorder="1" applyAlignment="1">
      <alignment horizontal="left" vertical="center"/>
    </xf>
    <xf numFmtId="0" fontId="3" fillId="2" borderId="11" xfId="3" applyFont="1" applyFill="1" applyBorder="1" applyAlignment="1">
      <alignment horizontal="left" vertical="center"/>
    </xf>
    <xf numFmtId="0" fontId="3" fillId="2" borderId="2" xfId="3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7" fillId="0" borderId="0" xfId="1" applyFo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2" borderId="1" xfId="3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26" fillId="0" borderId="0" xfId="2" applyFont="1" applyAlignment="1" applyProtection="1"/>
    <xf numFmtId="0" fontId="6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165" fontId="15" fillId="6" borderId="7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left" vertical="center" wrapText="1"/>
    </xf>
    <xf numFmtId="165" fontId="14" fillId="11" borderId="1" xfId="0" applyNumberFormat="1" applyFont="1" applyFill="1" applyBorder="1" applyAlignment="1">
      <alignment horizontal="right" vertical="center" wrapText="1"/>
    </xf>
    <xf numFmtId="49" fontId="11" fillId="11" borderId="1" xfId="0" applyNumberFormat="1" applyFont="1" applyFill="1" applyBorder="1" applyAlignment="1">
      <alignment vertical="center" wrapText="1"/>
    </xf>
    <xf numFmtId="0" fontId="27" fillId="0" borderId="0" xfId="2" applyFont="1" applyAlignment="1" applyProtection="1">
      <alignment vertical="center"/>
    </xf>
    <xf numFmtId="0" fontId="2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0" xfId="1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3" fontId="3" fillId="9" borderId="1" xfId="0" applyNumberFormat="1" applyFont="1" applyFill="1" applyBorder="1" applyAlignment="1">
      <alignment horizontal="center" vertical="center"/>
    </xf>
    <xf numFmtId="0" fontId="3" fillId="9" borderId="2" xfId="1" applyFont="1" applyFill="1" applyBorder="1" applyAlignment="1">
      <alignment horizontal="center" vertical="center"/>
    </xf>
    <xf numFmtId="0" fontId="3" fillId="9" borderId="3" xfId="1" applyFont="1" applyFill="1" applyBorder="1" applyAlignment="1">
      <alignment horizontal="center" vertical="center"/>
    </xf>
    <xf numFmtId="3" fontId="3" fillId="9" borderId="2" xfId="0" applyNumberFormat="1" applyFont="1" applyFill="1" applyBorder="1" applyAlignment="1">
      <alignment horizontal="center" vertical="center"/>
    </xf>
    <xf numFmtId="3" fontId="3" fillId="9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6" fillId="9" borderId="1" xfId="0" applyFont="1" applyFill="1" applyBorder="1" applyAlignment="1">
      <alignment horizontal="center" vertical="center"/>
    </xf>
    <xf numFmtId="0" fontId="6" fillId="9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9" fillId="9" borderId="1" xfId="0" applyFont="1" applyFill="1" applyBorder="1" applyAlignment="1">
      <alignment horizontal="center" vertical="center" wrapText="1"/>
    </xf>
    <xf numFmtId="49" fontId="8" fillId="9" borderId="1" xfId="0" applyNumberFormat="1" applyFont="1" applyFill="1" applyBorder="1" applyAlignment="1">
      <alignment horizontal="left" vertical="center"/>
    </xf>
    <xf numFmtId="0" fontId="8" fillId="9" borderId="1" xfId="0" applyFont="1" applyFill="1" applyBorder="1" applyAlignment="1">
      <alignment horizontal="left" vertical="center"/>
    </xf>
    <xf numFmtId="0" fontId="8" fillId="9" borderId="1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3" fillId="6" borderId="1" xfId="0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3" fillId="9" borderId="3" xfId="0" applyFont="1" applyFill="1" applyBorder="1" applyAlignment="1">
      <alignment horizontal="center"/>
    </xf>
    <xf numFmtId="0" fontId="11" fillId="11" borderId="2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wrapText="1"/>
    </xf>
    <xf numFmtId="0" fontId="11" fillId="11" borderId="6" xfId="0" applyFont="1" applyFill="1" applyBorder="1" applyAlignment="1">
      <alignment horizont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vertical="center" wrapText="1"/>
    </xf>
    <xf numFmtId="0" fontId="3" fillId="10" borderId="7" xfId="0" applyFont="1" applyFill="1" applyBorder="1" applyAlignment="1">
      <alignment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19" fillId="9" borderId="1" xfId="0" applyFont="1" applyFill="1" applyBorder="1" applyAlignment="1">
      <alignment horizontal="center" vertical="center" textRotation="90" wrapText="1"/>
    </xf>
    <xf numFmtId="0" fontId="8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textRotation="90" wrapText="1"/>
    </xf>
    <xf numFmtId="0" fontId="3" fillId="9" borderId="5" xfId="0" applyFont="1" applyFill="1" applyBorder="1" applyAlignment="1">
      <alignment horizontal="left" vertical="center" wrapText="1"/>
    </xf>
    <xf numFmtId="0" fontId="3" fillId="9" borderId="6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19" fillId="9" borderId="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11" borderId="1" xfId="0" applyFont="1" applyFill="1" applyBorder="1" applyAlignment="1">
      <alignment horizontal="left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left"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vertical="center" wrapText="1"/>
    </xf>
    <xf numFmtId="0" fontId="6" fillId="6" borderId="1" xfId="0" applyFont="1" applyFill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left" vertical="center" wrapText="1"/>
    </xf>
    <xf numFmtId="0" fontId="19" fillId="6" borderId="1" xfId="0" applyFont="1" applyFill="1" applyBorder="1" applyAlignment="1">
      <alignment horizontal="center" vertical="center" textRotation="90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textRotation="90" wrapText="1"/>
    </xf>
    <xf numFmtId="0" fontId="3" fillId="6" borderId="5" xfId="0" applyFont="1" applyFill="1" applyBorder="1" applyAlignment="1">
      <alignment horizontal="left" vertical="center" wrapText="1"/>
    </xf>
    <xf numFmtId="0" fontId="3" fillId="6" borderId="7" xfId="0" applyFont="1" applyFill="1" applyBorder="1" applyAlignment="1">
      <alignment horizontal="left" vertical="center" wrapText="1"/>
    </xf>
    <xf numFmtId="0" fontId="3" fillId="6" borderId="10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5" fillId="10" borderId="5" xfId="0" applyFont="1" applyFill="1" applyBorder="1" applyAlignment="1">
      <alignment horizontal="left"/>
    </xf>
    <xf numFmtId="0" fontId="5" fillId="10" borderId="6" xfId="0" applyFont="1" applyFill="1" applyBorder="1" applyAlignment="1">
      <alignment horizontal="left"/>
    </xf>
    <xf numFmtId="0" fontId="5" fillId="10" borderId="7" xfId="0" applyFont="1" applyFill="1" applyBorder="1" applyAlignment="1">
      <alignment horizontal="left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10" borderId="10" xfId="0" applyFont="1" applyFill="1" applyBorder="1" applyAlignment="1">
      <alignment horizontal="left"/>
    </xf>
    <xf numFmtId="0" fontId="5" fillId="10" borderId="11" xfId="0" applyFont="1" applyFill="1" applyBorder="1" applyAlignment="1">
      <alignment horizontal="left"/>
    </xf>
    <xf numFmtId="0" fontId="5" fillId="10" borderId="9" xfId="0" applyFont="1" applyFill="1" applyBorder="1" applyAlignment="1">
      <alignment horizontal="left"/>
    </xf>
  </cellXfs>
  <cellStyles count="4">
    <cellStyle name="Hiperłącze" xfId="2" builtinId="8"/>
    <cellStyle name="Normalny" xfId="0" builtinId="0"/>
    <cellStyle name="Normalny 2" xfId="3"/>
    <cellStyle name="Normalny_Arkusz1" xfId="1"/>
  </cellStyles>
  <dxfs count="0"/>
  <tableStyles count="0" defaultTableStyle="TableStyleMedium9" defaultPivotStyle="PivotStyleLight16"/>
  <colors>
    <mruColors>
      <color rgb="FF00602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68468</xdr:colOff>
      <xdr:row>41</xdr:row>
      <xdr:rowOff>66675</xdr:rowOff>
    </xdr:to>
    <xdr:pic>
      <xdr:nvPicPr>
        <xdr:cNvPr id="2" name="Obraz 1" descr="S:\anna\mapki\1Mapa - subregiony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3850"/>
          <a:ext cx="4945268" cy="6381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</xdr:rowOff>
    </xdr:from>
    <xdr:to>
      <xdr:col>11</xdr:col>
      <xdr:colOff>13723</xdr:colOff>
      <xdr:row>33</xdr:row>
      <xdr:rowOff>9526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323851"/>
          <a:ext cx="6109723" cy="50292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588609</xdr:colOff>
      <xdr:row>32</xdr:row>
      <xdr:rowOff>142875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323850"/>
          <a:ext cx="6075009" cy="50006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558981</xdr:colOff>
      <xdr:row>32</xdr:row>
      <xdr:rowOff>114300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323850"/>
          <a:ext cx="6045381" cy="49720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495300</xdr:colOff>
      <xdr:row>32</xdr:row>
      <xdr:rowOff>12596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323850"/>
          <a:ext cx="5981700" cy="487034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2</xdr:row>
      <xdr:rowOff>1</xdr:rowOff>
    </xdr:from>
    <xdr:to>
      <xdr:col>10</xdr:col>
      <xdr:colOff>474277</xdr:colOff>
      <xdr:row>32</xdr:row>
      <xdr:rowOff>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1" y="323851"/>
          <a:ext cx="5960676" cy="48577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57</xdr:row>
      <xdr:rowOff>0</xdr:rowOff>
    </xdr:from>
    <xdr:to>
      <xdr:col>9</xdr:col>
      <xdr:colOff>0</xdr:colOff>
      <xdr:row>57</xdr:row>
      <xdr:rowOff>0</xdr:rowOff>
    </xdr:to>
    <xdr:graphicFrame macro="">
      <xdr:nvGraphicFramePr>
        <xdr:cNvPr id="562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57</xdr:row>
      <xdr:rowOff>0</xdr:rowOff>
    </xdr:from>
    <xdr:to>
      <xdr:col>10</xdr:col>
      <xdr:colOff>0</xdr:colOff>
      <xdr:row>57</xdr:row>
      <xdr:rowOff>0</xdr:rowOff>
    </xdr:to>
    <xdr:graphicFrame macro="">
      <xdr:nvGraphicFramePr>
        <xdr:cNvPr id="127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89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177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48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68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57</xdr:row>
      <xdr:rowOff>0</xdr:rowOff>
    </xdr:from>
    <xdr:to>
      <xdr:col>8</xdr:col>
      <xdr:colOff>0</xdr:colOff>
      <xdr:row>57</xdr:row>
      <xdr:rowOff>0</xdr:rowOff>
    </xdr:to>
    <xdr:graphicFrame macro="">
      <xdr:nvGraphicFramePr>
        <xdr:cNvPr id="230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2</xdr:row>
      <xdr:rowOff>0</xdr:rowOff>
    </xdr:from>
    <xdr:to>
      <xdr:col>11</xdr:col>
      <xdr:colOff>57151</xdr:colOff>
      <xdr:row>33</xdr:row>
      <xdr:rowOff>45272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1" y="323850"/>
          <a:ext cx="6153150" cy="50649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showGridLines="0" tabSelected="1" workbookViewId="0">
      <selection activeCell="B45" sqref="B45:C45"/>
    </sheetView>
  </sheetViews>
  <sheetFormatPr defaultRowHeight="12.75" x14ac:dyDescent="0.2"/>
  <cols>
    <col min="1" max="1" width="9.140625" style="192"/>
    <col min="2" max="2" width="6.42578125" style="1" customWidth="1"/>
    <col min="3" max="3" width="115.85546875" style="1" customWidth="1"/>
    <col min="4" max="16384" width="9.140625" style="1"/>
  </cols>
  <sheetData>
    <row r="1" spans="1:3" ht="17.25" customHeight="1" x14ac:dyDescent="0.2">
      <c r="A1" s="209" t="s">
        <v>775</v>
      </c>
      <c r="B1" s="209"/>
      <c r="C1" s="209"/>
    </row>
    <row r="2" spans="1:3" x14ac:dyDescent="0.2">
      <c r="A2" s="192" t="s">
        <v>817</v>
      </c>
      <c r="B2" s="211" t="s">
        <v>783</v>
      </c>
      <c r="C2" s="211"/>
    </row>
    <row r="3" spans="1:3" x14ac:dyDescent="0.2">
      <c r="A3" s="192">
        <v>1</v>
      </c>
      <c r="B3" s="210" t="s">
        <v>842</v>
      </c>
      <c r="C3" s="210"/>
    </row>
    <row r="4" spans="1:3" ht="16.5" customHeight="1" x14ac:dyDescent="0.2">
      <c r="B4" s="10" t="s">
        <v>724</v>
      </c>
      <c r="C4" s="189" t="s">
        <v>723</v>
      </c>
    </row>
    <row r="5" spans="1:3" ht="16.5" customHeight="1" x14ac:dyDescent="0.2">
      <c r="B5" s="10" t="s">
        <v>725</v>
      </c>
      <c r="C5" s="190" t="s">
        <v>865</v>
      </c>
    </row>
    <row r="6" spans="1:3" ht="16.5" customHeight="1" x14ac:dyDescent="0.2">
      <c r="B6" s="187" t="s">
        <v>726</v>
      </c>
      <c r="C6" s="190" t="s">
        <v>838</v>
      </c>
    </row>
    <row r="7" spans="1:3" ht="16.5" customHeight="1" x14ac:dyDescent="0.2">
      <c r="B7" s="127" t="s">
        <v>784</v>
      </c>
      <c r="C7" s="190" t="s">
        <v>839</v>
      </c>
    </row>
    <row r="8" spans="1:3" ht="16.5" customHeight="1" x14ac:dyDescent="0.2">
      <c r="B8" s="10" t="s">
        <v>727</v>
      </c>
      <c r="C8" s="190" t="s">
        <v>728</v>
      </c>
    </row>
    <row r="9" spans="1:3" ht="16.5" customHeight="1" x14ac:dyDescent="0.2">
      <c r="B9" s="10" t="s">
        <v>729</v>
      </c>
      <c r="C9" s="189" t="s">
        <v>730</v>
      </c>
    </row>
    <row r="10" spans="1:3" ht="16.5" customHeight="1" x14ac:dyDescent="0.2">
      <c r="B10" s="10" t="s">
        <v>731</v>
      </c>
      <c r="C10" s="190" t="s">
        <v>732</v>
      </c>
    </row>
    <row r="11" spans="1:3" ht="16.5" customHeight="1" x14ac:dyDescent="0.2">
      <c r="B11" s="203" t="s">
        <v>888</v>
      </c>
      <c r="C11" s="208" t="s">
        <v>822</v>
      </c>
    </row>
    <row r="12" spans="1:3" ht="16.5" customHeight="1" x14ac:dyDescent="0.2">
      <c r="A12" s="192">
        <v>2</v>
      </c>
      <c r="B12" s="210" t="s">
        <v>843</v>
      </c>
      <c r="C12" s="210"/>
    </row>
    <row r="13" spans="1:3" ht="16.5" customHeight="1" x14ac:dyDescent="0.2">
      <c r="B13" s="10" t="s">
        <v>733</v>
      </c>
      <c r="C13" s="190" t="s">
        <v>736</v>
      </c>
    </row>
    <row r="14" spans="1:3" ht="16.5" customHeight="1" x14ac:dyDescent="0.2">
      <c r="B14" s="10" t="s">
        <v>734</v>
      </c>
      <c r="C14" s="190" t="s">
        <v>737</v>
      </c>
    </row>
    <row r="15" spans="1:3" ht="16.5" customHeight="1" x14ac:dyDescent="0.2">
      <c r="A15" s="192">
        <v>3</v>
      </c>
      <c r="B15" s="210" t="s">
        <v>844</v>
      </c>
      <c r="C15" s="210"/>
    </row>
    <row r="16" spans="1:3" ht="16.5" customHeight="1" x14ac:dyDescent="0.2">
      <c r="B16" s="10" t="s">
        <v>735</v>
      </c>
      <c r="C16" s="190" t="s">
        <v>738</v>
      </c>
    </row>
    <row r="17" spans="1:3" ht="16.5" customHeight="1" x14ac:dyDescent="0.2">
      <c r="B17" s="182" t="s">
        <v>823</v>
      </c>
      <c r="C17" s="189" t="s">
        <v>739</v>
      </c>
    </row>
    <row r="18" spans="1:3" ht="16.5" customHeight="1" x14ac:dyDescent="0.2">
      <c r="A18" s="192">
        <v>4</v>
      </c>
      <c r="B18" s="210" t="s">
        <v>741</v>
      </c>
      <c r="C18" s="210"/>
    </row>
    <row r="19" spans="1:3" ht="16.5" customHeight="1" x14ac:dyDescent="0.2">
      <c r="B19" s="10" t="s">
        <v>740</v>
      </c>
      <c r="C19" s="190" t="s">
        <v>741</v>
      </c>
    </row>
    <row r="20" spans="1:3" ht="16.5" customHeight="1" x14ac:dyDescent="0.2">
      <c r="B20" s="182" t="s">
        <v>824</v>
      </c>
      <c r="C20" s="189" t="s">
        <v>742</v>
      </c>
    </row>
    <row r="21" spans="1:3" ht="16.5" customHeight="1" x14ac:dyDescent="0.2">
      <c r="A21" s="192">
        <v>5</v>
      </c>
      <c r="B21" s="210" t="s">
        <v>845</v>
      </c>
      <c r="C21" s="210"/>
    </row>
    <row r="22" spans="1:3" ht="16.5" customHeight="1" x14ac:dyDescent="0.2">
      <c r="B22" s="10" t="s">
        <v>743</v>
      </c>
      <c r="C22" s="190" t="s">
        <v>749</v>
      </c>
    </row>
    <row r="23" spans="1:3" ht="16.5" customHeight="1" x14ac:dyDescent="0.2">
      <c r="B23" s="182" t="s">
        <v>826</v>
      </c>
      <c r="C23" s="189" t="s">
        <v>750</v>
      </c>
    </row>
    <row r="24" spans="1:3" ht="16.5" customHeight="1" x14ac:dyDescent="0.2">
      <c r="A24" s="192">
        <v>6</v>
      </c>
      <c r="B24" s="210" t="s">
        <v>751</v>
      </c>
      <c r="C24" s="210"/>
    </row>
    <row r="25" spans="1:3" ht="16.5" customHeight="1" x14ac:dyDescent="0.2">
      <c r="B25" s="10" t="s">
        <v>744</v>
      </c>
      <c r="C25" s="190" t="s">
        <v>751</v>
      </c>
    </row>
    <row r="26" spans="1:3" ht="16.5" customHeight="1" x14ac:dyDescent="0.2">
      <c r="B26" s="182" t="s">
        <v>829</v>
      </c>
      <c r="C26" s="189" t="s">
        <v>752</v>
      </c>
    </row>
    <row r="27" spans="1:3" ht="16.5" customHeight="1" x14ac:dyDescent="0.2">
      <c r="A27" s="192">
        <v>7</v>
      </c>
      <c r="B27" s="210" t="s">
        <v>846</v>
      </c>
      <c r="C27" s="210"/>
    </row>
    <row r="28" spans="1:3" ht="16.5" customHeight="1" x14ac:dyDescent="0.2">
      <c r="B28" s="10" t="s">
        <v>745</v>
      </c>
      <c r="C28" s="190" t="s">
        <v>753</v>
      </c>
    </row>
    <row r="29" spans="1:3" ht="16.5" customHeight="1" x14ac:dyDescent="0.2">
      <c r="B29" s="182" t="s">
        <v>831</v>
      </c>
      <c r="C29" s="189" t="s">
        <v>754</v>
      </c>
    </row>
    <row r="30" spans="1:3" ht="16.5" customHeight="1" x14ac:dyDescent="0.2">
      <c r="A30" s="192">
        <v>8</v>
      </c>
      <c r="B30" s="210" t="s">
        <v>847</v>
      </c>
      <c r="C30" s="210"/>
    </row>
    <row r="31" spans="1:3" ht="16.5" customHeight="1" x14ac:dyDescent="0.2">
      <c r="B31" s="10" t="s">
        <v>746</v>
      </c>
      <c r="C31" s="190" t="s">
        <v>755</v>
      </c>
    </row>
    <row r="32" spans="1:3" ht="16.5" customHeight="1" x14ac:dyDescent="0.2">
      <c r="B32" s="182" t="s">
        <v>832</v>
      </c>
      <c r="C32" s="189" t="s">
        <v>756</v>
      </c>
    </row>
    <row r="33" spans="1:3" ht="16.5" customHeight="1" x14ac:dyDescent="0.2">
      <c r="A33" s="192">
        <v>9</v>
      </c>
      <c r="B33" s="212" t="s">
        <v>802</v>
      </c>
      <c r="C33" s="212"/>
    </row>
    <row r="34" spans="1:3" ht="16.5" customHeight="1" x14ac:dyDescent="0.2">
      <c r="A34" s="192">
        <v>10</v>
      </c>
      <c r="B34" s="211" t="s">
        <v>718</v>
      </c>
      <c r="C34" s="211"/>
    </row>
    <row r="35" spans="1:3" ht="16.5" customHeight="1" x14ac:dyDescent="0.2">
      <c r="A35" s="192">
        <v>11</v>
      </c>
      <c r="B35" s="210" t="s">
        <v>851</v>
      </c>
      <c r="C35" s="210"/>
    </row>
    <row r="36" spans="1:3" ht="16.5" customHeight="1" x14ac:dyDescent="0.2">
      <c r="B36" s="188" t="s">
        <v>840</v>
      </c>
      <c r="C36" s="189" t="s">
        <v>821</v>
      </c>
    </row>
    <row r="37" spans="1:3" ht="16.5" customHeight="1" x14ac:dyDescent="0.2">
      <c r="B37" s="188" t="s">
        <v>849</v>
      </c>
      <c r="C37" s="190" t="s">
        <v>850</v>
      </c>
    </row>
    <row r="38" spans="1:3" ht="16.5" customHeight="1" x14ac:dyDescent="0.2">
      <c r="A38" s="192">
        <v>12</v>
      </c>
      <c r="B38" s="211" t="s">
        <v>757</v>
      </c>
      <c r="C38" s="211"/>
    </row>
    <row r="39" spans="1:3" ht="16.5" customHeight="1" x14ac:dyDescent="0.2">
      <c r="A39" s="192">
        <v>13</v>
      </c>
      <c r="B39" s="210" t="s">
        <v>848</v>
      </c>
      <c r="C39" s="210"/>
    </row>
    <row r="40" spans="1:3" ht="16.5" customHeight="1" x14ac:dyDescent="0.2">
      <c r="B40" s="10" t="s">
        <v>747</v>
      </c>
      <c r="C40" s="190" t="s">
        <v>758</v>
      </c>
    </row>
    <row r="41" spans="1:3" ht="14.25" customHeight="1" x14ac:dyDescent="0.2">
      <c r="B41" s="10" t="s">
        <v>748</v>
      </c>
      <c r="C41" s="190" t="s">
        <v>759</v>
      </c>
    </row>
    <row r="42" spans="1:3" ht="16.5" customHeight="1" x14ac:dyDescent="0.2">
      <c r="A42" s="192">
        <v>14</v>
      </c>
      <c r="B42" s="211" t="s">
        <v>837</v>
      </c>
      <c r="C42" s="211"/>
    </row>
    <row r="43" spans="1:3" ht="16.5" customHeight="1" x14ac:dyDescent="0.2">
      <c r="A43" s="192">
        <v>15</v>
      </c>
      <c r="B43" s="211" t="s">
        <v>816</v>
      </c>
      <c r="C43" s="211"/>
    </row>
    <row r="44" spans="1:3" ht="16.5" customHeight="1" x14ac:dyDescent="0.2">
      <c r="A44" s="192" t="s">
        <v>841</v>
      </c>
      <c r="B44" s="191"/>
      <c r="C44" s="191"/>
    </row>
    <row r="45" spans="1:3" ht="16.5" customHeight="1" x14ac:dyDescent="0.2">
      <c r="A45" s="192" t="s">
        <v>763</v>
      </c>
      <c r="B45" s="211" t="s">
        <v>769</v>
      </c>
      <c r="C45" s="211"/>
    </row>
    <row r="46" spans="1:3" ht="16.5" customHeight="1" x14ac:dyDescent="0.2">
      <c r="A46" s="192" t="s">
        <v>764</v>
      </c>
      <c r="B46" s="211" t="s">
        <v>770</v>
      </c>
      <c r="C46" s="211"/>
    </row>
    <row r="47" spans="1:3" ht="16.5" customHeight="1" x14ac:dyDescent="0.2">
      <c r="A47" s="192" t="s">
        <v>765</v>
      </c>
      <c r="B47" s="211" t="s">
        <v>771</v>
      </c>
      <c r="C47" s="211"/>
    </row>
    <row r="48" spans="1:3" ht="16.5" customHeight="1" x14ac:dyDescent="0.2">
      <c r="A48" s="192" t="s">
        <v>766</v>
      </c>
      <c r="B48" s="211" t="s">
        <v>772</v>
      </c>
      <c r="C48" s="211"/>
    </row>
    <row r="49" spans="1:3" ht="16.5" customHeight="1" x14ac:dyDescent="0.2">
      <c r="A49" s="192" t="s">
        <v>767</v>
      </c>
      <c r="B49" s="211" t="s">
        <v>774</v>
      </c>
      <c r="C49" s="211"/>
    </row>
    <row r="50" spans="1:3" ht="16.5" customHeight="1" x14ac:dyDescent="0.2">
      <c r="A50" s="192" t="s">
        <v>768</v>
      </c>
      <c r="B50" s="211" t="s">
        <v>773</v>
      </c>
      <c r="C50" s="211"/>
    </row>
  </sheetData>
  <mergeCells count="23">
    <mergeCell ref="B50:C50"/>
    <mergeCell ref="B45:C45"/>
    <mergeCell ref="B46:C46"/>
    <mergeCell ref="B47:C47"/>
    <mergeCell ref="B48:C48"/>
    <mergeCell ref="B49:C49"/>
    <mergeCell ref="B43:C43"/>
    <mergeCell ref="B2:C2"/>
    <mergeCell ref="B12:C12"/>
    <mergeCell ref="B15:C15"/>
    <mergeCell ref="B18:C18"/>
    <mergeCell ref="B21:C21"/>
    <mergeCell ref="B24:C24"/>
    <mergeCell ref="B27:C27"/>
    <mergeCell ref="B30:C30"/>
    <mergeCell ref="B39:C39"/>
    <mergeCell ref="B33:C33"/>
    <mergeCell ref="B34:C34"/>
    <mergeCell ref="A1:C1"/>
    <mergeCell ref="B3:C3"/>
    <mergeCell ref="B35:C35"/>
    <mergeCell ref="B38:C38"/>
    <mergeCell ref="B42:C42"/>
  </mergeCells>
  <hyperlinks>
    <hyperlink ref="C4" location="'T 1.1'!A1" display="Liczba bezrobotnych - stan w końcu ostatnich 13 miesięcy"/>
    <hyperlink ref="C5" location="'T1.2 '!A1" display="Liczba bezrobotnych i stopa bezrobocia w latach 1999 - 2018"/>
    <hyperlink ref="C6" location="'Tab. 1.3.1'!A1" display="Zmiany na wielkopolskim rynku pracy"/>
    <hyperlink ref="C7" location="'Tab. 1.3.2'!A1" display="Zmiany na rynku pracy w styczniu 2019 r."/>
    <hyperlink ref="C8" location="'T 1.4 '!A1" display="'T 1.4 '!A1"/>
    <hyperlink ref="C10" location="'T 1.6'!A1" display="'T 1.6'!A1"/>
    <hyperlink ref="C11" location="'T 1.7'!A1" display="Liczba wydanych oświadczeń o powierzeniu wykonywania pracy cudzoziemcom w Wielkopolsce"/>
    <hyperlink ref="C13" location="'T 2.1'!A1" display="'T 2.1'!A1"/>
    <hyperlink ref="C14" location="'T 2.2'!A1" display="'T 2.2'!A1"/>
    <hyperlink ref="C16" location="'Tab. 3.1'!A1" display="'Tab. 3.1'!A1"/>
    <hyperlink ref="C17" location="Tab.3.2!A1" display="Osoby bezrobotne w Wielkopolsce ogółem - udział w aktywnych formach przeciwdziałania bezrobociu"/>
    <hyperlink ref="C19" location="'Tab. 4.1'!A1" display="'Tab. 4.1'!A1"/>
    <hyperlink ref="C20" location="'Tab. 4.2'!A1" display="Bezrobotne kobiety w Wielkopolsce - udział w aktywnych formach przeciwdziałania bezrobociu"/>
    <hyperlink ref="C22" location="'Tab. 5.1'!A1" display="'Tab. 5.1'!A1"/>
    <hyperlink ref="C23" location="'Tab. 5.2'!A1" display="Osoby bezrobotne zamieszkałe na wsi w Wielkopolsce - udział w aktywnych formach przeciwdziałania bezrobociu"/>
    <hyperlink ref="C25" location="'Tab. 6.1'!A1" display="'Tab. 6.1'!A1"/>
    <hyperlink ref="C26" location="'Tab. 6.2'!A1" display="Osoby bezrobotne do 30 roku życia w Wielkopolsce - udział w aktywnych formach przeciwdziałania bezrobociu"/>
    <hyperlink ref="C28" location="Tab.7.1!A1" display="Tab.7.1!A1"/>
    <hyperlink ref="C29" location="'Tab. 7.2'!A1" display="Osoby bezrobotne powyżej 50 roku życia w Wielkpolsce - udział w aktywnych formach przeciwdziałania bezrobociu"/>
    <hyperlink ref="C31" location="'Tab. 8.1'!A1" display="'Tab. 8.1'!A1"/>
    <hyperlink ref="C32" location="'Tab.8.2 '!A1" display="Osoby długotrwale bezrobotne w Wielkopolsce - udział w aktywnych formach przeciwdziałania bezrobociu"/>
    <hyperlink ref="B33" location="'Tab. 9'!A1" display="Pozostałe osoby bezrobotne będące w szczególnej sytuacji na rynku pracy"/>
    <hyperlink ref="B34" location="'Tab. 10'!A1" display="'Tab. 10'!A1"/>
    <hyperlink ref="C36" location="Tab.11.1!A1" display="Oświadczenia o powierzeniu wykonywania pracy cudzoziemcom "/>
    <hyperlink ref="B38" location="Tab.12!A1" display="Tab.12!A1"/>
    <hyperlink ref="C40" location="'Tab 13 FP 1'!A1" display="'Tab 13 FP 1'!A1"/>
    <hyperlink ref="C41" location="'Tab 13FP 2'!A1" display="'Tab 13FP 2'!A1"/>
    <hyperlink ref="B42" location="'Tab 14'!A1" display="'Tab 14'!A1"/>
    <hyperlink ref="C9" location="'T 1.5 '!A1" display="Osoby wyłączone z ewidencji bezrobotnych w województwie wielkopolskim"/>
    <hyperlink ref="B45" location="'M1'!A1" display="'M1'!A1"/>
    <hyperlink ref="B46" location="'M2'!A1" display="'M2'!A1"/>
    <hyperlink ref="B47" location="'M3'!A1" display="'M3'!A1"/>
    <hyperlink ref="B48" location="'M4'!A1" display="'M4'!A1"/>
    <hyperlink ref="B49" location="'M5'!A1" display="'M5'!A1"/>
    <hyperlink ref="B50" location="'M6'!A1" display="'M6'!A1"/>
    <hyperlink ref="B2" location="'podział na subregiony'!A1" display="'podział na subregiony'!A1"/>
    <hyperlink ref="B43" location="'Tab 15'!A1" display="'Tab 15'!A1"/>
    <hyperlink ref="C37" location="'Tab. 11.2'!A1" display="Zezwolenia na pracę sezonową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workbookViewId="0">
      <selection activeCell="J12" sqref="J12"/>
    </sheetView>
  </sheetViews>
  <sheetFormatPr defaultRowHeight="12.75" x14ac:dyDescent="0.2"/>
  <cols>
    <col min="1" max="1" width="19" style="1" customWidth="1"/>
    <col min="2" max="2" width="13.5703125" style="1" customWidth="1"/>
    <col min="3" max="16384" width="9.140625" style="1"/>
  </cols>
  <sheetData>
    <row r="1" spans="1:9" x14ac:dyDescent="0.2">
      <c r="A1" s="210" t="s">
        <v>232</v>
      </c>
      <c r="B1" s="210"/>
      <c r="C1" s="210"/>
      <c r="D1" s="210"/>
      <c r="E1" s="210"/>
      <c r="F1" s="210"/>
      <c r="G1" s="210"/>
      <c r="H1" s="210"/>
      <c r="I1" s="133" t="s">
        <v>761</v>
      </c>
    </row>
    <row r="2" spans="1:9" x14ac:dyDescent="0.2">
      <c r="A2" s="226" t="s">
        <v>791</v>
      </c>
      <c r="B2" s="226"/>
      <c r="C2" s="226"/>
      <c r="D2" s="226"/>
      <c r="E2" s="226"/>
      <c r="F2" s="226"/>
      <c r="G2" s="226"/>
      <c r="H2" s="226"/>
    </row>
    <row r="3" spans="1:9" x14ac:dyDescent="0.2">
      <c r="A3" s="226" t="s">
        <v>887</v>
      </c>
      <c r="B3" s="226"/>
      <c r="C3" s="226"/>
      <c r="D3" s="226"/>
      <c r="E3" s="226"/>
      <c r="F3" s="226"/>
      <c r="G3" s="226"/>
      <c r="H3" s="226"/>
    </row>
    <row r="4" spans="1:9" ht="12.75" customHeight="1" x14ac:dyDescent="0.2">
      <c r="A4" s="238" t="s">
        <v>55</v>
      </c>
      <c r="B4" s="239" t="s">
        <v>250</v>
      </c>
      <c r="C4" s="240"/>
      <c r="D4" s="240"/>
      <c r="E4" s="240"/>
      <c r="F4" s="240"/>
      <c r="G4" s="240"/>
      <c r="H4" s="240"/>
    </row>
    <row r="5" spans="1:9" x14ac:dyDescent="0.2">
      <c r="A5" s="238"/>
      <c r="B5" s="235" t="s">
        <v>56</v>
      </c>
      <c r="C5" s="237" t="s">
        <v>251</v>
      </c>
      <c r="D5" s="237"/>
      <c r="E5" s="237"/>
      <c r="F5" s="237"/>
      <c r="G5" s="237"/>
      <c r="H5" s="237"/>
    </row>
    <row r="6" spans="1:9" ht="25.5" customHeight="1" x14ac:dyDescent="0.2">
      <c r="A6" s="238"/>
      <c r="B6" s="236"/>
      <c r="C6" s="204" t="s">
        <v>82</v>
      </c>
      <c r="D6" s="204" t="s">
        <v>83</v>
      </c>
      <c r="E6" s="204" t="s">
        <v>84</v>
      </c>
      <c r="F6" s="204" t="s">
        <v>107</v>
      </c>
      <c r="G6" s="204" t="s">
        <v>125</v>
      </c>
      <c r="H6" s="204" t="s">
        <v>186</v>
      </c>
    </row>
    <row r="7" spans="1:9" ht="15" x14ac:dyDescent="0.2">
      <c r="A7" s="205" t="s">
        <v>871</v>
      </c>
      <c r="B7" s="63">
        <v>58628</v>
      </c>
      <c r="C7" s="63">
        <v>313</v>
      </c>
      <c r="D7" s="63">
        <v>118</v>
      </c>
      <c r="E7" s="63">
        <v>57665</v>
      </c>
      <c r="F7" s="63">
        <v>333</v>
      </c>
      <c r="G7" s="63">
        <v>101</v>
      </c>
      <c r="H7" s="63">
        <v>98</v>
      </c>
    </row>
    <row r="8" spans="1:9" ht="15" x14ac:dyDescent="0.2">
      <c r="A8" s="205" t="s">
        <v>872</v>
      </c>
      <c r="B8" s="63">
        <v>126972</v>
      </c>
      <c r="C8" s="63">
        <v>1275</v>
      </c>
      <c r="D8" s="63">
        <v>260</v>
      </c>
      <c r="E8" s="63">
        <v>123197</v>
      </c>
      <c r="F8" s="63">
        <v>1962</v>
      </c>
      <c r="G8" s="63">
        <v>156</v>
      </c>
      <c r="H8" s="63">
        <v>122</v>
      </c>
    </row>
    <row r="9" spans="1:9" ht="15" x14ac:dyDescent="0.2">
      <c r="A9" s="205" t="s">
        <v>873</v>
      </c>
      <c r="B9" s="63">
        <v>182194</v>
      </c>
      <c r="C9" s="63">
        <v>4620</v>
      </c>
      <c r="D9" s="63">
        <v>437</v>
      </c>
      <c r="E9" s="63">
        <v>172424</v>
      </c>
      <c r="F9" s="63">
        <v>2948</v>
      </c>
      <c r="G9" s="63">
        <v>1624</v>
      </c>
      <c r="H9" s="63">
        <v>141</v>
      </c>
    </row>
    <row r="10" spans="1:9" ht="15" x14ac:dyDescent="0.2">
      <c r="A10" s="205" t="s">
        <v>874</v>
      </c>
      <c r="B10" s="63">
        <v>165669</v>
      </c>
      <c r="C10" s="63">
        <v>5328</v>
      </c>
      <c r="D10" s="63">
        <v>472</v>
      </c>
      <c r="E10" s="63">
        <v>152891</v>
      </c>
      <c r="F10" s="63">
        <v>3860</v>
      </c>
      <c r="G10" s="63">
        <v>2981</v>
      </c>
      <c r="H10" s="63">
        <v>137</v>
      </c>
    </row>
    <row r="11" spans="1:9" ht="15" x14ac:dyDescent="0.2">
      <c r="A11" s="205" t="s">
        <v>875</v>
      </c>
      <c r="B11" s="63">
        <v>154270</v>
      </c>
      <c r="C11" s="63">
        <v>4417</v>
      </c>
      <c r="D11" s="63">
        <v>750</v>
      </c>
      <c r="E11" s="63">
        <v>139427</v>
      </c>
      <c r="F11" s="63">
        <v>3821</v>
      </c>
      <c r="G11" s="63">
        <v>5687</v>
      </c>
      <c r="H11" s="63">
        <v>168</v>
      </c>
    </row>
    <row r="12" spans="1:9" ht="15" x14ac:dyDescent="0.2">
      <c r="A12" s="207" t="s">
        <v>877</v>
      </c>
      <c r="B12" s="63">
        <v>13107</v>
      </c>
      <c r="C12" s="63">
        <v>430</v>
      </c>
      <c r="D12" s="63">
        <v>70</v>
      </c>
      <c r="E12" s="63">
        <v>11492</v>
      </c>
      <c r="F12" s="63">
        <v>439</v>
      </c>
      <c r="G12" s="63">
        <v>661</v>
      </c>
      <c r="H12" s="63">
        <v>15</v>
      </c>
    </row>
    <row r="13" spans="1:9" ht="15" x14ac:dyDescent="0.2">
      <c r="A13" s="207" t="s">
        <v>878</v>
      </c>
      <c r="B13" s="63">
        <v>13708</v>
      </c>
      <c r="C13" s="63">
        <v>393</v>
      </c>
      <c r="D13" s="63">
        <v>88</v>
      </c>
      <c r="E13" s="63">
        <v>12178</v>
      </c>
      <c r="F13" s="63">
        <v>436</v>
      </c>
      <c r="G13" s="63">
        <v>610</v>
      </c>
      <c r="H13" s="63">
        <v>3</v>
      </c>
    </row>
    <row r="14" spans="1:9" ht="15" x14ac:dyDescent="0.2">
      <c r="A14" s="207" t="s">
        <v>879</v>
      </c>
      <c r="B14" s="63">
        <v>11249</v>
      </c>
      <c r="C14" s="63">
        <v>375</v>
      </c>
      <c r="D14" s="63">
        <v>82</v>
      </c>
      <c r="E14" s="63">
        <v>10006</v>
      </c>
      <c r="F14" s="63">
        <v>296</v>
      </c>
      <c r="G14" s="63">
        <v>477</v>
      </c>
      <c r="H14" s="63">
        <v>13</v>
      </c>
    </row>
    <row r="15" spans="1:9" ht="15" x14ac:dyDescent="0.2">
      <c r="A15" s="207" t="s">
        <v>880</v>
      </c>
      <c r="B15" s="63">
        <v>4573</v>
      </c>
      <c r="C15" s="63">
        <v>146</v>
      </c>
      <c r="D15" s="63">
        <v>17</v>
      </c>
      <c r="E15" s="63">
        <v>4022</v>
      </c>
      <c r="F15" s="63">
        <v>98</v>
      </c>
      <c r="G15" s="63">
        <v>289</v>
      </c>
      <c r="H15" s="63">
        <v>1</v>
      </c>
    </row>
    <row r="16" spans="1:9" ht="15" x14ac:dyDescent="0.2">
      <c r="A16" s="207" t="s">
        <v>881</v>
      </c>
      <c r="B16" s="63">
        <v>8075</v>
      </c>
      <c r="C16" s="63">
        <v>271</v>
      </c>
      <c r="D16" s="63">
        <v>28</v>
      </c>
      <c r="E16" s="63">
        <v>7162</v>
      </c>
      <c r="F16" s="63">
        <v>239</v>
      </c>
      <c r="G16" s="63">
        <v>373</v>
      </c>
      <c r="H16" s="63">
        <v>2</v>
      </c>
    </row>
    <row r="17" spans="1:8" ht="15" x14ac:dyDescent="0.2">
      <c r="A17" s="207" t="s">
        <v>882</v>
      </c>
      <c r="B17" s="63">
        <v>12594</v>
      </c>
      <c r="C17" s="63">
        <v>376</v>
      </c>
      <c r="D17" s="63">
        <v>73</v>
      </c>
      <c r="E17" s="63">
        <v>11289</v>
      </c>
      <c r="F17" s="63">
        <v>421</v>
      </c>
      <c r="G17" s="63">
        <v>432</v>
      </c>
      <c r="H17" s="63">
        <v>3</v>
      </c>
    </row>
    <row r="18" spans="1:8" ht="15" x14ac:dyDescent="0.2">
      <c r="A18" s="207" t="s">
        <v>883</v>
      </c>
      <c r="B18" s="63">
        <v>16676</v>
      </c>
      <c r="C18" s="63">
        <v>583</v>
      </c>
      <c r="D18" s="63">
        <v>144</v>
      </c>
      <c r="E18" s="63">
        <v>14787</v>
      </c>
      <c r="F18" s="63">
        <v>582</v>
      </c>
      <c r="G18" s="63">
        <v>571</v>
      </c>
      <c r="H18" s="63">
        <v>9</v>
      </c>
    </row>
    <row r="19" spans="1:8" ht="15" x14ac:dyDescent="0.2">
      <c r="A19" s="207" t="s">
        <v>884</v>
      </c>
      <c r="B19" s="63">
        <v>14260</v>
      </c>
      <c r="C19" s="63">
        <v>627</v>
      </c>
      <c r="D19" s="63">
        <v>125</v>
      </c>
      <c r="E19" s="63">
        <v>12478</v>
      </c>
      <c r="F19" s="63">
        <v>548</v>
      </c>
      <c r="G19" s="63">
        <v>476</v>
      </c>
      <c r="H19" s="63">
        <v>6</v>
      </c>
    </row>
    <row r="20" spans="1:8" ht="15" x14ac:dyDescent="0.2">
      <c r="A20" s="207" t="s">
        <v>885</v>
      </c>
      <c r="B20" s="63">
        <v>19163</v>
      </c>
      <c r="C20" s="63">
        <v>1135</v>
      </c>
      <c r="D20" s="63">
        <v>220</v>
      </c>
      <c r="E20" s="63">
        <v>16173</v>
      </c>
      <c r="F20" s="63">
        <v>644</v>
      </c>
      <c r="G20" s="63">
        <v>979</v>
      </c>
      <c r="H20" s="63">
        <v>12</v>
      </c>
    </row>
    <row r="21" spans="1:8" ht="13.5" customHeight="1" x14ac:dyDescent="0.2">
      <c r="A21" s="207" t="s">
        <v>886</v>
      </c>
      <c r="B21" s="63">
        <v>18118</v>
      </c>
      <c r="C21" s="63">
        <v>915</v>
      </c>
      <c r="D21" s="63">
        <v>272</v>
      </c>
      <c r="E21" s="63">
        <v>15275</v>
      </c>
      <c r="F21" s="63">
        <v>654</v>
      </c>
      <c r="G21" s="63">
        <v>991</v>
      </c>
      <c r="H21" s="63">
        <v>11</v>
      </c>
    </row>
    <row r="22" spans="1:8" ht="15" x14ac:dyDescent="0.2">
      <c r="A22" s="157" t="s">
        <v>906</v>
      </c>
      <c r="B22" s="206">
        <v>100</v>
      </c>
      <c r="C22" s="206">
        <v>5.0502262942929681</v>
      </c>
      <c r="D22" s="206">
        <v>1.5012694557898223</v>
      </c>
      <c r="E22" s="206">
        <v>84.308422563196814</v>
      </c>
      <c r="F22" s="206">
        <v>3.609669941494646</v>
      </c>
      <c r="G22" s="206">
        <v>5.469698642234242</v>
      </c>
      <c r="H22" s="206">
        <v>6.0713102991500172E-2</v>
      </c>
    </row>
    <row r="24" spans="1:8" ht="12.75" customHeight="1" x14ac:dyDescent="0.2">
      <c r="A24" s="223" t="s">
        <v>876</v>
      </c>
      <c r="B24" s="223"/>
      <c r="C24" s="223"/>
      <c r="D24" s="223"/>
      <c r="E24" s="223"/>
      <c r="F24" s="223"/>
      <c r="G24" s="223"/>
      <c r="H24" s="223"/>
    </row>
  </sheetData>
  <mergeCells count="8">
    <mergeCell ref="B5:B6"/>
    <mergeCell ref="A1:H1"/>
    <mergeCell ref="A24:H24"/>
    <mergeCell ref="A3:H3"/>
    <mergeCell ref="A2:H2"/>
    <mergeCell ref="C5:H5"/>
    <mergeCell ref="A4:A6"/>
    <mergeCell ref="B4:H4"/>
  </mergeCells>
  <hyperlinks>
    <hyperlink ref="I1" location="'spis tabel'!A1" display="'spis tabel'!A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workbookViewId="0">
      <selection sqref="A1:F1"/>
    </sheetView>
  </sheetViews>
  <sheetFormatPr defaultRowHeight="12.75" x14ac:dyDescent="0.2"/>
  <cols>
    <col min="1" max="1" width="4" style="1" customWidth="1"/>
    <col min="2" max="2" width="19.7109375" style="1" customWidth="1"/>
    <col min="3" max="3" width="15.140625" style="1" customWidth="1"/>
    <col min="4" max="4" width="14.5703125" style="1" customWidth="1"/>
    <col min="5" max="5" width="13.5703125" style="1" customWidth="1"/>
    <col min="6" max="6" width="16.85546875" style="1" customWidth="1"/>
    <col min="7" max="8" width="9.140625" style="1"/>
    <col min="9" max="9" width="18.85546875" style="1" customWidth="1"/>
    <col min="10" max="16384" width="9.140625" style="1"/>
  </cols>
  <sheetData>
    <row r="1" spans="1:7" x14ac:dyDescent="0.2">
      <c r="A1" s="210" t="s">
        <v>907</v>
      </c>
      <c r="B1" s="210"/>
      <c r="C1" s="210"/>
      <c r="D1" s="210"/>
      <c r="E1" s="210"/>
      <c r="F1" s="210"/>
      <c r="G1" s="132" t="s">
        <v>761</v>
      </c>
    </row>
    <row r="2" spans="1:7" x14ac:dyDescent="0.2">
      <c r="A2" s="226" t="s">
        <v>254</v>
      </c>
      <c r="B2" s="226"/>
      <c r="C2" s="226"/>
      <c r="D2" s="226"/>
      <c r="E2" s="226"/>
      <c r="F2" s="226"/>
    </row>
    <row r="3" spans="1:7" ht="68.25" customHeight="1" x14ac:dyDescent="0.2">
      <c r="A3" s="64" t="s">
        <v>87</v>
      </c>
      <c r="B3" s="64" t="s">
        <v>37</v>
      </c>
      <c r="C3" s="64" t="s">
        <v>908</v>
      </c>
      <c r="D3" s="64" t="s">
        <v>909</v>
      </c>
      <c r="E3" s="64" t="s">
        <v>271</v>
      </c>
      <c r="F3" s="64" t="s">
        <v>272</v>
      </c>
      <c r="G3" s="12"/>
    </row>
    <row r="4" spans="1:7" ht="15" x14ac:dyDescent="0.2">
      <c r="A4" s="65" t="s">
        <v>126</v>
      </c>
      <c r="B4" s="65" t="s">
        <v>255</v>
      </c>
      <c r="C4" s="66">
        <v>67.5</v>
      </c>
      <c r="D4" s="66">
        <v>5.5</v>
      </c>
      <c r="E4" s="67">
        <v>-9.9999999999999645E-2</v>
      </c>
      <c r="F4" s="67">
        <v>1</v>
      </c>
      <c r="G4" s="11"/>
    </row>
    <row r="5" spans="1:7" ht="15" x14ac:dyDescent="0.2">
      <c r="A5" s="65" t="s">
        <v>127</v>
      </c>
      <c r="B5" s="65" t="s">
        <v>256</v>
      </c>
      <c r="C5" s="66">
        <v>70.2</v>
      </c>
      <c r="D5" s="66">
        <v>8.6</v>
      </c>
      <c r="E5" s="67">
        <v>-9.9999999999999645E-2</v>
      </c>
      <c r="F5" s="67">
        <v>1.0999999999999996</v>
      </c>
      <c r="G5" s="11"/>
    </row>
    <row r="6" spans="1:7" ht="15" x14ac:dyDescent="0.2">
      <c r="A6" s="65" t="s">
        <v>128</v>
      </c>
      <c r="B6" s="65" t="s">
        <v>257</v>
      </c>
      <c r="C6" s="66">
        <v>73.8</v>
      </c>
      <c r="D6" s="66">
        <v>7.9</v>
      </c>
      <c r="E6" s="67">
        <v>0</v>
      </c>
      <c r="F6" s="67">
        <v>0.80000000000000071</v>
      </c>
      <c r="G6" s="11"/>
    </row>
    <row r="7" spans="1:7" ht="15" x14ac:dyDescent="0.2">
      <c r="A7" s="65" t="s">
        <v>129</v>
      </c>
      <c r="B7" s="65" t="s">
        <v>258</v>
      </c>
      <c r="C7" s="66">
        <v>23.2</v>
      </c>
      <c r="D7" s="66">
        <v>6.1</v>
      </c>
      <c r="E7" s="67">
        <v>0</v>
      </c>
      <c r="F7" s="67">
        <v>1.3999999999999995</v>
      </c>
      <c r="G7" s="11"/>
    </row>
    <row r="8" spans="1:7" ht="15" x14ac:dyDescent="0.2">
      <c r="A8" s="65" t="s">
        <v>130</v>
      </c>
      <c r="B8" s="65" t="s">
        <v>259</v>
      </c>
      <c r="C8" s="66">
        <v>66.8</v>
      </c>
      <c r="D8" s="66">
        <v>6.1</v>
      </c>
      <c r="E8" s="67">
        <v>-0.10000000000000053</v>
      </c>
      <c r="F8" s="67">
        <v>0.79999999999999982</v>
      </c>
      <c r="G8" s="11"/>
    </row>
    <row r="9" spans="1:7" ht="15" x14ac:dyDescent="0.2">
      <c r="A9" s="65" t="s">
        <v>131</v>
      </c>
      <c r="B9" s="65" t="s">
        <v>260</v>
      </c>
      <c r="C9" s="66">
        <v>80.5</v>
      </c>
      <c r="D9" s="66">
        <v>5.2</v>
      </c>
      <c r="E9" s="67">
        <v>0</v>
      </c>
      <c r="F9" s="67">
        <v>1.2000000000000002</v>
      </c>
      <c r="G9" s="11"/>
    </row>
    <row r="10" spans="1:7" ht="15" x14ac:dyDescent="0.2">
      <c r="A10" s="65" t="s">
        <v>132</v>
      </c>
      <c r="B10" s="65" t="s">
        <v>261</v>
      </c>
      <c r="C10" s="66">
        <v>143.80000000000001</v>
      </c>
      <c r="D10" s="66">
        <v>5.0999999999999996</v>
      </c>
      <c r="E10" s="67">
        <v>0</v>
      </c>
      <c r="F10" s="67">
        <v>0.79999999999999982</v>
      </c>
      <c r="G10" s="11"/>
    </row>
    <row r="11" spans="1:7" ht="15" x14ac:dyDescent="0.2">
      <c r="A11" s="65" t="s">
        <v>133</v>
      </c>
      <c r="B11" s="65" t="s">
        <v>262</v>
      </c>
      <c r="C11" s="66">
        <v>24.4</v>
      </c>
      <c r="D11" s="66">
        <v>6.7</v>
      </c>
      <c r="E11" s="67">
        <v>-9.9999999999999645E-2</v>
      </c>
      <c r="F11" s="67">
        <v>1.2999999999999998</v>
      </c>
      <c r="G11" s="11"/>
    </row>
    <row r="12" spans="1:7" ht="15" x14ac:dyDescent="0.2">
      <c r="A12" s="65" t="s">
        <v>134</v>
      </c>
      <c r="B12" s="65" t="s">
        <v>263</v>
      </c>
      <c r="C12" s="66">
        <v>84.8</v>
      </c>
      <c r="D12" s="66">
        <v>8.9</v>
      </c>
      <c r="E12" s="67">
        <v>0</v>
      </c>
      <c r="F12" s="67">
        <v>1.3000000000000007</v>
      </c>
      <c r="G12" s="11"/>
    </row>
    <row r="13" spans="1:7" ht="15" x14ac:dyDescent="0.2">
      <c r="A13" s="65" t="s">
        <v>3</v>
      </c>
      <c r="B13" s="65" t="s">
        <v>264</v>
      </c>
      <c r="C13" s="66">
        <v>36.5</v>
      </c>
      <c r="D13" s="66">
        <v>7.6</v>
      </c>
      <c r="E13" s="67">
        <v>0</v>
      </c>
      <c r="F13" s="67">
        <v>0.79999999999999982</v>
      </c>
      <c r="G13" s="11"/>
    </row>
    <row r="14" spans="1:7" ht="15" x14ac:dyDescent="0.2">
      <c r="A14" s="65" t="s">
        <v>6</v>
      </c>
      <c r="B14" s="65" t="s">
        <v>265</v>
      </c>
      <c r="C14" s="66">
        <v>54.5</v>
      </c>
      <c r="D14" s="66">
        <v>5.8</v>
      </c>
      <c r="E14" s="67">
        <v>9.9999999999999645E-2</v>
      </c>
      <c r="F14" s="67">
        <v>1.3999999999999995</v>
      </c>
      <c r="G14" s="11"/>
    </row>
    <row r="15" spans="1:7" ht="15" x14ac:dyDescent="0.2">
      <c r="A15" s="65" t="s">
        <v>7</v>
      </c>
      <c r="B15" s="65" t="s">
        <v>266</v>
      </c>
      <c r="C15" s="66">
        <v>88.9</v>
      </c>
      <c r="D15" s="66">
        <v>4.8</v>
      </c>
      <c r="E15" s="67">
        <v>0</v>
      </c>
      <c r="F15" s="67">
        <v>1.1999999999999997</v>
      </c>
      <c r="G15" s="11"/>
    </row>
    <row r="16" spans="1:7" ht="15" x14ac:dyDescent="0.2">
      <c r="A16" s="65" t="s">
        <v>8</v>
      </c>
      <c r="B16" s="65" t="s">
        <v>267</v>
      </c>
      <c r="C16" s="66">
        <v>44</v>
      </c>
      <c r="D16" s="66">
        <v>8.3000000000000007</v>
      </c>
      <c r="E16" s="67">
        <v>-0.19999999999999929</v>
      </c>
      <c r="F16" s="67">
        <v>0.70000000000000107</v>
      </c>
      <c r="G16" s="11"/>
    </row>
    <row r="17" spans="1:7" ht="15" x14ac:dyDescent="0.2">
      <c r="A17" s="65" t="s">
        <v>11</v>
      </c>
      <c r="B17" s="65" t="s">
        <v>268</v>
      </c>
      <c r="C17" s="66">
        <v>49.7</v>
      </c>
      <c r="D17" s="66">
        <v>9.8000000000000007</v>
      </c>
      <c r="E17" s="67">
        <v>-9.9999999999999645E-2</v>
      </c>
      <c r="F17" s="67">
        <v>1.2000000000000011</v>
      </c>
      <c r="G17" s="11"/>
    </row>
    <row r="18" spans="1:7" ht="15" x14ac:dyDescent="0.2">
      <c r="A18" s="141" t="s">
        <v>12</v>
      </c>
      <c r="B18" s="141" t="s">
        <v>269</v>
      </c>
      <c r="C18" s="150">
        <v>60.3</v>
      </c>
      <c r="D18" s="151">
        <v>3.7</v>
      </c>
      <c r="E18" s="152">
        <v>0</v>
      </c>
      <c r="F18" s="152">
        <v>0.90000000000000036</v>
      </c>
      <c r="G18" s="11"/>
    </row>
    <row r="19" spans="1:7" ht="15" x14ac:dyDescent="0.2">
      <c r="A19" s="65" t="s">
        <v>13</v>
      </c>
      <c r="B19" s="65" t="s">
        <v>270</v>
      </c>
      <c r="C19" s="66">
        <v>49.5</v>
      </c>
      <c r="D19" s="66">
        <v>7.9</v>
      </c>
      <c r="E19" s="67">
        <v>0</v>
      </c>
      <c r="F19" s="67">
        <v>1.4000000000000004</v>
      </c>
      <c r="G19" s="11"/>
    </row>
    <row r="20" spans="1:7" ht="15" x14ac:dyDescent="0.2">
      <c r="A20" s="140" t="s">
        <v>14</v>
      </c>
      <c r="B20" s="140" t="s">
        <v>40</v>
      </c>
      <c r="C20" s="148">
        <v>1018.4</v>
      </c>
      <c r="D20" s="148">
        <v>6.1</v>
      </c>
      <c r="E20" s="149">
        <v>0</v>
      </c>
      <c r="F20" s="149">
        <v>1.0999999999999996</v>
      </c>
      <c r="G20" s="23"/>
    </row>
  </sheetData>
  <mergeCells count="2">
    <mergeCell ref="A1:F1"/>
    <mergeCell ref="A2:F2"/>
  </mergeCells>
  <hyperlinks>
    <hyperlink ref="G1" location="'spis tabel'!A1" display="'spis tabel'!A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showGridLines="0" workbookViewId="0">
      <selection activeCell="A2" sqref="A2"/>
    </sheetView>
  </sheetViews>
  <sheetFormatPr defaultRowHeight="12.75" x14ac:dyDescent="0.2"/>
  <cols>
    <col min="1" max="1" width="4.5703125" style="1" customWidth="1"/>
    <col min="2" max="2" width="22.28515625" style="1" customWidth="1"/>
    <col min="3" max="3" width="14.85546875" style="1" customWidth="1"/>
    <col min="4" max="4" width="14.7109375" style="1" customWidth="1"/>
    <col min="5" max="5" width="17.42578125" style="1" customWidth="1"/>
    <col min="6" max="8" width="9.140625" style="1"/>
    <col min="9" max="9" width="18.28515625" style="1" customWidth="1"/>
    <col min="10" max="16384" width="9.140625" style="1"/>
  </cols>
  <sheetData>
    <row r="1" spans="1:6" x14ac:dyDescent="0.2">
      <c r="A1" s="219" t="s">
        <v>907</v>
      </c>
      <c r="B1" s="219"/>
      <c r="C1" s="219"/>
      <c r="D1" s="219"/>
      <c r="E1" s="219"/>
      <c r="F1" s="133" t="s">
        <v>761</v>
      </c>
    </row>
    <row r="2" spans="1:6" x14ac:dyDescent="0.2">
      <c r="A2" s="1" t="s">
        <v>273</v>
      </c>
    </row>
    <row r="3" spans="1:6" ht="63.75" x14ac:dyDescent="0.2">
      <c r="A3" s="64" t="s">
        <v>87</v>
      </c>
      <c r="B3" s="64" t="s">
        <v>2</v>
      </c>
      <c r="C3" s="64" t="s">
        <v>937</v>
      </c>
      <c r="D3" s="64" t="s">
        <v>271</v>
      </c>
      <c r="E3" s="64" t="s">
        <v>272</v>
      </c>
    </row>
    <row r="4" spans="1:6" ht="15" x14ac:dyDescent="0.2">
      <c r="A4" s="65" t="s">
        <v>126</v>
      </c>
      <c r="B4" s="65" t="s">
        <v>156</v>
      </c>
      <c r="C4" s="69">
        <v>7.8</v>
      </c>
      <c r="D4" s="70">
        <v>-0.29999999999999982</v>
      </c>
      <c r="E4" s="70">
        <v>1.0999999999999996</v>
      </c>
      <c r="F4" s="24"/>
    </row>
    <row r="5" spans="1:6" ht="15" x14ac:dyDescent="0.2">
      <c r="A5" s="65" t="s">
        <v>127</v>
      </c>
      <c r="B5" s="65" t="s">
        <v>234</v>
      </c>
      <c r="C5" s="69">
        <v>4.5</v>
      </c>
      <c r="D5" s="70">
        <v>0</v>
      </c>
      <c r="E5" s="70">
        <v>0.5</v>
      </c>
      <c r="F5" s="24"/>
    </row>
    <row r="6" spans="1:6" ht="15" x14ac:dyDescent="0.2">
      <c r="A6" s="65" t="s">
        <v>128</v>
      </c>
      <c r="B6" s="65" t="s">
        <v>157</v>
      </c>
      <c r="C6" s="69">
        <v>4.4000000000000004</v>
      </c>
      <c r="D6" s="70">
        <v>0</v>
      </c>
      <c r="E6" s="70">
        <v>0.90000000000000036</v>
      </c>
      <c r="F6" s="24"/>
    </row>
    <row r="7" spans="1:6" ht="15" x14ac:dyDescent="0.2">
      <c r="A7" s="65" t="s">
        <v>129</v>
      </c>
      <c r="B7" s="65" t="s">
        <v>158</v>
      </c>
      <c r="C7" s="69">
        <v>5.4</v>
      </c>
      <c r="D7" s="70">
        <v>-9.9999999999999645E-2</v>
      </c>
      <c r="E7" s="70">
        <v>0.60000000000000053</v>
      </c>
      <c r="F7" s="24"/>
    </row>
    <row r="8" spans="1:6" ht="15" x14ac:dyDescent="0.2">
      <c r="A8" s="65" t="s">
        <v>130</v>
      </c>
      <c r="B8" s="65" t="s">
        <v>159</v>
      </c>
      <c r="C8" s="69">
        <v>4</v>
      </c>
      <c r="D8" s="70">
        <v>-9.9999999999999645E-2</v>
      </c>
      <c r="E8" s="70">
        <v>0.79999999999999982</v>
      </c>
      <c r="F8" s="24"/>
    </row>
    <row r="9" spans="1:6" ht="15" x14ac:dyDescent="0.2">
      <c r="A9" s="65" t="s">
        <v>131</v>
      </c>
      <c r="B9" s="65" t="s">
        <v>160</v>
      </c>
      <c r="C9" s="69">
        <v>5.0999999999999996</v>
      </c>
      <c r="D9" s="70">
        <v>-0.10000000000000053</v>
      </c>
      <c r="E9" s="70">
        <v>1.3999999999999995</v>
      </c>
      <c r="F9" s="24"/>
    </row>
    <row r="10" spans="1:6" ht="15" x14ac:dyDescent="0.2">
      <c r="A10" s="65" t="s">
        <v>132</v>
      </c>
      <c r="B10" s="65" t="s">
        <v>719</v>
      </c>
      <c r="C10" s="69">
        <v>2.9578739809882579</v>
      </c>
      <c r="D10" s="70">
        <v>1.1736800500385947E-3</v>
      </c>
      <c r="E10" s="70">
        <v>0.77744401356154791</v>
      </c>
      <c r="F10" s="24"/>
    </row>
    <row r="11" spans="1:6" ht="15" x14ac:dyDescent="0.2">
      <c r="A11" s="68" t="s">
        <v>283</v>
      </c>
      <c r="B11" s="183" t="s">
        <v>32</v>
      </c>
      <c r="C11" s="69">
        <v>2.6</v>
      </c>
      <c r="D11" s="70">
        <v>0</v>
      </c>
      <c r="E11" s="70">
        <v>0.60000000000000009</v>
      </c>
      <c r="F11" s="25"/>
    </row>
    <row r="12" spans="1:6" ht="15" x14ac:dyDescent="0.2">
      <c r="A12" s="68" t="s">
        <v>284</v>
      </c>
      <c r="B12" s="183" t="s">
        <v>35</v>
      </c>
      <c r="C12" s="69">
        <v>3.2</v>
      </c>
      <c r="D12" s="70">
        <v>0</v>
      </c>
      <c r="E12" s="70">
        <v>0.90000000000000036</v>
      </c>
      <c r="F12" s="25"/>
    </row>
    <row r="13" spans="1:6" ht="15" x14ac:dyDescent="0.2">
      <c r="A13" s="65" t="s">
        <v>133</v>
      </c>
      <c r="B13" s="65" t="s">
        <v>162</v>
      </c>
      <c r="C13" s="69">
        <v>2</v>
      </c>
      <c r="D13" s="70">
        <v>0.10000000000000009</v>
      </c>
      <c r="E13" s="70">
        <v>0.39999999999999991</v>
      </c>
      <c r="F13" s="24"/>
    </row>
    <row r="14" spans="1:6" ht="15" x14ac:dyDescent="0.2">
      <c r="A14" s="65" t="s">
        <v>134</v>
      </c>
      <c r="B14" s="65" t="s">
        <v>163</v>
      </c>
      <c r="C14" s="69">
        <v>4.5</v>
      </c>
      <c r="D14" s="70">
        <v>-9.9999999999999645E-2</v>
      </c>
      <c r="E14" s="70">
        <v>0.60000000000000009</v>
      </c>
      <c r="F14" s="24"/>
    </row>
    <row r="15" spans="1:6" ht="15" x14ac:dyDescent="0.2">
      <c r="A15" s="65" t="s">
        <v>3</v>
      </c>
      <c r="B15" s="65" t="s">
        <v>720</v>
      </c>
      <c r="C15" s="69">
        <v>8.2444407497506074</v>
      </c>
      <c r="D15" s="70">
        <v>-0.3</v>
      </c>
      <c r="E15" s="70">
        <v>1.5083738776960596</v>
      </c>
      <c r="F15" s="24"/>
    </row>
    <row r="16" spans="1:6" ht="15" x14ac:dyDescent="0.2">
      <c r="A16" s="68" t="s">
        <v>4</v>
      </c>
      <c r="B16" s="183" t="s">
        <v>32</v>
      </c>
      <c r="C16" s="69">
        <v>9.3000000000000007</v>
      </c>
      <c r="D16" s="70">
        <v>-0.19999999999999929</v>
      </c>
      <c r="E16" s="70">
        <v>1.4000000000000004</v>
      </c>
      <c r="F16" s="25"/>
    </row>
    <row r="17" spans="1:6" ht="15" x14ac:dyDescent="0.2">
      <c r="A17" s="68" t="s">
        <v>5</v>
      </c>
      <c r="B17" s="183" t="s">
        <v>31</v>
      </c>
      <c r="C17" s="69">
        <v>6.9</v>
      </c>
      <c r="D17" s="70">
        <v>-0.19999999999999929</v>
      </c>
      <c r="E17" s="70">
        <v>1.6000000000000005</v>
      </c>
      <c r="F17" s="25"/>
    </row>
    <row r="18" spans="1:6" ht="15" x14ac:dyDescent="0.2">
      <c r="A18" s="65" t="s">
        <v>6</v>
      </c>
      <c r="B18" s="65" t="s">
        <v>165</v>
      </c>
      <c r="C18" s="69">
        <v>3.5</v>
      </c>
      <c r="D18" s="70">
        <v>0</v>
      </c>
      <c r="E18" s="70">
        <v>0.70000000000000018</v>
      </c>
      <c r="F18" s="24"/>
    </row>
    <row r="19" spans="1:6" ht="15" x14ac:dyDescent="0.2">
      <c r="A19" s="65" t="s">
        <v>7</v>
      </c>
      <c r="B19" s="65" t="s">
        <v>166</v>
      </c>
      <c r="C19" s="69">
        <v>4</v>
      </c>
      <c r="D19" s="70">
        <v>-9.9999999999999645E-2</v>
      </c>
      <c r="E19" s="70">
        <v>1.2000000000000002</v>
      </c>
      <c r="F19" s="24"/>
    </row>
    <row r="20" spans="1:6" ht="15" x14ac:dyDescent="0.2">
      <c r="A20" s="65" t="s">
        <v>8</v>
      </c>
      <c r="B20" s="65" t="s">
        <v>721</v>
      </c>
      <c r="C20" s="69">
        <v>3.3962078498133601</v>
      </c>
      <c r="D20" s="70">
        <v>-0.14158823669539355</v>
      </c>
      <c r="E20" s="70">
        <v>0.6</v>
      </c>
      <c r="F20" s="24"/>
    </row>
    <row r="21" spans="1:6" ht="15" x14ac:dyDescent="0.2">
      <c r="A21" s="68" t="s">
        <v>9</v>
      </c>
      <c r="B21" s="183" t="s">
        <v>32</v>
      </c>
      <c r="C21" s="69">
        <v>3</v>
      </c>
      <c r="D21" s="70">
        <v>-0.20000000000000018</v>
      </c>
      <c r="E21" s="70">
        <v>0.5</v>
      </c>
      <c r="F21" s="25"/>
    </row>
    <row r="22" spans="1:6" ht="15" x14ac:dyDescent="0.2">
      <c r="A22" s="68" t="s">
        <v>10</v>
      </c>
      <c r="B22" s="183" t="s">
        <v>33</v>
      </c>
      <c r="C22" s="69">
        <v>3.7</v>
      </c>
      <c r="D22" s="70">
        <v>-9.9999999999999645E-2</v>
      </c>
      <c r="E22" s="70">
        <v>0.60000000000000009</v>
      </c>
      <c r="F22" s="25"/>
    </row>
    <row r="23" spans="1:6" ht="15" x14ac:dyDescent="0.2">
      <c r="A23" s="65" t="s">
        <v>11</v>
      </c>
      <c r="B23" s="65" t="s">
        <v>168</v>
      </c>
      <c r="C23" s="69">
        <v>5.3</v>
      </c>
      <c r="D23" s="70">
        <v>9.9999999999999645E-2</v>
      </c>
      <c r="E23" s="70">
        <v>1.2000000000000002</v>
      </c>
      <c r="F23" s="24"/>
    </row>
    <row r="24" spans="1:6" ht="15" x14ac:dyDescent="0.2">
      <c r="A24" s="65" t="s">
        <v>12</v>
      </c>
      <c r="B24" s="65" t="s">
        <v>169</v>
      </c>
      <c r="C24" s="69">
        <v>3</v>
      </c>
      <c r="D24" s="70">
        <v>-0.10000000000000009</v>
      </c>
      <c r="E24" s="70">
        <v>1</v>
      </c>
      <c r="F24" s="24"/>
    </row>
    <row r="25" spans="1:6" ht="15" x14ac:dyDescent="0.2">
      <c r="A25" s="65" t="s">
        <v>13</v>
      </c>
      <c r="B25" s="65" t="s">
        <v>170</v>
      </c>
      <c r="C25" s="69">
        <v>3.8</v>
      </c>
      <c r="D25" s="70">
        <v>-0.10000000000000009</v>
      </c>
      <c r="E25" s="70">
        <v>1.1999999999999997</v>
      </c>
      <c r="F25" s="24"/>
    </row>
    <row r="26" spans="1:6" ht="15" x14ac:dyDescent="0.2">
      <c r="A26" s="65" t="s">
        <v>14</v>
      </c>
      <c r="B26" s="65" t="s">
        <v>171</v>
      </c>
      <c r="C26" s="69">
        <v>3.5</v>
      </c>
      <c r="D26" s="70">
        <v>-0.20000000000000018</v>
      </c>
      <c r="E26" s="70">
        <v>1</v>
      </c>
      <c r="F26" s="24"/>
    </row>
    <row r="27" spans="1:6" ht="15" x14ac:dyDescent="0.2">
      <c r="A27" s="65" t="s">
        <v>15</v>
      </c>
      <c r="B27" s="65" t="s">
        <v>172</v>
      </c>
      <c r="C27" s="69">
        <v>4.2</v>
      </c>
      <c r="D27" s="70">
        <v>-0.39999999999999947</v>
      </c>
      <c r="E27" s="70">
        <v>0.30000000000000027</v>
      </c>
      <c r="F27" s="24"/>
    </row>
    <row r="28" spans="1:6" ht="15" x14ac:dyDescent="0.2">
      <c r="A28" s="65" t="s">
        <v>16</v>
      </c>
      <c r="B28" s="65" t="s">
        <v>173</v>
      </c>
      <c r="C28" s="69">
        <v>5.6</v>
      </c>
      <c r="D28" s="70">
        <v>-0.10000000000000053</v>
      </c>
      <c r="E28" s="70">
        <v>1.3999999999999995</v>
      </c>
      <c r="F28" s="24"/>
    </row>
    <row r="29" spans="1:6" ht="15" x14ac:dyDescent="0.2">
      <c r="A29" s="65" t="s">
        <v>17</v>
      </c>
      <c r="B29" s="65" t="s">
        <v>174</v>
      </c>
      <c r="C29" s="69">
        <v>5.2</v>
      </c>
      <c r="D29" s="70">
        <v>-9.9999999999999645E-2</v>
      </c>
      <c r="E29" s="70">
        <v>1.6</v>
      </c>
      <c r="F29" s="24"/>
    </row>
    <row r="30" spans="1:6" ht="15" x14ac:dyDescent="0.2">
      <c r="A30" s="65" t="s">
        <v>18</v>
      </c>
      <c r="B30" s="65" t="s">
        <v>722</v>
      </c>
      <c r="C30" s="69">
        <v>1.9350882398654854</v>
      </c>
      <c r="D30" s="70">
        <v>3.5088239865485482E-2</v>
      </c>
      <c r="E30" s="70">
        <v>0.8350882398654853</v>
      </c>
      <c r="F30" s="24"/>
    </row>
    <row r="31" spans="1:6" ht="15" x14ac:dyDescent="0.2">
      <c r="A31" s="68" t="s">
        <v>19</v>
      </c>
      <c r="B31" s="183" t="s">
        <v>32</v>
      </c>
      <c r="C31" s="69">
        <v>2</v>
      </c>
      <c r="D31" s="70">
        <v>0.10000000000000009</v>
      </c>
      <c r="E31" s="70">
        <v>0.89999999999999991</v>
      </c>
      <c r="F31" s="25"/>
    </row>
    <row r="32" spans="1:6" ht="15" x14ac:dyDescent="0.2">
      <c r="A32" s="68" t="s">
        <v>20</v>
      </c>
      <c r="B32" s="183" t="s">
        <v>34</v>
      </c>
      <c r="C32" s="69">
        <v>1.9</v>
      </c>
      <c r="D32" s="70">
        <v>0</v>
      </c>
      <c r="E32" s="70">
        <v>0.79999999999999982</v>
      </c>
      <c r="F32" s="25"/>
    </row>
    <row r="33" spans="1:6" ht="15" x14ac:dyDescent="0.2">
      <c r="A33" s="65" t="s">
        <v>21</v>
      </c>
      <c r="B33" s="65" t="s">
        <v>176</v>
      </c>
      <c r="C33" s="69">
        <v>4.4000000000000004</v>
      </c>
      <c r="D33" s="70">
        <v>-0.19999999999999929</v>
      </c>
      <c r="E33" s="70">
        <v>0.50000000000000044</v>
      </c>
      <c r="F33" s="24"/>
    </row>
    <row r="34" spans="1:6" ht="15" x14ac:dyDescent="0.2">
      <c r="A34" s="65" t="s">
        <v>22</v>
      </c>
      <c r="B34" s="65" t="s">
        <v>177</v>
      </c>
      <c r="C34" s="69">
        <v>7.8</v>
      </c>
      <c r="D34" s="70">
        <v>0</v>
      </c>
      <c r="E34" s="70">
        <v>1.2999999999999998</v>
      </c>
      <c r="F34" s="24"/>
    </row>
    <row r="35" spans="1:6" ht="15" x14ac:dyDescent="0.2">
      <c r="A35" s="65" t="s">
        <v>23</v>
      </c>
      <c r="B35" s="65" t="s">
        <v>178</v>
      </c>
      <c r="C35" s="69">
        <v>3.6</v>
      </c>
      <c r="D35" s="70">
        <v>0.10000000000000009</v>
      </c>
      <c r="E35" s="70">
        <v>1</v>
      </c>
      <c r="F35" s="24"/>
    </row>
    <row r="36" spans="1:6" ht="15" x14ac:dyDescent="0.2">
      <c r="A36" s="65" t="s">
        <v>24</v>
      </c>
      <c r="B36" s="65" t="s">
        <v>179</v>
      </c>
      <c r="C36" s="69">
        <v>7.2</v>
      </c>
      <c r="D36" s="70">
        <v>0</v>
      </c>
      <c r="E36" s="70">
        <v>1.1000000000000005</v>
      </c>
      <c r="F36" s="24"/>
    </row>
    <row r="37" spans="1:6" ht="15" x14ac:dyDescent="0.2">
      <c r="A37" s="65" t="s">
        <v>25</v>
      </c>
      <c r="B37" s="65" t="s">
        <v>180</v>
      </c>
      <c r="C37" s="69">
        <v>2.9</v>
      </c>
      <c r="D37" s="70">
        <v>-0.10000000000000009</v>
      </c>
      <c r="E37" s="70">
        <v>1.2</v>
      </c>
      <c r="F37" s="24"/>
    </row>
    <row r="38" spans="1:6" ht="15" x14ac:dyDescent="0.2">
      <c r="A38" s="65" t="s">
        <v>26</v>
      </c>
      <c r="B38" s="65" t="s">
        <v>181</v>
      </c>
      <c r="C38" s="69">
        <v>4.2</v>
      </c>
      <c r="D38" s="70">
        <v>-0.20000000000000018</v>
      </c>
      <c r="E38" s="70">
        <v>0.60000000000000009</v>
      </c>
      <c r="F38" s="24"/>
    </row>
    <row r="39" spans="1:6" ht="15" x14ac:dyDescent="0.2">
      <c r="A39" s="65" t="s">
        <v>27</v>
      </c>
      <c r="B39" s="65" t="s">
        <v>182</v>
      </c>
      <c r="C39" s="69">
        <v>5.5</v>
      </c>
      <c r="D39" s="70">
        <v>-0.20000000000000018</v>
      </c>
      <c r="E39" s="70">
        <v>1.0999999999999996</v>
      </c>
      <c r="F39" s="24"/>
    </row>
    <row r="40" spans="1:6" ht="15" x14ac:dyDescent="0.2">
      <c r="A40" s="65" t="s">
        <v>28</v>
      </c>
      <c r="B40" s="65" t="s">
        <v>183</v>
      </c>
      <c r="C40" s="69">
        <v>2.2999999999999998</v>
      </c>
      <c r="D40" s="70">
        <v>0</v>
      </c>
      <c r="E40" s="70">
        <v>0.89999999999999991</v>
      </c>
      <c r="F40" s="24"/>
    </row>
    <row r="41" spans="1:6" ht="15" x14ac:dyDescent="0.2">
      <c r="A41" s="65" t="s">
        <v>29</v>
      </c>
      <c r="B41" s="65" t="s">
        <v>184</v>
      </c>
      <c r="C41" s="69">
        <v>4.5</v>
      </c>
      <c r="D41" s="70">
        <v>0</v>
      </c>
      <c r="E41" s="70">
        <v>1.4</v>
      </c>
      <c r="F41" s="24"/>
    </row>
    <row r="42" spans="1:6" ht="15" x14ac:dyDescent="0.2">
      <c r="A42" s="65" t="s">
        <v>30</v>
      </c>
      <c r="B42" s="65" t="s">
        <v>185</v>
      </c>
      <c r="C42" s="69">
        <v>5.8</v>
      </c>
      <c r="D42" s="70">
        <v>-0.20000000000000018</v>
      </c>
      <c r="E42" s="70">
        <v>0.59999999999999964</v>
      </c>
      <c r="F42" s="24"/>
    </row>
    <row r="43" spans="1:6" ht="15" customHeight="1" x14ac:dyDescent="0.2">
      <c r="A43" s="141"/>
      <c r="B43" s="141" t="s">
        <v>86</v>
      </c>
      <c r="C43" s="153">
        <v>3.7</v>
      </c>
      <c r="D43" s="154">
        <v>0</v>
      </c>
      <c r="E43" s="154">
        <v>0.90000000000000036</v>
      </c>
      <c r="F43" s="24"/>
    </row>
    <row r="44" spans="1:6" ht="15" x14ac:dyDescent="0.2">
      <c r="A44" s="65" t="s">
        <v>39</v>
      </c>
      <c r="B44" s="158" t="s">
        <v>777</v>
      </c>
      <c r="C44" s="70">
        <v>3.5966404888309009</v>
      </c>
      <c r="D44" s="70">
        <v>-9.2714308366443454E-2</v>
      </c>
      <c r="E44" s="70">
        <v>0.9343801359811077</v>
      </c>
      <c r="F44" s="24"/>
    </row>
    <row r="45" spans="1:6" ht="15" x14ac:dyDescent="0.2">
      <c r="A45" s="65" t="s">
        <v>39</v>
      </c>
      <c r="B45" s="158" t="s">
        <v>778</v>
      </c>
      <c r="C45" s="70">
        <v>6.6178466465749857</v>
      </c>
      <c r="D45" s="70">
        <v>-0.15626327413672403</v>
      </c>
      <c r="E45" s="70">
        <v>1.1207037850103596</v>
      </c>
      <c r="F45" s="24"/>
    </row>
    <row r="46" spans="1:6" ht="15" x14ac:dyDescent="0.2">
      <c r="A46" s="65" t="s">
        <v>39</v>
      </c>
      <c r="B46" s="158" t="s">
        <v>779</v>
      </c>
      <c r="C46" s="70">
        <v>3.7658115515719017</v>
      </c>
      <c r="D46" s="70">
        <v>-9.8815399385898672E-2</v>
      </c>
      <c r="E46" s="70">
        <v>0.7</v>
      </c>
      <c r="F46" s="24"/>
    </row>
    <row r="47" spans="1:6" ht="15" x14ac:dyDescent="0.2">
      <c r="A47" s="65" t="s">
        <v>39</v>
      </c>
      <c r="B47" s="158" t="s">
        <v>780</v>
      </c>
      <c r="C47" s="70">
        <v>5.6750838306545317</v>
      </c>
      <c r="D47" s="70">
        <v>-0.13839706810416352</v>
      </c>
      <c r="E47" s="70">
        <v>0.98035187056006912</v>
      </c>
      <c r="F47" s="24"/>
    </row>
    <row r="48" spans="1:6" ht="15" x14ac:dyDescent="0.2">
      <c r="A48" s="65" t="s">
        <v>39</v>
      </c>
      <c r="B48" s="158" t="s">
        <v>781</v>
      </c>
      <c r="C48" s="70">
        <v>2.6693785787329594</v>
      </c>
      <c r="D48" s="70">
        <v>3.8871081544997743E-3</v>
      </c>
      <c r="E48" s="70">
        <v>0.90070013473719768</v>
      </c>
      <c r="F48" s="24"/>
    </row>
    <row r="49" spans="1:6" x14ac:dyDescent="0.2">
      <c r="A49" s="223" t="s">
        <v>38</v>
      </c>
      <c r="B49" s="223"/>
      <c r="C49" s="223"/>
      <c r="D49" s="223"/>
      <c r="F49" s="11"/>
    </row>
  </sheetData>
  <mergeCells count="2">
    <mergeCell ref="A49:D49"/>
    <mergeCell ref="A1:E1"/>
  </mergeCells>
  <hyperlinks>
    <hyperlink ref="F1" location="'spis tabel'!A1" display="'spis tabel'!A1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showGridLines="0" zoomScaleNormal="100" workbookViewId="0">
      <selection activeCell="H16" sqref="H16"/>
    </sheetView>
  </sheetViews>
  <sheetFormatPr defaultRowHeight="12.75" x14ac:dyDescent="0.2"/>
  <cols>
    <col min="1" max="1" width="5.42578125" style="11" customWidth="1"/>
    <col min="2" max="2" width="20.5703125" style="11" customWidth="1"/>
    <col min="3" max="3" width="13.42578125" style="11" customWidth="1"/>
    <col min="4" max="4" width="13.7109375" style="11" customWidth="1"/>
    <col min="5" max="5" width="16.7109375" style="11" customWidth="1"/>
    <col min="6" max="6" width="9.42578125" style="11" customWidth="1"/>
    <col min="7" max="7" width="11.140625" style="11" customWidth="1"/>
    <col min="8" max="8" width="14" style="11" customWidth="1"/>
    <col min="9" max="9" width="10.85546875" style="11" customWidth="1"/>
    <col min="10" max="11" width="9.140625" style="11"/>
    <col min="12" max="12" width="18" style="11" customWidth="1"/>
    <col min="13" max="16384" width="9.140625" style="11"/>
  </cols>
  <sheetData>
    <row r="1" spans="1:9" ht="16.5" customHeight="1" x14ac:dyDescent="0.2">
      <c r="A1" s="223" t="s">
        <v>917</v>
      </c>
      <c r="B1" s="223"/>
      <c r="C1" s="223"/>
      <c r="D1" s="223"/>
      <c r="E1" s="223"/>
      <c r="F1" s="223"/>
      <c r="G1" s="223"/>
      <c r="H1" s="223"/>
      <c r="I1" s="133" t="s">
        <v>761</v>
      </c>
    </row>
    <row r="2" spans="1:9" ht="14.25" customHeight="1" x14ac:dyDescent="0.2">
      <c r="A2" s="223" t="s">
        <v>274</v>
      </c>
      <c r="B2" s="223"/>
      <c r="C2" s="223"/>
      <c r="D2" s="223"/>
      <c r="E2" s="223"/>
      <c r="F2" s="223"/>
      <c r="G2" s="223"/>
      <c r="H2" s="223"/>
    </row>
    <row r="3" spans="1:9" s="12" customFormat="1" ht="18.75" customHeight="1" x14ac:dyDescent="0.2">
      <c r="A3" s="241" t="s">
        <v>87</v>
      </c>
      <c r="B3" s="241" t="s">
        <v>2</v>
      </c>
      <c r="C3" s="241" t="s">
        <v>70</v>
      </c>
      <c r="D3" s="241" t="s">
        <v>76</v>
      </c>
      <c r="E3" s="241"/>
      <c r="F3" s="241" t="s">
        <v>69</v>
      </c>
      <c r="G3" s="241"/>
      <c r="H3" s="241"/>
    </row>
    <row r="4" spans="1:9" s="12" customFormat="1" ht="16.5" customHeight="1" x14ac:dyDescent="0.2">
      <c r="A4" s="241"/>
      <c r="B4" s="241"/>
      <c r="C4" s="241"/>
      <c r="D4" s="241" t="s">
        <v>936</v>
      </c>
      <c r="E4" s="241" t="s">
        <v>928</v>
      </c>
      <c r="F4" s="241" t="s">
        <v>52</v>
      </c>
      <c r="G4" s="241" t="s">
        <v>53</v>
      </c>
      <c r="H4" s="241"/>
    </row>
    <row r="5" spans="1:9" s="12" customFormat="1" ht="28.5" customHeight="1" x14ac:dyDescent="0.2">
      <c r="A5" s="241"/>
      <c r="B5" s="241"/>
      <c r="C5" s="241"/>
      <c r="D5" s="241"/>
      <c r="E5" s="241"/>
      <c r="F5" s="241"/>
      <c r="G5" s="47" t="s">
        <v>56</v>
      </c>
      <c r="H5" s="47" t="s">
        <v>68</v>
      </c>
    </row>
    <row r="6" spans="1:9" ht="15" x14ac:dyDescent="0.25">
      <c r="A6" s="40" t="s">
        <v>126</v>
      </c>
      <c r="B6" s="40" t="s">
        <v>156</v>
      </c>
      <c r="C6" s="73">
        <v>1535</v>
      </c>
      <c r="D6" s="74">
        <v>-3.2766225582860784</v>
      </c>
      <c r="E6" s="74">
        <v>15.761689291101064</v>
      </c>
      <c r="F6" s="75">
        <v>184</v>
      </c>
      <c r="G6" s="75">
        <v>236</v>
      </c>
      <c r="H6" s="75">
        <v>86</v>
      </c>
      <c r="I6" s="27"/>
    </row>
    <row r="7" spans="1:9" ht="17.25" customHeight="1" x14ac:dyDescent="0.25">
      <c r="A7" s="40" t="s">
        <v>127</v>
      </c>
      <c r="B7" s="40" t="s">
        <v>234</v>
      </c>
      <c r="C7" s="73">
        <v>1446</v>
      </c>
      <c r="D7" s="74">
        <v>0.13850415512466441</v>
      </c>
      <c r="E7" s="74">
        <v>13.679245283018872</v>
      </c>
      <c r="F7" s="75">
        <v>249</v>
      </c>
      <c r="G7" s="75">
        <v>247</v>
      </c>
      <c r="H7" s="75">
        <v>165</v>
      </c>
      <c r="I7" s="27"/>
    </row>
    <row r="8" spans="1:9" ht="15" x14ac:dyDescent="0.25">
      <c r="A8" s="40" t="s">
        <v>128</v>
      </c>
      <c r="B8" s="40" t="s">
        <v>157</v>
      </c>
      <c r="C8" s="73">
        <v>2241</v>
      </c>
      <c r="D8" s="74">
        <v>-0.53262316910786467</v>
      </c>
      <c r="E8" s="74">
        <v>25.969645868465435</v>
      </c>
      <c r="F8" s="75">
        <v>357</v>
      </c>
      <c r="G8" s="75">
        <v>369</v>
      </c>
      <c r="H8" s="75">
        <v>174</v>
      </c>
      <c r="I8" s="27"/>
    </row>
    <row r="9" spans="1:9" ht="15" x14ac:dyDescent="0.25">
      <c r="A9" s="40" t="s">
        <v>129</v>
      </c>
      <c r="B9" s="40" t="s">
        <v>158</v>
      </c>
      <c r="C9" s="73">
        <v>1853</v>
      </c>
      <c r="D9" s="74">
        <v>-1.2260127931769631</v>
      </c>
      <c r="E9" s="74">
        <v>14.879107253564783</v>
      </c>
      <c r="F9" s="75">
        <v>238</v>
      </c>
      <c r="G9" s="75">
        <v>261</v>
      </c>
      <c r="H9" s="75">
        <v>156</v>
      </c>
      <c r="I9" s="27"/>
    </row>
    <row r="10" spans="1:9" ht="15" x14ac:dyDescent="0.25">
      <c r="A10" s="40" t="s">
        <v>130</v>
      </c>
      <c r="B10" s="40" t="s">
        <v>159</v>
      </c>
      <c r="C10" s="73">
        <v>975</v>
      </c>
      <c r="D10" s="74">
        <v>-1.0152284263959359</v>
      </c>
      <c r="E10" s="74">
        <v>27.78505897771953</v>
      </c>
      <c r="F10" s="75">
        <v>106</v>
      </c>
      <c r="G10" s="75">
        <v>116</v>
      </c>
      <c r="H10" s="75">
        <v>87</v>
      </c>
      <c r="I10" s="27"/>
    </row>
    <row r="11" spans="1:9" ht="15" x14ac:dyDescent="0.25">
      <c r="A11" s="40" t="s">
        <v>131</v>
      </c>
      <c r="B11" s="40" t="s">
        <v>160</v>
      </c>
      <c r="C11" s="73">
        <v>1422</v>
      </c>
      <c r="D11" s="74">
        <v>-0.76762037683182882</v>
      </c>
      <c r="E11" s="74">
        <v>42.627883650952867</v>
      </c>
      <c r="F11" s="75">
        <v>204</v>
      </c>
      <c r="G11" s="75">
        <v>215</v>
      </c>
      <c r="H11" s="75">
        <v>163</v>
      </c>
      <c r="I11" s="27"/>
    </row>
    <row r="12" spans="1:9" ht="15" x14ac:dyDescent="0.25">
      <c r="A12" s="40" t="s">
        <v>132</v>
      </c>
      <c r="B12" s="40" t="s">
        <v>161</v>
      </c>
      <c r="C12" s="73">
        <v>2416</v>
      </c>
      <c r="D12" s="74">
        <v>0.2905770029057777</v>
      </c>
      <c r="E12" s="74">
        <v>32.820230896096746</v>
      </c>
      <c r="F12" s="75">
        <v>364</v>
      </c>
      <c r="G12" s="75">
        <v>357</v>
      </c>
      <c r="H12" s="75">
        <v>204</v>
      </c>
      <c r="I12" s="27"/>
    </row>
    <row r="13" spans="1:9" s="23" customFormat="1" ht="15" x14ac:dyDescent="0.25">
      <c r="A13" s="81" t="s">
        <v>283</v>
      </c>
      <c r="B13" s="102" t="s">
        <v>32</v>
      </c>
      <c r="C13" s="73">
        <v>857</v>
      </c>
      <c r="D13" s="74">
        <v>-0.23282887077998282</v>
      </c>
      <c r="E13" s="74">
        <v>28.872180451127832</v>
      </c>
      <c r="F13" s="75">
        <v>138</v>
      </c>
      <c r="G13" s="75">
        <v>140</v>
      </c>
      <c r="H13" s="75">
        <v>85</v>
      </c>
      <c r="I13" s="28"/>
    </row>
    <row r="14" spans="1:9" s="23" customFormat="1" ht="15" x14ac:dyDescent="0.25">
      <c r="A14" s="81" t="s">
        <v>284</v>
      </c>
      <c r="B14" s="102" t="s">
        <v>35</v>
      </c>
      <c r="C14" s="73">
        <v>1559</v>
      </c>
      <c r="D14" s="74">
        <v>0.5806451612903345</v>
      </c>
      <c r="E14" s="74">
        <v>35.095320623916791</v>
      </c>
      <c r="F14" s="75">
        <v>226</v>
      </c>
      <c r="G14" s="75">
        <v>217</v>
      </c>
      <c r="H14" s="75">
        <v>119</v>
      </c>
      <c r="I14" s="28"/>
    </row>
    <row r="15" spans="1:9" ht="15" x14ac:dyDescent="0.25">
      <c r="A15" s="40" t="s">
        <v>133</v>
      </c>
      <c r="B15" s="40" t="s">
        <v>162</v>
      </c>
      <c r="C15" s="73">
        <v>666</v>
      </c>
      <c r="D15" s="74">
        <v>3.7383177570093409</v>
      </c>
      <c r="E15" s="74">
        <v>26.857142857142847</v>
      </c>
      <c r="F15" s="75">
        <v>119</v>
      </c>
      <c r="G15" s="75">
        <v>95</v>
      </c>
      <c r="H15" s="75">
        <v>67</v>
      </c>
      <c r="I15" s="27"/>
    </row>
    <row r="16" spans="1:9" ht="15" x14ac:dyDescent="0.25">
      <c r="A16" s="40" t="s">
        <v>134</v>
      </c>
      <c r="B16" s="40" t="s">
        <v>163</v>
      </c>
      <c r="C16" s="73">
        <v>1449</v>
      </c>
      <c r="D16" s="74">
        <v>-1.4285714285714164</v>
      </c>
      <c r="E16" s="74">
        <v>16.198877305533287</v>
      </c>
      <c r="F16" s="75">
        <v>270</v>
      </c>
      <c r="G16" s="75">
        <v>291</v>
      </c>
      <c r="H16" s="75">
        <v>146</v>
      </c>
      <c r="I16" s="27"/>
    </row>
    <row r="17" spans="1:9" ht="15" x14ac:dyDescent="0.25">
      <c r="A17" s="40" t="s">
        <v>3</v>
      </c>
      <c r="B17" s="40" t="s">
        <v>164</v>
      </c>
      <c r="C17" s="73">
        <v>6607</v>
      </c>
      <c r="D17" s="74">
        <v>-2.522868102685166</v>
      </c>
      <c r="E17" s="74">
        <v>23.195972403505507</v>
      </c>
      <c r="F17" s="75">
        <v>433</v>
      </c>
      <c r="G17" s="75">
        <v>604</v>
      </c>
      <c r="H17" s="75">
        <v>491</v>
      </c>
      <c r="I17" s="27"/>
    </row>
    <row r="18" spans="1:9" s="23" customFormat="1" ht="15" x14ac:dyDescent="0.25">
      <c r="A18" s="81" t="s">
        <v>4</v>
      </c>
      <c r="B18" s="102" t="s">
        <v>32</v>
      </c>
      <c r="C18" s="73">
        <v>4175</v>
      </c>
      <c r="D18" s="74">
        <v>-3.064778267935921</v>
      </c>
      <c r="E18" s="74">
        <v>20.178468624064465</v>
      </c>
      <c r="F18" s="75">
        <v>266</v>
      </c>
      <c r="G18" s="75">
        <v>398</v>
      </c>
      <c r="H18" s="75">
        <v>330</v>
      </c>
      <c r="I18" s="28"/>
    </row>
    <row r="19" spans="1:9" s="23" customFormat="1" ht="15" x14ac:dyDescent="0.25">
      <c r="A19" s="81" t="s">
        <v>5</v>
      </c>
      <c r="B19" s="102" t="s">
        <v>31</v>
      </c>
      <c r="C19" s="73">
        <v>2432</v>
      </c>
      <c r="D19" s="74">
        <v>-1.5783083771752331</v>
      </c>
      <c r="E19" s="74">
        <v>28.745367919534146</v>
      </c>
      <c r="F19" s="75">
        <v>167</v>
      </c>
      <c r="G19" s="75">
        <v>206</v>
      </c>
      <c r="H19" s="75">
        <v>161</v>
      </c>
      <c r="I19" s="28"/>
    </row>
    <row r="20" spans="1:9" ht="15" x14ac:dyDescent="0.25">
      <c r="A20" s="40" t="s">
        <v>6</v>
      </c>
      <c r="B20" s="40" t="s">
        <v>165</v>
      </c>
      <c r="C20" s="73">
        <v>1068</v>
      </c>
      <c r="D20" s="74">
        <v>9.3720712277416851E-2</v>
      </c>
      <c r="E20" s="74">
        <v>25.205158264947244</v>
      </c>
      <c r="F20" s="75">
        <v>136</v>
      </c>
      <c r="G20" s="75">
        <v>135</v>
      </c>
      <c r="H20" s="75">
        <v>98</v>
      </c>
      <c r="I20" s="27"/>
    </row>
    <row r="21" spans="1:9" ht="15" x14ac:dyDescent="0.25">
      <c r="A21" s="40" t="s">
        <v>7</v>
      </c>
      <c r="B21" s="40" t="s">
        <v>166</v>
      </c>
      <c r="C21" s="73">
        <v>1400</v>
      </c>
      <c r="D21" s="74">
        <v>-2.1663172606568821</v>
      </c>
      <c r="E21" s="74">
        <v>42.421159715157671</v>
      </c>
      <c r="F21" s="75">
        <v>191</v>
      </c>
      <c r="G21" s="75">
        <v>222</v>
      </c>
      <c r="H21" s="75">
        <v>163</v>
      </c>
      <c r="I21" s="27"/>
    </row>
    <row r="22" spans="1:9" ht="15" x14ac:dyDescent="0.25">
      <c r="A22" s="40" t="s">
        <v>8</v>
      </c>
      <c r="B22" s="40" t="s">
        <v>167</v>
      </c>
      <c r="C22" s="73">
        <v>1959</v>
      </c>
      <c r="D22" s="74">
        <v>-3.6873156342182938</v>
      </c>
      <c r="E22" s="74">
        <v>19.670128283445322</v>
      </c>
      <c r="F22" s="75">
        <v>326</v>
      </c>
      <c r="G22" s="75">
        <v>401</v>
      </c>
      <c r="H22" s="75">
        <v>240</v>
      </c>
      <c r="I22" s="27"/>
    </row>
    <row r="23" spans="1:9" s="23" customFormat="1" ht="15" x14ac:dyDescent="0.25">
      <c r="A23" s="81" t="s">
        <v>9</v>
      </c>
      <c r="B23" s="102" t="s">
        <v>32</v>
      </c>
      <c r="C23" s="73">
        <v>751</v>
      </c>
      <c r="D23" s="74">
        <v>-6.5920398009950247</v>
      </c>
      <c r="E23" s="74">
        <v>23.51973684210526</v>
      </c>
      <c r="F23" s="75">
        <v>111</v>
      </c>
      <c r="G23" s="75">
        <v>164</v>
      </c>
      <c r="H23" s="75">
        <v>106</v>
      </c>
      <c r="I23" s="28"/>
    </row>
    <row r="24" spans="1:9" s="23" customFormat="1" ht="15" x14ac:dyDescent="0.25">
      <c r="A24" s="81" t="s">
        <v>10</v>
      </c>
      <c r="B24" s="102" t="s">
        <v>33</v>
      </c>
      <c r="C24" s="73">
        <v>1208</v>
      </c>
      <c r="D24" s="74">
        <v>-1.7886178861788693</v>
      </c>
      <c r="E24" s="74">
        <v>17.395529640427611</v>
      </c>
      <c r="F24" s="75">
        <v>215</v>
      </c>
      <c r="G24" s="75">
        <v>237</v>
      </c>
      <c r="H24" s="75">
        <v>134</v>
      </c>
      <c r="I24" s="28"/>
    </row>
    <row r="25" spans="1:9" ht="15" x14ac:dyDescent="0.25">
      <c r="A25" s="40" t="s">
        <v>11</v>
      </c>
      <c r="B25" s="40" t="s">
        <v>168</v>
      </c>
      <c r="C25" s="73">
        <v>689</v>
      </c>
      <c r="D25" s="74">
        <v>2.682563338301037</v>
      </c>
      <c r="E25" s="74">
        <v>34.046692607003877</v>
      </c>
      <c r="F25" s="75">
        <v>105</v>
      </c>
      <c r="G25" s="75">
        <v>87</v>
      </c>
      <c r="H25" s="75">
        <v>64</v>
      </c>
      <c r="I25" s="27"/>
    </row>
    <row r="26" spans="1:9" ht="15" x14ac:dyDescent="0.25">
      <c r="A26" s="40" t="s">
        <v>12</v>
      </c>
      <c r="B26" s="40" t="s">
        <v>169</v>
      </c>
      <c r="C26" s="73">
        <v>1038</v>
      </c>
      <c r="D26" s="74">
        <v>-1.3307984790874485</v>
      </c>
      <c r="E26" s="74">
        <v>53.097345132743357</v>
      </c>
      <c r="F26" s="75">
        <v>170</v>
      </c>
      <c r="G26" s="75">
        <v>184</v>
      </c>
      <c r="H26" s="75">
        <v>102</v>
      </c>
      <c r="I26" s="27"/>
    </row>
    <row r="27" spans="1:9" ht="15" x14ac:dyDescent="0.25">
      <c r="A27" s="40" t="s">
        <v>13</v>
      </c>
      <c r="B27" s="40" t="s">
        <v>170</v>
      </c>
      <c r="C27" s="73">
        <v>899</v>
      </c>
      <c r="D27" s="74">
        <v>-1.5334063526834711</v>
      </c>
      <c r="E27" s="74">
        <v>45.234248788368319</v>
      </c>
      <c r="F27" s="75">
        <v>103</v>
      </c>
      <c r="G27" s="75">
        <v>117</v>
      </c>
      <c r="H27" s="75">
        <v>82</v>
      </c>
      <c r="I27" s="27"/>
    </row>
    <row r="28" spans="1:9" ht="15" x14ac:dyDescent="0.25">
      <c r="A28" s="40" t="s">
        <v>14</v>
      </c>
      <c r="B28" s="40" t="s">
        <v>171</v>
      </c>
      <c r="C28" s="73">
        <v>2537</v>
      </c>
      <c r="D28" s="74">
        <v>-4.9100449775112338</v>
      </c>
      <c r="E28" s="74">
        <v>39.472237493128091</v>
      </c>
      <c r="F28" s="75">
        <v>364</v>
      </c>
      <c r="G28" s="75">
        <v>495</v>
      </c>
      <c r="H28" s="75">
        <v>273</v>
      </c>
      <c r="I28" s="27"/>
    </row>
    <row r="29" spans="1:9" ht="15" x14ac:dyDescent="0.25">
      <c r="A29" s="40" t="s">
        <v>15</v>
      </c>
      <c r="B29" s="40" t="s">
        <v>172</v>
      </c>
      <c r="C29" s="73">
        <v>1046</v>
      </c>
      <c r="D29" s="74">
        <v>-7.678729037952337</v>
      </c>
      <c r="E29" s="74">
        <v>9.6436058700209486</v>
      </c>
      <c r="F29" s="75">
        <v>157</v>
      </c>
      <c r="G29" s="75">
        <v>244</v>
      </c>
      <c r="H29" s="75">
        <v>145</v>
      </c>
      <c r="I29" s="27"/>
    </row>
    <row r="30" spans="1:9" ht="15" x14ac:dyDescent="0.25">
      <c r="A30" s="40" t="s">
        <v>16</v>
      </c>
      <c r="B30" s="40" t="s">
        <v>173</v>
      </c>
      <c r="C30" s="73">
        <v>2999</v>
      </c>
      <c r="D30" s="74">
        <v>-1.0557571758495641</v>
      </c>
      <c r="E30" s="74">
        <v>32.056362835755181</v>
      </c>
      <c r="F30" s="75">
        <v>329</v>
      </c>
      <c r="G30" s="75">
        <v>361</v>
      </c>
      <c r="H30" s="75">
        <v>163</v>
      </c>
      <c r="I30" s="27"/>
    </row>
    <row r="31" spans="1:9" ht="15" x14ac:dyDescent="0.25">
      <c r="A31" s="40" t="s">
        <v>17</v>
      </c>
      <c r="B31" s="40" t="s">
        <v>174</v>
      </c>
      <c r="C31" s="73">
        <v>1339</v>
      </c>
      <c r="D31" s="74">
        <v>-0.74128984432913114</v>
      </c>
      <c r="E31" s="74">
        <v>46.659364731653881</v>
      </c>
      <c r="F31" s="75">
        <v>187</v>
      </c>
      <c r="G31" s="75">
        <v>197</v>
      </c>
      <c r="H31" s="75">
        <v>142</v>
      </c>
      <c r="I31" s="27"/>
    </row>
    <row r="32" spans="1:9" ht="15" x14ac:dyDescent="0.25">
      <c r="A32" s="40" t="s">
        <v>18</v>
      </c>
      <c r="B32" s="40" t="s">
        <v>175</v>
      </c>
      <c r="C32" s="73">
        <v>10812</v>
      </c>
      <c r="D32" s="74">
        <v>4.5546852335364179</v>
      </c>
      <c r="E32" s="74">
        <v>81.867115222876379</v>
      </c>
      <c r="F32" s="75">
        <v>1575</v>
      </c>
      <c r="G32" s="75">
        <v>1104</v>
      </c>
      <c r="H32" s="75">
        <v>792</v>
      </c>
      <c r="I32" s="27"/>
    </row>
    <row r="33" spans="1:9" s="23" customFormat="1" ht="15" x14ac:dyDescent="0.25">
      <c r="A33" s="81" t="s">
        <v>19</v>
      </c>
      <c r="B33" s="102" t="s">
        <v>32</v>
      </c>
      <c r="C33" s="73">
        <v>3921</v>
      </c>
      <c r="D33" s="74">
        <v>4.6437149719775732</v>
      </c>
      <c r="E33" s="74">
        <v>82.712022367194777</v>
      </c>
      <c r="F33" s="75">
        <v>574</v>
      </c>
      <c r="G33" s="75">
        <v>400</v>
      </c>
      <c r="H33" s="75">
        <v>293</v>
      </c>
      <c r="I33" s="28"/>
    </row>
    <row r="34" spans="1:9" s="23" customFormat="1" ht="15" x14ac:dyDescent="0.25">
      <c r="A34" s="81" t="s">
        <v>20</v>
      </c>
      <c r="B34" s="102" t="s">
        <v>34</v>
      </c>
      <c r="C34" s="73">
        <v>6891</v>
      </c>
      <c r="D34" s="74">
        <v>4.5040946314831558</v>
      </c>
      <c r="E34" s="74">
        <v>81.389839431429323</v>
      </c>
      <c r="F34" s="75">
        <v>1001</v>
      </c>
      <c r="G34" s="75">
        <v>704</v>
      </c>
      <c r="H34" s="75">
        <v>499</v>
      </c>
      <c r="I34" s="28"/>
    </row>
    <row r="35" spans="1:9" ht="15" x14ac:dyDescent="0.25">
      <c r="A35" s="40" t="s">
        <v>21</v>
      </c>
      <c r="B35" s="40" t="s">
        <v>176</v>
      </c>
      <c r="C35" s="73">
        <v>1158</v>
      </c>
      <c r="D35" s="74">
        <v>-4.0596520298260117</v>
      </c>
      <c r="E35" s="74">
        <v>13.752455795677804</v>
      </c>
      <c r="F35" s="75">
        <v>151</v>
      </c>
      <c r="G35" s="75">
        <v>200</v>
      </c>
      <c r="H35" s="75">
        <v>144</v>
      </c>
      <c r="I35" s="27"/>
    </row>
    <row r="36" spans="1:9" ht="15" x14ac:dyDescent="0.25">
      <c r="A36" s="40" t="s">
        <v>22</v>
      </c>
      <c r="B36" s="40" t="s">
        <v>177</v>
      </c>
      <c r="C36" s="73">
        <v>1790</v>
      </c>
      <c r="D36" s="74">
        <v>-0.38953811908736213</v>
      </c>
      <c r="E36" s="74">
        <v>20.945945945945937</v>
      </c>
      <c r="F36" s="75">
        <v>241</v>
      </c>
      <c r="G36" s="75">
        <v>248</v>
      </c>
      <c r="H36" s="75">
        <v>136</v>
      </c>
      <c r="I36" s="27"/>
    </row>
    <row r="37" spans="1:9" ht="15" x14ac:dyDescent="0.25">
      <c r="A37" s="40" t="s">
        <v>23</v>
      </c>
      <c r="B37" s="40" t="s">
        <v>178</v>
      </c>
      <c r="C37" s="73">
        <v>1375</v>
      </c>
      <c r="D37" s="74">
        <v>3.6953242835595859</v>
      </c>
      <c r="E37" s="74">
        <v>40.306122448979607</v>
      </c>
      <c r="F37" s="75">
        <v>221</v>
      </c>
      <c r="G37" s="75">
        <v>172</v>
      </c>
      <c r="H37" s="75">
        <v>117</v>
      </c>
      <c r="I37" s="27"/>
    </row>
    <row r="38" spans="1:9" ht="15" x14ac:dyDescent="0.25">
      <c r="A38" s="40" t="s">
        <v>24</v>
      </c>
      <c r="B38" s="40" t="s">
        <v>179</v>
      </c>
      <c r="C38" s="73">
        <v>1756</v>
      </c>
      <c r="D38" s="74">
        <v>-0.34052213393870545</v>
      </c>
      <c r="E38" s="74">
        <v>19.781718963165076</v>
      </c>
      <c r="F38" s="75">
        <v>240</v>
      </c>
      <c r="G38" s="75">
        <v>246</v>
      </c>
      <c r="H38" s="75">
        <v>152</v>
      </c>
      <c r="I38" s="27"/>
    </row>
    <row r="39" spans="1:9" ht="15" x14ac:dyDescent="0.25">
      <c r="A39" s="40" t="s">
        <v>25</v>
      </c>
      <c r="B39" s="40" t="s">
        <v>180</v>
      </c>
      <c r="C39" s="73">
        <v>685</v>
      </c>
      <c r="D39" s="74">
        <v>-4.5961002785515319</v>
      </c>
      <c r="E39" s="74">
        <v>64.268585131894497</v>
      </c>
      <c r="F39" s="75">
        <v>133</v>
      </c>
      <c r="G39" s="75">
        <v>166</v>
      </c>
      <c r="H39" s="75">
        <v>105</v>
      </c>
      <c r="I39" s="27"/>
    </row>
    <row r="40" spans="1:9" ht="15" x14ac:dyDescent="0.25">
      <c r="A40" s="40" t="s">
        <v>26</v>
      </c>
      <c r="B40" s="40" t="s">
        <v>181</v>
      </c>
      <c r="C40" s="73">
        <v>1551</v>
      </c>
      <c r="D40" s="74">
        <v>-6.0569351907934532</v>
      </c>
      <c r="E40" s="74">
        <v>16.092814371257489</v>
      </c>
      <c r="F40" s="75">
        <v>212</v>
      </c>
      <c r="G40" s="75">
        <v>312</v>
      </c>
      <c r="H40" s="75">
        <v>139</v>
      </c>
      <c r="I40" s="27"/>
    </row>
    <row r="41" spans="1:9" ht="15" x14ac:dyDescent="0.25">
      <c r="A41" s="40" t="s">
        <v>27</v>
      </c>
      <c r="B41" s="40" t="s">
        <v>182</v>
      </c>
      <c r="C41" s="73">
        <v>1316</v>
      </c>
      <c r="D41" s="74">
        <v>-4.4992743105950694</v>
      </c>
      <c r="E41" s="74">
        <v>24.857685009487668</v>
      </c>
      <c r="F41" s="75">
        <v>197</v>
      </c>
      <c r="G41" s="75">
        <v>259</v>
      </c>
      <c r="H41" s="75">
        <v>174</v>
      </c>
      <c r="I41" s="27"/>
    </row>
    <row r="42" spans="1:9" ht="15" x14ac:dyDescent="0.25">
      <c r="A42" s="40" t="s">
        <v>28</v>
      </c>
      <c r="B42" s="40" t="s">
        <v>183</v>
      </c>
      <c r="C42" s="73">
        <v>680</v>
      </c>
      <c r="D42" s="74">
        <v>2.409638554216869</v>
      </c>
      <c r="E42" s="74">
        <v>67.076167076167081</v>
      </c>
      <c r="F42" s="75">
        <v>103</v>
      </c>
      <c r="G42" s="75">
        <v>87</v>
      </c>
      <c r="H42" s="75">
        <v>71</v>
      </c>
      <c r="I42" s="27"/>
    </row>
    <row r="43" spans="1:9" ht="15" x14ac:dyDescent="0.25">
      <c r="A43" s="40" t="s">
        <v>29</v>
      </c>
      <c r="B43" s="40" t="s">
        <v>184</v>
      </c>
      <c r="C43" s="73">
        <v>1618</v>
      </c>
      <c r="D43" s="74">
        <v>-0.67526089625536656</v>
      </c>
      <c r="E43" s="74">
        <v>42.806707855251545</v>
      </c>
      <c r="F43" s="75">
        <v>230</v>
      </c>
      <c r="G43" s="75">
        <v>241</v>
      </c>
      <c r="H43" s="75">
        <v>160</v>
      </c>
      <c r="I43" s="27"/>
    </row>
    <row r="44" spans="1:9" ht="15" x14ac:dyDescent="0.25">
      <c r="A44" s="40" t="s">
        <v>30</v>
      </c>
      <c r="B44" s="40" t="s">
        <v>185</v>
      </c>
      <c r="C44" s="73">
        <v>1928</v>
      </c>
      <c r="D44" s="74">
        <v>-2.1816336884830037</v>
      </c>
      <c r="E44" s="74">
        <v>15.518274415817856</v>
      </c>
      <c r="F44" s="75">
        <v>267</v>
      </c>
      <c r="G44" s="75">
        <v>310</v>
      </c>
      <c r="H44" s="75">
        <v>134</v>
      </c>
      <c r="I44" s="27"/>
    </row>
    <row r="45" spans="1:9" s="23" customFormat="1" ht="15.75" customHeight="1" x14ac:dyDescent="0.25">
      <c r="A45" s="244" t="s">
        <v>86</v>
      </c>
      <c r="B45" s="245"/>
      <c r="C45" s="103">
        <v>60253</v>
      </c>
      <c r="D45" s="104">
        <v>-0.68732487225976513</v>
      </c>
      <c r="E45" s="104">
        <v>34.343366778149402</v>
      </c>
      <c r="F45" s="105">
        <v>8162</v>
      </c>
      <c r="G45" s="105">
        <v>8579</v>
      </c>
      <c r="H45" s="105">
        <v>5335</v>
      </c>
      <c r="I45" s="28"/>
    </row>
    <row r="46" spans="1:9" ht="15" customHeight="1" x14ac:dyDescent="0.25">
      <c r="A46" s="242" t="s">
        <v>777</v>
      </c>
      <c r="B46" s="243"/>
      <c r="C46" s="73">
        <v>10826</v>
      </c>
      <c r="D46" s="74">
        <v>-2.1599638499774017</v>
      </c>
      <c r="E46" s="74">
        <v>35.156054931335831</v>
      </c>
      <c r="F46" s="75">
        <v>1586</v>
      </c>
      <c r="G46" s="75">
        <v>1825</v>
      </c>
      <c r="H46" s="75">
        <v>1157</v>
      </c>
      <c r="I46" s="27"/>
    </row>
    <row r="47" spans="1:9" ht="15" customHeight="1" x14ac:dyDescent="0.25">
      <c r="A47" s="242" t="s">
        <v>778</v>
      </c>
      <c r="B47" s="243"/>
      <c r="C47" s="73">
        <v>11397</v>
      </c>
      <c r="D47" s="74">
        <v>-2.5564295485636137</v>
      </c>
      <c r="E47" s="74">
        <v>20.910248249522596</v>
      </c>
      <c r="F47" s="75">
        <v>1156</v>
      </c>
      <c r="G47" s="75">
        <v>1455</v>
      </c>
      <c r="H47" s="75">
        <v>912</v>
      </c>
      <c r="I47" s="27"/>
    </row>
    <row r="48" spans="1:9" ht="15" customHeight="1" x14ac:dyDescent="0.25">
      <c r="A48" s="242" t="s">
        <v>779</v>
      </c>
      <c r="B48" s="243"/>
      <c r="C48" s="73">
        <v>6718</v>
      </c>
      <c r="D48" s="74">
        <v>-1.898364485981304</v>
      </c>
      <c r="E48" s="74">
        <v>21.526772793053553</v>
      </c>
      <c r="F48" s="75">
        <v>954</v>
      </c>
      <c r="G48" s="75">
        <v>1084</v>
      </c>
      <c r="H48" s="75">
        <v>709</v>
      </c>
      <c r="I48" s="27"/>
    </row>
    <row r="49" spans="1:9" ht="15" customHeight="1" x14ac:dyDescent="0.25">
      <c r="A49" s="242" t="s">
        <v>780</v>
      </c>
      <c r="B49" s="243"/>
      <c r="C49" s="73">
        <v>9224</v>
      </c>
      <c r="D49" s="74">
        <v>-1.9870364467113006</v>
      </c>
      <c r="E49" s="74">
        <v>21.496311907270808</v>
      </c>
      <c r="F49" s="75">
        <v>1226</v>
      </c>
      <c r="G49" s="75">
        <v>1413</v>
      </c>
      <c r="H49" s="75">
        <v>722</v>
      </c>
      <c r="I49" s="27"/>
    </row>
    <row r="50" spans="1:9" ht="15.75" customHeight="1" x14ac:dyDescent="0.25">
      <c r="A50" s="242" t="s">
        <v>781</v>
      </c>
      <c r="B50" s="243"/>
      <c r="C50" s="73">
        <v>22088</v>
      </c>
      <c r="D50" s="74">
        <v>2.023094688221704</v>
      </c>
      <c r="E50" s="74">
        <v>54.526374702672456</v>
      </c>
      <c r="F50" s="75">
        <v>3240</v>
      </c>
      <c r="G50" s="75">
        <v>2802</v>
      </c>
      <c r="H50" s="75">
        <v>1835</v>
      </c>
      <c r="I50" s="27"/>
    </row>
    <row r="52" spans="1:9" x14ac:dyDescent="0.2">
      <c r="B52" s="29"/>
      <c r="C52" s="30"/>
      <c r="D52" s="31"/>
      <c r="E52" s="31"/>
      <c r="F52" s="31"/>
      <c r="G52" s="31"/>
    </row>
  </sheetData>
  <mergeCells count="17">
    <mergeCell ref="A49:B49"/>
    <mergeCell ref="A50:B50"/>
    <mergeCell ref="A45:B45"/>
    <mergeCell ref="A46:B46"/>
    <mergeCell ref="A47:B47"/>
    <mergeCell ref="A48:B48"/>
    <mergeCell ref="A1:H1"/>
    <mergeCell ref="B3:B5"/>
    <mergeCell ref="A3:A5"/>
    <mergeCell ref="D3:E3"/>
    <mergeCell ref="D4:D5"/>
    <mergeCell ref="E4:E5"/>
    <mergeCell ref="C3:C5"/>
    <mergeCell ref="G4:H4"/>
    <mergeCell ref="F4:F5"/>
    <mergeCell ref="F3:H3"/>
    <mergeCell ref="A2:H2"/>
  </mergeCells>
  <phoneticPr fontId="0" type="noConversion"/>
  <hyperlinks>
    <hyperlink ref="I1" location="'spis tabel'!A1" display="'spis tabel'!A1"/>
  </hyperlinks>
  <pageMargins left="0.75" right="0.75" top="1" bottom="1" header="0.5" footer="0.5"/>
  <pageSetup paperSize="9" scale="89" orientation="portrait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showGridLines="0" zoomScaleNormal="100" workbookViewId="0">
      <selection sqref="A1:L1"/>
    </sheetView>
  </sheetViews>
  <sheetFormatPr defaultRowHeight="12.75" x14ac:dyDescent="0.2"/>
  <cols>
    <col min="1" max="1" width="5.140625" style="1" customWidth="1"/>
    <col min="2" max="2" width="21.7109375" style="1" customWidth="1"/>
    <col min="3" max="3" width="14.7109375" style="1" customWidth="1"/>
    <col min="4" max="4" width="8" style="1" customWidth="1"/>
    <col min="5" max="5" width="8" style="34" customWidth="1"/>
    <col min="6" max="7" width="7.57031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1.85546875" style="1" customWidth="1"/>
    <col min="14" max="18" width="9.140625" style="1"/>
    <col min="19" max="19" width="18.42578125" style="1" customWidth="1"/>
    <col min="20" max="16384" width="9.140625" style="1"/>
  </cols>
  <sheetData>
    <row r="1" spans="1:19" ht="16.5" customHeight="1" x14ac:dyDescent="0.2">
      <c r="A1" s="223" t="s">
        <v>917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S1" s="133" t="s">
        <v>761</v>
      </c>
    </row>
    <row r="2" spans="1:19" ht="12.75" customHeight="1" x14ac:dyDescent="0.2">
      <c r="A2" s="223" t="s">
        <v>275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</row>
    <row r="3" spans="1:19" ht="13.5" customHeight="1" x14ac:dyDescent="0.2">
      <c r="A3" s="241" t="s">
        <v>87</v>
      </c>
      <c r="B3" s="241" t="s">
        <v>2</v>
      </c>
      <c r="C3" s="247" t="s">
        <v>930</v>
      </c>
      <c r="D3" s="247" t="s">
        <v>65</v>
      </c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</row>
    <row r="4" spans="1:19" ht="13.5" customHeight="1" x14ac:dyDescent="0.2">
      <c r="A4" s="241"/>
      <c r="B4" s="241"/>
      <c r="C4" s="247"/>
      <c r="D4" s="246" t="s">
        <v>57</v>
      </c>
      <c r="E4" s="248" t="s">
        <v>58</v>
      </c>
      <c r="F4" s="246" t="s">
        <v>71</v>
      </c>
      <c r="G4" s="246" t="s">
        <v>72</v>
      </c>
      <c r="H4" s="246" t="s">
        <v>66</v>
      </c>
      <c r="I4" s="246" t="s">
        <v>135</v>
      </c>
      <c r="J4" s="246" t="s">
        <v>188</v>
      </c>
      <c r="K4" s="246" t="s">
        <v>189</v>
      </c>
      <c r="L4" s="248" t="s">
        <v>190</v>
      </c>
      <c r="M4" s="246" t="s">
        <v>191</v>
      </c>
      <c r="N4" s="248" t="s">
        <v>192</v>
      </c>
      <c r="O4" s="246" t="s">
        <v>193</v>
      </c>
      <c r="P4" s="246" t="s">
        <v>194</v>
      </c>
      <c r="Q4" s="246" t="s">
        <v>195</v>
      </c>
      <c r="R4" s="246" t="s">
        <v>59</v>
      </c>
    </row>
    <row r="5" spans="1:19" ht="72.75" customHeight="1" x14ac:dyDescent="0.2">
      <c r="A5" s="241"/>
      <c r="B5" s="241"/>
      <c r="C5" s="247"/>
      <c r="D5" s="246"/>
      <c r="E5" s="248"/>
      <c r="F5" s="246"/>
      <c r="G5" s="246"/>
      <c r="H5" s="246"/>
      <c r="I5" s="246"/>
      <c r="J5" s="246"/>
      <c r="K5" s="246"/>
      <c r="L5" s="248"/>
      <c r="M5" s="246"/>
      <c r="N5" s="248"/>
      <c r="O5" s="246"/>
      <c r="P5" s="246"/>
      <c r="Q5" s="246"/>
      <c r="R5" s="246"/>
    </row>
    <row r="6" spans="1:19" ht="15" x14ac:dyDescent="0.25">
      <c r="A6" s="78" t="s">
        <v>126</v>
      </c>
      <c r="B6" s="72" t="s">
        <v>156</v>
      </c>
      <c r="C6" s="79">
        <v>41</v>
      </c>
      <c r="D6" s="73">
        <v>10</v>
      </c>
      <c r="E6" s="73">
        <v>10</v>
      </c>
      <c r="F6" s="73">
        <v>2</v>
      </c>
      <c r="G6" s="73">
        <v>17</v>
      </c>
      <c r="H6" s="73">
        <v>0</v>
      </c>
      <c r="I6" s="73">
        <v>0</v>
      </c>
      <c r="J6" s="73">
        <v>0</v>
      </c>
      <c r="K6" s="73">
        <v>0</v>
      </c>
      <c r="L6" s="73">
        <v>0</v>
      </c>
      <c r="M6" s="73">
        <v>0</v>
      </c>
      <c r="N6" s="73">
        <v>0</v>
      </c>
      <c r="O6" s="73">
        <v>0</v>
      </c>
      <c r="P6" s="73">
        <v>1</v>
      </c>
      <c r="Q6" s="73">
        <v>1</v>
      </c>
      <c r="R6" s="73">
        <v>0</v>
      </c>
    </row>
    <row r="7" spans="1:19" ht="15" x14ac:dyDescent="0.25">
      <c r="A7" s="78" t="s">
        <v>127</v>
      </c>
      <c r="B7" s="72" t="s">
        <v>234</v>
      </c>
      <c r="C7" s="79">
        <v>54</v>
      </c>
      <c r="D7" s="7">
        <v>17</v>
      </c>
      <c r="E7" s="7">
        <v>4</v>
      </c>
      <c r="F7" s="7">
        <v>4</v>
      </c>
      <c r="G7" s="7">
        <v>11</v>
      </c>
      <c r="H7" s="7">
        <v>0</v>
      </c>
      <c r="I7" s="7">
        <v>0</v>
      </c>
      <c r="J7" s="7">
        <v>0</v>
      </c>
      <c r="K7" s="7">
        <v>0</v>
      </c>
      <c r="L7" s="7">
        <v>3</v>
      </c>
      <c r="M7" s="73">
        <v>0</v>
      </c>
      <c r="N7" s="73">
        <v>0</v>
      </c>
      <c r="O7" s="73">
        <v>0</v>
      </c>
      <c r="P7" s="73">
        <v>12</v>
      </c>
      <c r="Q7" s="73">
        <v>0</v>
      </c>
      <c r="R7" s="73">
        <v>3</v>
      </c>
    </row>
    <row r="8" spans="1:19" ht="15" x14ac:dyDescent="0.25">
      <c r="A8" s="78" t="s">
        <v>128</v>
      </c>
      <c r="B8" s="72" t="s">
        <v>157</v>
      </c>
      <c r="C8" s="79">
        <v>70</v>
      </c>
      <c r="D8" s="73">
        <v>0</v>
      </c>
      <c r="E8" s="73">
        <v>0</v>
      </c>
      <c r="F8" s="73">
        <v>19</v>
      </c>
      <c r="G8" s="73">
        <v>33</v>
      </c>
      <c r="H8" s="73">
        <v>0</v>
      </c>
      <c r="I8" s="73">
        <v>0</v>
      </c>
      <c r="J8" s="73">
        <v>0</v>
      </c>
      <c r="K8" s="73">
        <v>5</v>
      </c>
      <c r="L8" s="73">
        <v>0</v>
      </c>
      <c r="M8" s="73">
        <v>0</v>
      </c>
      <c r="N8" s="73">
        <v>0</v>
      </c>
      <c r="O8" s="73">
        <v>0</v>
      </c>
      <c r="P8" s="73">
        <v>8</v>
      </c>
      <c r="Q8" s="73">
        <v>5</v>
      </c>
      <c r="R8" s="73">
        <v>0</v>
      </c>
    </row>
    <row r="9" spans="1:19" ht="15" x14ac:dyDescent="0.25">
      <c r="A9" s="78" t="s">
        <v>129</v>
      </c>
      <c r="B9" s="72" t="s">
        <v>158</v>
      </c>
      <c r="C9" s="79">
        <v>84</v>
      </c>
      <c r="D9" s="73">
        <v>3</v>
      </c>
      <c r="E9" s="73">
        <v>0</v>
      </c>
      <c r="F9" s="73">
        <v>55</v>
      </c>
      <c r="G9" s="73">
        <v>9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1</v>
      </c>
      <c r="N9" s="73">
        <v>0</v>
      </c>
      <c r="O9" s="73">
        <v>0</v>
      </c>
      <c r="P9" s="73">
        <v>7</v>
      </c>
      <c r="Q9" s="73">
        <v>6</v>
      </c>
      <c r="R9" s="73">
        <v>3</v>
      </c>
    </row>
    <row r="10" spans="1:19" ht="15" x14ac:dyDescent="0.25">
      <c r="A10" s="78" t="s">
        <v>130</v>
      </c>
      <c r="B10" s="72" t="s">
        <v>159</v>
      </c>
      <c r="C10" s="79">
        <v>7</v>
      </c>
      <c r="D10" s="73">
        <v>0</v>
      </c>
      <c r="E10" s="73">
        <v>0</v>
      </c>
      <c r="F10" s="73">
        <v>0</v>
      </c>
      <c r="G10" s="73">
        <v>7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</row>
    <row r="11" spans="1:19" ht="15" x14ac:dyDescent="0.25">
      <c r="A11" s="78" t="s">
        <v>131</v>
      </c>
      <c r="B11" s="72" t="s">
        <v>160</v>
      </c>
      <c r="C11" s="79">
        <v>53</v>
      </c>
      <c r="D11" s="73">
        <v>0</v>
      </c>
      <c r="E11" s="73">
        <v>0</v>
      </c>
      <c r="F11" s="73">
        <v>3</v>
      </c>
      <c r="G11" s="73">
        <v>5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33</v>
      </c>
      <c r="Q11" s="73">
        <v>10</v>
      </c>
      <c r="R11" s="73">
        <v>2</v>
      </c>
    </row>
    <row r="12" spans="1:19" ht="15" x14ac:dyDescent="0.25">
      <c r="A12" s="78" t="s">
        <v>132</v>
      </c>
      <c r="B12" s="72" t="s">
        <v>161</v>
      </c>
      <c r="C12" s="79">
        <v>92</v>
      </c>
      <c r="D12" s="73">
        <v>1</v>
      </c>
      <c r="E12" s="73">
        <v>1</v>
      </c>
      <c r="F12" s="73">
        <v>48</v>
      </c>
      <c r="G12" s="73">
        <v>5</v>
      </c>
      <c r="H12" s="73">
        <v>0</v>
      </c>
      <c r="I12" s="73">
        <v>0</v>
      </c>
      <c r="J12" s="73">
        <v>0</v>
      </c>
      <c r="K12" s="73">
        <v>0</v>
      </c>
      <c r="L12" s="73">
        <v>5</v>
      </c>
      <c r="M12" s="73">
        <v>0</v>
      </c>
      <c r="N12" s="73">
        <v>0</v>
      </c>
      <c r="O12" s="73">
        <v>0</v>
      </c>
      <c r="P12" s="73">
        <v>15</v>
      </c>
      <c r="Q12" s="73">
        <v>17</v>
      </c>
      <c r="R12" s="73">
        <v>0</v>
      </c>
    </row>
    <row r="13" spans="1:19" s="32" customFormat="1" ht="15" x14ac:dyDescent="0.25">
      <c r="A13" s="77" t="s">
        <v>283</v>
      </c>
      <c r="B13" s="76" t="s">
        <v>32</v>
      </c>
      <c r="C13" s="79">
        <v>42</v>
      </c>
      <c r="D13" s="73">
        <v>0</v>
      </c>
      <c r="E13" s="73">
        <v>1</v>
      </c>
      <c r="F13" s="73">
        <v>18</v>
      </c>
      <c r="G13" s="73">
        <v>3</v>
      </c>
      <c r="H13" s="73">
        <v>0</v>
      </c>
      <c r="I13" s="73">
        <v>0</v>
      </c>
      <c r="J13" s="73">
        <v>0</v>
      </c>
      <c r="K13" s="73">
        <v>0</v>
      </c>
      <c r="L13" s="73">
        <v>4</v>
      </c>
      <c r="M13" s="73">
        <v>0</v>
      </c>
      <c r="N13" s="73">
        <v>0</v>
      </c>
      <c r="O13" s="73">
        <v>0</v>
      </c>
      <c r="P13" s="73">
        <v>10</v>
      </c>
      <c r="Q13" s="73">
        <v>6</v>
      </c>
      <c r="R13" s="73">
        <v>0</v>
      </c>
    </row>
    <row r="14" spans="1:19" s="32" customFormat="1" ht="15" x14ac:dyDescent="0.25">
      <c r="A14" s="77" t="s">
        <v>284</v>
      </c>
      <c r="B14" s="76" t="s">
        <v>35</v>
      </c>
      <c r="C14" s="79">
        <v>50</v>
      </c>
      <c r="D14" s="73">
        <v>1</v>
      </c>
      <c r="E14" s="73">
        <v>0</v>
      </c>
      <c r="F14" s="73">
        <v>30</v>
      </c>
      <c r="G14" s="73">
        <v>2</v>
      </c>
      <c r="H14" s="73">
        <v>0</v>
      </c>
      <c r="I14" s="73">
        <v>0</v>
      </c>
      <c r="J14" s="73">
        <v>0</v>
      </c>
      <c r="K14" s="73">
        <v>0</v>
      </c>
      <c r="L14" s="73">
        <v>1</v>
      </c>
      <c r="M14" s="73">
        <v>0</v>
      </c>
      <c r="N14" s="73">
        <v>0</v>
      </c>
      <c r="O14" s="73">
        <v>0</v>
      </c>
      <c r="P14" s="73">
        <v>5</v>
      </c>
      <c r="Q14" s="73">
        <v>11</v>
      </c>
      <c r="R14" s="73">
        <v>0</v>
      </c>
    </row>
    <row r="15" spans="1:19" ht="15" x14ac:dyDescent="0.25">
      <c r="A15" s="78" t="s">
        <v>133</v>
      </c>
      <c r="B15" s="72" t="s">
        <v>162</v>
      </c>
      <c r="C15" s="79">
        <v>29</v>
      </c>
      <c r="D15" s="73">
        <v>2</v>
      </c>
      <c r="E15" s="73">
        <v>0</v>
      </c>
      <c r="F15" s="73">
        <v>6</v>
      </c>
      <c r="G15" s="73">
        <v>7</v>
      </c>
      <c r="H15" s="73">
        <v>0</v>
      </c>
      <c r="I15" s="73">
        <v>0</v>
      </c>
      <c r="J15" s="73">
        <v>0</v>
      </c>
      <c r="K15" s="73">
        <v>0</v>
      </c>
      <c r="L15" s="73">
        <v>1</v>
      </c>
      <c r="M15" s="73">
        <v>0</v>
      </c>
      <c r="N15" s="73">
        <v>0</v>
      </c>
      <c r="O15" s="73">
        <v>0</v>
      </c>
      <c r="P15" s="73">
        <v>9</v>
      </c>
      <c r="Q15" s="73">
        <v>4</v>
      </c>
      <c r="R15" s="73">
        <v>0</v>
      </c>
    </row>
    <row r="16" spans="1:19" ht="15" x14ac:dyDescent="0.25">
      <c r="A16" s="78" t="s">
        <v>134</v>
      </c>
      <c r="B16" s="72" t="s">
        <v>163</v>
      </c>
      <c r="C16" s="79">
        <v>41</v>
      </c>
      <c r="D16" s="73">
        <v>2</v>
      </c>
      <c r="E16" s="73">
        <v>11</v>
      </c>
      <c r="F16" s="73">
        <v>0</v>
      </c>
      <c r="G16" s="73">
        <v>6</v>
      </c>
      <c r="H16" s="73">
        <v>0</v>
      </c>
      <c r="I16" s="73">
        <v>0</v>
      </c>
      <c r="J16" s="73">
        <v>0</v>
      </c>
      <c r="K16" s="73">
        <v>0</v>
      </c>
      <c r="L16" s="73">
        <v>3</v>
      </c>
      <c r="M16" s="73">
        <v>0</v>
      </c>
      <c r="N16" s="73">
        <v>0</v>
      </c>
      <c r="O16" s="73">
        <v>0</v>
      </c>
      <c r="P16" s="73">
        <v>17</v>
      </c>
      <c r="Q16" s="73">
        <v>2</v>
      </c>
      <c r="R16" s="73">
        <v>0</v>
      </c>
    </row>
    <row r="17" spans="1:18" ht="15" x14ac:dyDescent="0.25">
      <c r="A17" s="78" t="s">
        <v>3</v>
      </c>
      <c r="B17" s="72" t="s">
        <v>164</v>
      </c>
      <c r="C17" s="79">
        <v>83</v>
      </c>
      <c r="D17" s="73">
        <v>9</v>
      </c>
      <c r="E17" s="73">
        <v>4</v>
      </c>
      <c r="F17" s="73">
        <v>6</v>
      </c>
      <c r="G17" s="73">
        <v>11</v>
      </c>
      <c r="H17" s="73">
        <v>0</v>
      </c>
      <c r="I17" s="73">
        <v>0</v>
      </c>
      <c r="J17" s="73">
        <v>0</v>
      </c>
      <c r="K17" s="73">
        <v>0</v>
      </c>
      <c r="L17" s="73">
        <v>7</v>
      </c>
      <c r="M17" s="73">
        <v>3</v>
      </c>
      <c r="N17" s="73">
        <v>0</v>
      </c>
      <c r="O17" s="73">
        <v>0</v>
      </c>
      <c r="P17" s="73">
        <v>23</v>
      </c>
      <c r="Q17" s="73">
        <v>20</v>
      </c>
      <c r="R17" s="73">
        <v>0</v>
      </c>
    </row>
    <row r="18" spans="1:18" s="32" customFormat="1" ht="15" x14ac:dyDescent="0.25">
      <c r="A18" s="77" t="s">
        <v>4</v>
      </c>
      <c r="B18" s="76" t="s">
        <v>32</v>
      </c>
      <c r="C18" s="79">
        <v>63</v>
      </c>
      <c r="D18" s="73">
        <v>7</v>
      </c>
      <c r="E18" s="73">
        <v>4</v>
      </c>
      <c r="F18" s="73">
        <v>5</v>
      </c>
      <c r="G18" s="73">
        <v>6</v>
      </c>
      <c r="H18" s="73">
        <v>0</v>
      </c>
      <c r="I18" s="73">
        <v>0</v>
      </c>
      <c r="J18" s="73">
        <v>0</v>
      </c>
      <c r="K18" s="73">
        <v>0</v>
      </c>
      <c r="L18" s="73">
        <v>4</v>
      </c>
      <c r="M18" s="73">
        <v>1</v>
      </c>
      <c r="N18" s="73">
        <v>0</v>
      </c>
      <c r="O18" s="73">
        <v>0</v>
      </c>
      <c r="P18" s="73">
        <v>21</v>
      </c>
      <c r="Q18" s="73">
        <v>15</v>
      </c>
      <c r="R18" s="73">
        <v>0</v>
      </c>
    </row>
    <row r="19" spans="1:18" s="32" customFormat="1" ht="15" x14ac:dyDescent="0.25">
      <c r="A19" s="77" t="s">
        <v>5</v>
      </c>
      <c r="B19" s="76" t="s">
        <v>31</v>
      </c>
      <c r="C19" s="79">
        <v>20</v>
      </c>
      <c r="D19" s="73">
        <v>2</v>
      </c>
      <c r="E19" s="73">
        <v>0</v>
      </c>
      <c r="F19" s="73">
        <v>1</v>
      </c>
      <c r="G19" s="73">
        <v>5</v>
      </c>
      <c r="H19" s="73">
        <v>0</v>
      </c>
      <c r="I19" s="73">
        <v>0</v>
      </c>
      <c r="J19" s="73">
        <v>0</v>
      </c>
      <c r="K19" s="73">
        <v>0</v>
      </c>
      <c r="L19" s="73">
        <v>3</v>
      </c>
      <c r="M19" s="73">
        <v>2</v>
      </c>
      <c r="N19" s="73">
        <v>0</v>
      </c>
      <c r="O19" s="73">
        <v>0</v>
      </c>
      <c r="P19" s="73">
        <v>2</v>
      </c>
      <c r="Q19" s="73">
        <v>5</v>
      </c>
      <c r="R19" s="73">
        <v>0</v>
      </c>
    </row>
    <row r="20" spans="1:18" ht="15" x14ac:dyDescent="0.25">
      <c r="A20" s="78" t="s">
        <v>6</v>
      </c>
      <c r="B20" s="72" t="s">
        <v>165</v>
      </c>
      <c r="C20" s="79">
        <v>20</v>
      </c>
      <c r="D20" s="73">
        <v>6</v>
      </c>
      <c r="E20" s="73">
        <v>0</v>
      </c>
      <c r="F20" s="73">
        <v>0</v>
      </c>
      <c r="G20" s="73">
        <v>13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1</v>
      </c>
    </row>
    <row r="21" spans="1:18" ht="15" x14ac:dyDescent="0.25">
      <c r="A21" s="78" t="s">
        <v>7</v>
      </c>
      <c r="B21" s="72" t="s">
        <v>166</v>
      </c>
      <c r="C21" s="79">
        <v>28</v>
      </c>
      <c r="D21" s="73">
        <v>0</v>
      </c>
      <c r="E21" s="73">
        <v>0</v>
      </c>
      <c r="F21" s="73">
        <v>12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1</v>
      </c>
      <c r="M21" s="73">
        <v>0</v>
      </c>
      <c r="N21" s="73">
        <v>0</v>
      </c>
      <c r="O21" s="73">
        <v>0</v>
      </c>
      <c r="P21" s="73">
        <v>6</v>
      </c>
      <c r="Q21" s="73">
        <v>8</v>
      </c>
      <c r="R21" s="73">
        <v>1</v>
      </c>
    </row>
    <row r="22" spans="1:18" ht="15" x14ac:dyDescent="0.25">
      <c r="A22" s="78" t="s">
        <v>8</v>
      </c>
      <c r="B22" s="72" t="s">
        <v>167</v>
      </c>
      <c r="C22" s="79">
        <v>77</v>
      </c>
      <c r="D22" s="73">
        <v>0</v>
      </c>
      <c r="E22" s="73">
        <v>0</v>
      </c>
      <c r="F22" s="73">
        <v>20</v>
      </c>
      <c r="G22" s="73">
        <v>27</v>
      </c>
      <c r="H22" s="73">
        <v>0</v>
      </c>
      <c r="I22" s="73">
        <v>0</v>
      </c>
      <c r="J22" s="73">
        <v>0</v>
      </c>
      <c r="K22" s="73">
        <v>0</v>
      </c>
      <c r="L22" s="73">
        <v>2</v>
      </c>
      <c r="M22" s="73">
        <v>1</v>
      </c>
      <c r="N22" s="73">
        <v>0</v>
      </c>
      <c r="O22" s="73">
        <v>0</v>
      </c>
      <c r="P22" s="73">
        <v>21</v>
      </c>
      <c r="Q22" s="73">
        <v>0</v>
      </c>
      <c r="R22" s="73">
        <v>6</v>
      </c>
    </row>
    <row r="23" spans="1:18" s="32" customFormat="1" ht="15" x14ac:dyDescent="0.25">
      <c r="A23" s="77" t="s">
        <v>9</v>
      </c>
      <c r="B23" s="76" t="s">
        <v>32</v>
      </c>
      <c r="C23" s="79">
        <v>30</v>
      </c>
      <c r="D23" s="73">
        <v>0</v>
      </c>
      <c r="E23" s="73">
        <v>0</v>
      </c>
      <c r="F23" s="73">
        <v>4</v>
      </c>
      <c r="G23" s="73">
        <v>14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11</v>
      </c>
      <c r="Q23" s="73">
        <v>0</v>
      </c>
      <c r="R23" s="73">
        <v>1</v>
      </c>
    </row>
    <row r="24" spans="1:18" s="32" customFormat="1" ht="15" x14ac:dyDescent="0.25">
      <c r="A24" s="77" t="s">
        <v>10</v>
      </c>
      <c r="B24" s="76" t="s">
        <v>33</v>
      </c>
      <c r="C24" s="79">
        <v>47</v>
      </c>
      <c r="D24" s="73">
        <v>0</v>
      </c>
      <c r="E24" s="73">
        <v>0</v>
      </c>
      <c r="F24" s="73">
        <v>16</v>
      </c>
      <c r="G24" s="73">
        <v>13</v>
      </c>
      <c r="H24" s="73">
        <v>0</v>
      </c>
      <c r="I24" s="73">
        <v>0</v>
      </c>
      <c r="J24" s="73">
        <v>0</v>
      </c>
      <c r="K24" s="73">
        <v>0</v>
      </c>
      <c r="L24" s="73">
        <v>2</v>
      </c>
      <c r="M24" s="73">
        <v>1</v>
      </c>
      <c r="N24" s="73">
        <v>0</v>
      </c>
      <c r="O24" s="73">
        <v>0</v>
      </c>
      <c r="P24" s="73">
        <v>10</v>
      </c>
      <c r="Q24" s="73">
        <v>0</v>
      </c>
      <c r="R24" s="73">
        <v>5</v>
      </c>
    </row>
    <row r="25" spans="1:18" ht="15" x14ac:dyDescent="0.25">
      <c r="A25" s="78" t="s">
        <v>11</v>
      </c>
      <c r="B25" s="72" t="s">
        <v>168</v>
      </c>
      <c r="C25" s="79">
        <v>7</v>
      </c>
      <c r="D25" s="73">
        <v>3</v>
      </c>
      <c r="E25" s="73">
        <v>0</v>
      </c>
      <c r="F25" s="73">
        <v>0</v>
      </c>
      <c r="G25" s="73">
        <v>1</v>
      </c>
      <c r="H25" s="73">
        <v>2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1</v>
      </c>
      <c r="Q25" s="73">
        <v>0</v>
      </c>
      <c r="R25" s="73">
        <v>0</v>
      </c>
    </row>
    <row r="26" spans="1:18" ht="15" x14ac:dyDescent="0.25">
      <c r="A26" s="78" t="s">
        <v>12</v>
      </c>
      <c r="B26" s="72" t="s">
        <v>169</v>
      </c>
      <c r="C26" s="79">
        <v>29</v>
      </c>
      <c r="D26" s="73">
        <v>1</v>
      </c>
      <c r="E26" s="73">
        <v>1</v>
      </c>
      <c r="F26" s="73">
        <v>26</v>
      </c>
      <c r="G26" s="73">
        <v>1</v>
      </c>
      <c r="H26" s="73">
        <v>0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</row>
    <row r="27" spans="1:18" ht="15" x14ac:dyDescent="0.25">
      <c r="A27" s="78" t="s">
        <v>13</v>
      </c>
      <c r="B27" s="72" t="s">
        <v>170</v>
      </c>
      <c r="C27" s="79">
        <v>15</v>
      </c>
      <c r="D27" s="73">
        <v>0</v>
      </c>
      <c r="E27" s="73">
        <v>0</v>
      </c>
      <c r="F27" s="73">
        <v>3</v>
      </c>
      <c r="G27" s="73">
        <v>2</v>
      </c>
      <c r="H27" s="73">
        <v>0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7</v>
      </c>
      <c r="Q27" s="73">
        <v>1</v>
      </c>
      <c r="R27" s="73">
        <v>2</v>
      </c>
    </row>
    <row r="28" spans="1:18" ht="15" x14ac:dyDescent="0.25">
      <c r="A28" s="78" t="s">
        <v>14</v>
      </c>
      <c r="B28" s="72" t="s">
        <v>171</v>
      </c>
      <c r="C28" s="79">
        <v>91</v>
      </c>
      <c r="D28" s="73">
        <v>11</v>
      </c>
      <c r="E28" s="73">
        <v>0</v>
      </c>
      <c r="F28" s="73">
        <v>4</v>
      </c>
      <c r="G28" s="73">
        <v>34</v>
      </c>
      <c r="H28" s="73">
        <v>0</v>
      </c>
      <c r="I28" s="73">
        <v>0</v>
      </c>
      <c r="J28" s="73">
        <v>0</v>
      </c>
      <c r="K28" s="73">
        <v>3</v>
      </c>
      <c r="L28" s="73">
        <v>6</v>
      </c>
      <c r="M28" s="73">
        <v>0</v>
      </c>
      <c r="N28" s="73">
        <v>0</v>
      </c>
      <c r="O28" s="73">
        <v>0</v>
      </c>
      <c r="P28" s="73">
        <v>23</v>
      </c>
      <c r="Q28" s="73">
        <v>7</v>
      </c>
      <c r="R28" s="73">
        <v>3</v>
      </c>
    </row>
    <row r="29" spans="1:18" ht="15" x14ac:dyDescent="0.25">
      <c r="A29" s="78" t="s">
        <v>15</v>
      </c>
      <c r="B29" s="72" t="s">
        <v>172</v>
      </c>
      <c r="C29" s="79">
        <v>86</v>
      </c>
      <c r="D29" s="73">
        <v>0</v>
      </c>
      <c r="E29" s="73">
        <v>0</v>
      </c>
      <c r="F29" s="73">
        <v>7</v>
      </c>
      <c r="G29" s="73">
        <v>38</v>
      </c>
      <c r="H29" s="73">
        <v>0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39</v>
      </c>
      <c r="Q29" s="73">
        <v>2</v>
      </c>
      <c r="R29" s="73">
        <v>0</v>
      </c>
    </row>
    <row r="30" spans="1:18" ht="15" x14ac:dyDescent="0.25">
      <c r="A30" s="78" t="s">
        <v>16</v>
      </c>
      <c r="B30" s="72" t="s">
        <v>173</v>
      </c>
      <c r="C30" s="79">
        <v>43</v>
      </c>
      <c r="D30" s="73">
        <v>0</v>
      </c>
      <c r="E30" s="73">
        <v>0</v>
      </c>
      <c r="F30" s="73">
        <v>0</v>
      </c>
      <c r="G30" s="73">
        <v>40</v>
      </c>
      <c r="H30" s="73">
        <v>0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2</v>
      </c>
      <c r="Q30" s="73">
        <v>0</v>
      </c>
      <c r="R30" s="73">
        <v>1</v>
      </c>
    </row>
    <row r="31" spans="1:18" ht="15" x14ac:dyDescent="0.25">
      <c r="A31" s="78" t="s">
        <v>17</v>
      </c>
      <c r="B31" s="72" t="s">
        <v>174</v>
      </c>
      <c r="C31" s="79">
        <v>86</v>
      </c>
      <c r="D31" s="73">
        <v>0</v>
      </c>
      <c r="E31" s="73">
        <v>3</v>
      </c>
      <c r="F31" s="73">
        <v>17</v>
      </c>
      <c r="G31" s="73">
        <v>9</v>
      </c>
      <c r="H31" s="73">
        <v>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13</v>
      </c>
      <c r="Q31" s="73">
        <v>44</v>
      </c>
      <c r="R31" s="73">
        <v>0</v>
      </c>
    </row>
    <row r="32" spans="1:18" ht="15" x14ac:dyDescent="0.25">
      <c r="A32" s="78" t="s">
        <v>18</v>
      </c>
      <c r="B32" s="72" t="s">
        <v>175</v>
      </c>
      <c r="C32" s="79">
        <v>113</v>
      </c>
      <c r="D32" s="73">
        <v>0</v>
      </c>
      <c r="E32" s="73">
        <v>0</v>
      </c>
      <c r="F32" s="73">
        <v>79</v>
      </c>
      <c r="G32" s="73">
        <v>4</v>
      </c>
      <c r="H32" s="73">
        <v>9</v>
      </c>
      <c r="I32" s="73">
        <v>0</v>
      </c>
      <c r="J32" s="73">
        <v>0</v>
      </c>
      <c r="K32" s="73">
        <v>1</v>
      </c>
      <c r="L32" s="73">
        <v>0</v>
      </c>
      <c r="M32" s="73">
        <v>0</v>
      </c>
      <c r="N32" s="73">
        <v>0</v>
      </c>
      <c r="O32" s="73">
        <v>0</v>
      </c>
      <c r="P32" s="73">
        <v>11</v>
      </c>
      <c r="Q32" s="73">
        <v>0</v>
      </c>
      <c r="R32" s="73">
        <v>9</v>
      </c>
    </row>
    <row r="33" spans="1:18" s="32" customFormat="1" ht="15" x14ac:dyDescent="0.25">
      <c r="A33" s="77" t="s">
        <v>19</v>
      </c>
      <c r="B33" s="76" t="s">
        <v>32</v>
      </c>
      <c r="C33" s="79">
        <v>42</v>
      </c>
      <c r="D33" s="73">
        <v>0</v>
      </c>
      <c r="E33" s="73">
        <v>0</v>
      </c>
      <c r="F33" s="73">
        <v>28</v>
      </c>
      <c r="G33" s="73">
        <v>2</v>
      </c>
      <c r="H33" s="73">
        <v>4</v>
      </c>
      <c r="I33" s="73">
        <v>0</v>
      </c>
      <c r="J33" s="73">
        <v>0</v>
      </c>
      <c r="K33" s="73">
        <v>1</v>
      </c>
      <c r="L33" s="73">
        <v>0</v>
      </c>
      <c r="M33" s="73">
        <v>0</v>
      </c>
      <c r="N33" s="73">
        <v>0</v>
      </c>
      <c r="O33" s="73">
        <v>0</v>
      </c>
      <c r="P33" s="73">
        <v>6</v>
      </c>
      <c r="Q33" s="73">
        <v>0</v>
      </c>
      <c r="R33" s="73">
        <v>1</v>
      </c>
    </row>
    <row r="34" spans="1:18" s="32" customFormat="1" ht="15" x14ac:dyDescent="0.25">
      <c r="A34" s="77" t="s">
        <v>20</v>
      </c>
      <c r="B34" s="76" t="s">
        <v>34</v>
      </c>
      <c r="C34" s="79">
        <v>71</v>
      </c>
      <c r="D34" s="73">
        <v>0</v>
      </c>
      <c r="E34" s="73">
        <v>0</v>
      </c>
      <c r="F34" s="73">
        <v>51</v>
      </c>
      <c r="G34" s="73">
        <v>2</v>
      </c>
      <c r="H34" s="73">
        <v>5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5</v>
      </c>
      <c r="Q34" s="73">
        <v>0</v>
      </c>
      <c r="R34" s="73">
        <v>8</v>
      </c>
    </row>
    <row r="35" spans="1:18" ht="15" x14ac:dyDescent="0.25">
      <c r="A35" s="78" t="s">
        <v>21</v>
      </c>
      <c r="B35" s="72" t="s">
        <v>176</v>
      </c>
      <c r="C35" s="79">
        <v>62</v>
      </c>
      <c r="D35" s="73">
        <v>9</v>
      </c>
      <c r="E35" s="73">
        <v>0</v>
      </c>
      <c r="F35" s="73">
        <v>8</v>
      </c>
      <c r="G35" s="73">
        <v>12</v>
      </c>
      <c r="H35" s="73">
        <v>5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21</v>
      </c>
      <c r="Q35" s="73">
        <v>6</v>
      </c>
      <c r="R35" s="73">
        <v>1</v>
      </c>
    </row>
    <row r="36" spans="1:18" ht="15" x14ac:dyDescent="0.25">
      <c r="A36" s="78" t="s">
        <v>22</v>
      </c>
      <c r="B36" s="72" t="s">
        <v>177</v>
      </c>
      <c r="C36" s="79">
        <v>67</v>
      </c>
      <c r="D36" s="73">
        <v>14</v>
      </c>
      <c r="E36" s="73">
        <v>0</v>
      </c>
      <c r="F36" s="73">
        <v>12</v>
      </c>
      <c r="G36" s="73">
        <v>19</v>
      </c>
      <c r="H36" s="73">
        <v>0</v>
      </c>
      <c r="I36" s="73">
        <v>0</v>
      </c>
      <c r="J36" s="73">
        <v>0</v>
      </c>
      <c r="K36" s="73">
        <v>0</v>
      </c>
      <c r="L36" s="73">
        <v>7</v>
      </c>
      <c r="M36" s="73">
        <v>0</v>
      </c>
      <c r="N36" s="73">
        <v>0</v>
      </c>
      <c r="O36" s="73">
        <v>0</v>
      </c>
      <c r="P36" s="73">
        <v>10</v>
      </c>
      <c r="Q36" s="73">
        <v>5</v>
      </c>
      <c r="R36" s="73">
        <v>0</v>
      </c>
    </row>
    <row r="37" spans="1:18" ht="15" x14ac:dyDescent="0.25">
      <c r="A37" s="78" t="s">
        <v>23</v>
      </c>
      <c r="B37" s="72" t="s">
        <v>178</v>
      </c>
      <c r="C37" s="79">
        <v>38</v>
      </c>
      <c r="D37" s="73">
        <v>0</v>
      </c>
      <c r="E37" s="73">
        <v>0</v>
      </c>
      <c r="F37" s="73">
        <v>0</v>
      </c>
      <c r="G37" s="73">
        <v>17</v>
      </c>
      <c r="H37" s="73">
        <v>3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16</v>
      </c>
      <c r="Q37" s="73">
        <v>0</v>
      </c>
      <c r="R37" s="73">
        <v>2</v>
      </c>
    </row>
    <row r="38" spans="1:18" ht="15" x14ac:dyDescent="0.25">
      <c r="A38" s="78" t="s">
        <v>24</v>
      </c>
      <c r="B38" s="72" t="s">
        <v>179</v>
      </c>
      <c r="C38" s="79">
        <v>58</v>
      </c>
      <c r="D38" s="73">
        <v>0</v>
      </c>
      <c r="E38" s="73">
        <v>1</v>
      </c>
      <c r="F38" s="73">
        <v>7</v>
      </c>
      <c r="G38" s="73">
        <v>31</v>
      </c>
      <c r="H38" s="73">
        <v>0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9</v>
      </c>
      <c r="Q38" s="73">
        <v>6</v>
      </c>
      <c r="R38" s="73">
        <v>4</v>
      </c>
    </row>
    <row r="39" spans="1:18" ht="15" x14ac:dyDescent="0.25">
      <c r="A39" s="78" t="s">
        <v>25</v>
      </c>
      <c r="B39" s="72" t="s">
        <v>180</v>
      </c>
      <c r="C39" s="79">
        <v>21</v>
      </c>
      <c r="D39" s="73">
        <v>1</v>
      </c>
      <c r="E39" s="73">
        <v>0</v>
      </c>
      <c r="F39" s="73">
        <v>0</v>
      </c>
      <c r="G39" s="73">
        <v>11</v>
      </c>
      <c r="H39" s="73">
        <v>0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8</v>
      </c>
      <c r="Q39" s="73">
        <v>1</v>
      </c>
      <c r="R39" s="73">
        <v>0</v>
      </c>
    </row>
    <row r="40" spans="1:18" ht="15" x14ac:dyDescent="0.25">
      <c r="A40" s="78" t="s">
        <v>26</v>
      </c>
      <c r="B40" s="72" t="s">
        <v>181</v>
      </c>
      <c r="C40" s="79">
        <v>50</v>
      </c>
      <c r="D40" s="73">
        <v>0</v>
      </c>
      <c r="E40" s="73">
        <v>1</v>
      </c>
      <c r="F40" s="73">
        <v>20</v>
      </c>
      <c r="G40" s="73">
        <v>23</v>
      </c>
      <c r="H40" s="73">
        <v>0</v>
      </c>
      <c r="I40" s="73">
        <v>0</v>
      </c>
      <c r="J40" s="73">
        <v>0</v>
      </c>
      <c r="K40" s="73">
        <v>0</v>
      </c>
      <c r="L40" s="73">
        <v>2</v>
      </c>
      <c r="M40" s="73">
        <v>0</v>
      </c>
      <c r="N40" s="73">
        <v>0</v>
      </c>
      <c r="O40" s="73">
        <v>0</v>
      </c>
      <c r="P40" s="73">
        <v>1</v>
      </c>
      <c r="Q40" s="73">
        <v>3</v>
      </c>
      <c r="R40" s="73">
        <v>0</v>
      </c>
    </row>
    <row r="41" spans="1:18" ht="15" x14ac:dyDescent="0.25">
      <c r="A41" s="123" t="s">
        <v>27</v>
      </c>
      <c r="B41" s="123" t="s">
        <v>182</v>
      </c>
      <c r="C41" s="79">
        <v>50</v>
      </c>
      <c r="D41" s="73">
        <v>2</v>
      </c>
      <c r="E41" s="73">
        <v>0</v>
      </c>
      <c r="F41" s="73">
        <v>0</v>
      </c>
      <c r="G41" s="73">
        <v>6</v>
      </c>
      <c r="H41" s="73">
        <v>0</v>
      </c>
      <c r="I41" s="73">
        <v>0</v>
      </c>
      <c r="J41" s="73">
        <v>0</v>
      </c>
      <c r="K41" s="73">
        <v>0</v>
      </c>
      <c r="L41" s="73">
        <v>1</v>
      </c>
      <c r="M41" s="73">
        <v>0</v>
      </c>
      <c r="N41" s="73">
        <v>0</v>
      </c>
      <c r="O41" s="73">
        <v>0</v>
      </c>
      <c r="P41" s="73">
        <v>40</v>
      </c>
      <c r="Q41" s="73">
        <v>1</v>
      </c>
      <c r="R41" s="73">
        <v>0</v>
      </c>
    </row>
    <row r="42" spans="1:18" ht="15" x14ac:dyDescent="0.25">
      <c r="A42" s="78" t="s">
        <v>28</v>
      </c>
      <c r="B42" s="78" t="s">
        <v>183</v>
      </c>
      <c r="C42" s="122">
        <v>15</v>
      </c>
      <c r="D42" s="73">
        <v>0</v>
      </c>
      <c r="E42" s="73">
        <v>0</v>
      </c>
      <c r="F42" s="73">
        <v>2</v>
      </c>
      <c r="G42" s="73">
        <v>0</v>
      </c>
      <c r="H42" s="73">
        <v>0</v>
      </c>
      <c r="I42" s="73">
        <v>0</v>
      </c>
      <c r="J42" s="73">
        <v>0</v>
      </c>
      <c r="K42" s="73">
        <v>0</v>
      </c>
      <c r="L42" s="73">
        <v>2</v>
      </c>
      <c r="M42" s="73">
        <v>0</v>
      </c>
      <c r="N42" s="73">
        <v>0</v>
      </c>
      <c r="O42" s="73">
        <v>0</v>
      </c>
      <c r="P42" s="73">
        <v>8</v>
      </c>
      <c r="Q42" s="73">
        <v>3</v>
      </c>
      <c r="R42" s="73">
        <v>0</v>
      </c>
    </row>
    <row r="43" spans="1:18" ht="15" x14ac:dyDescent="0.25">
      <c r="A43" s="78" t="s">
        <v>29</v>
      </c>
      <c r="B43" s="78" t="s">
        <v>184</v>
      </c>
      <c r="C43" s="122">
        <v>48</v>
      </c>
      <c r="D43" s="73">
        <v>1</v>
      </c>
      <c r="E43" s="73">
        <v>0</v>
      </c>
      <c r="F43" s="73">
        <v>25</v>
      </c>
      <c r="G43" s="73">
        <v>11</v>
      </c>
      <c r="H43" s="73">
        <v>1</v>
      </c>
      <c r="I43" s="73">
        <v>0</v>
      </c>
      <c r="J43" s="73">
        <v>0</v>
      </c>
      <c r="K43" s="73">
        <v>0</v>
      </c>
      <c r="L43" s="73">
        <v>2</v>
      </c>
      <c r="M43" s="73">
        <v>0</v>
      </c>
      <c r="N43" s="73">
        <v>0</v>
      </c>
      <c r="O43" s="73">
        <v>0</v>
      </c>
      <c r="P43" s="73">
        <v>8</v>
      </c>
      <c r="Q43" s="73">
        <v>0</v>
      </c>
      <c r="R43" s="73">
        <v>0</v>
      </c>
    </row>
    <row r="44" spans="1:18" ht="15" x14ac:dyDescent="0.25">
      <c r="A44" s="124" t="s">
        <v>30</v>
      </c>
      <c r="B44" s="124" t="s">
        <v>185</v>
      </c>
      <c r="C44" s="79">
        <v>24</v>
      </c>
      <c r="D44" s="73">
        <v>10</v>
      </c>
      <c r="E44" s="73">
        <v>0</v>
      </c>
      <c r="F44" s="73">
        <v>1</v>
      </c>
      <c r="G44" s="73">
        <v>5</v>
      </c>
      <c r="H44" s="73">
        <v>0</v>
      </c>
      <c r="I44" s="73">
        <v>0</v>
      </c>
      <c r="J44" s="73">
        <v>0</v>
      </c>
      <c r="K44" s="73">
        <v>0</v>
      </c>
      <c r="L44" s="73">
        <v>2</v>
      </c>
      <c r="M44" s="73">
        <v>0</v>
      </c>
      <c r="N44" s="73">
        <v>0</v>
      </c>
      <c r="O44" s="73">
        <v>0</v>
      </c>
      <c r="P44" s="73">
        <v>2</v>
      </c>
      <c r="Q44" s="73">
        <v>4</v>
      </c>
      <c r="R44" s="73">
        <v>0</v>
      </c>
    </row>
    <row r="45" spans="1:18" ht="15" customHeight="1" x14ac:dyDescent="0.25">
      <c r="A45" s="244" t="s">
        <v>86</v>
      </c>
      <c r="B45" s="245"/>
      <c r="C45" s="134">
        <v>1582</v>
      </c>
      <c r="D45" s="103">
        <v>102</v>
      </c>
      <c r="E45" s="103">
        <v>36</v>
      </c>
      <c r="F45" s="103">
        <v>386</v>
      </c>
      <c r="G45" s="103">
        <v>415</v>
      </c>
      <c r="H45" s="103">
        <v>20</v>
      </c>
      <c r="I45" s="103">
        <v>0</v>
      </c>
      <c r="J45" s="103">
        <v>0</v>
      </c>
      <c r="K45" s="103">
        <v>9</v>
      </c>
      <c r="L45" s="103">
        <v>44</v>
      </c>
      <c r="M45" s="103">
        <v>5</v>
      </c>
      <c r="N45" s="103">
        <v>0</v>
      </c>
      <c r="O45" s="103">
        <v>0</v>
      </c>
      <c r="P45" s="103">
        <v>371</v>
      </c>
      <c r="Q45" s="103">
        <v>156</v>
      </c>
      <c r="R45" s="103">
        <v>38</v>
      </c>
    </row>
    <row r="46" spans="1:18" ht="15" x14ac:dyDescent="0.25">
      <c r="A46" s="249" t="s">
        <v>777</v>
      </c>
      <c r="B46" s="250"/>
      <c r="C46" s="122">
        <v>465</v>
      </c>
      <c r="D46" s="73">
        <v>14</v>
      </c>
      <c r="E46" s="73">
        <v>4</v>
      </c>
      <c r="F46" s="73">
        <v>97</v>
      </c>
      <c r="G46" s="73">
        <v>98</v>
      </c>
      <c r="H46" s="73">
        <v>0</v>
      </c>
      <c r="I46" s="73">
        <v>0</v>
      </c>
      <c r="J46" s="73">
        <v>0</v>
      </c>
      <c r="K46" s="73">
        <v>3</v>
      </c>
      <c r="L46" s="73">
        <v>13</v>
      </c>
      <c r="M46" s="73">
        <v>0</v>
      </c>
      <c r="N46" s="73">
        <v>0</v>
      </c>
      <c r="O46" s="73">
        <v>0</v>
      </c>
      <c r="P46" s="73">
        <v>138</v>
      </c>
      <c r="Q46" s="73">
        <v>92</v>
      </c>
      <c r="R46" s="73">
        <v>6</v>
      </c>
    </row>
    <row r="47" spans="1:18" ht="15" x14ac:dyDescent="0.25">
      <c r="A47" s="249" t="s">
        <v>778</v>
      </c>
      <c r="B47" s="250"/>
      <c r="C47" s="122">
        <v>241</v>
      </c>
      <c r="D47" s="73">
        <v>25</v>
      </c>
      <c r="E47" s="73">
        <v>16</v>
      </c>
      <c r="F47" s="73">
        <v>38</v>
      </c>
      <c r="G47" s="73">
        <v>59</v>
      </c>
      <c r="H47" s="73">
        <v>0</v>
      </c>
      <c r="I47" s="73">
        <v>0</v>
      </c>
      <c r="J47" s="73">
        <v>0</v>
      </c>
      <c r="K47" s="73">
        <v>0</v>
      </c>
      <c r="L47" s="73">
        <v>19</v>
      </c>
      <c r="M47" s="73">
        <v>3</v>
      </c>
      <c r="N47" s="73">
        <v>0</v>
      </c>
      <c r="O47" s="73">
        <v>0</v>
      </c>
      <c r="P47" s="73">
        <v>51</v>
      </c>
      <c r="Q47" s="73">
        <v>30</v>
      </c>
      <c r="R47" s="73">
        <v>0</v>
      </c>
    </row>
    <row r="48" spans="1:18" ht="12.75" customHeight="1" x14ac:dyDescent="0.25">
      <c r="A48" s="249" t="s">
        <v>779</v>
      </c>
      <c r="B48" s="250"/>
      <c r="C48" s="122">
        <v>258</v>
      </c>
      <c r="D48" s="73">
        <v>18</v>
      </c>
      <c r="E48" s="73">
        <v>0</v>
      </c>
      <c r="F48" s="73">
        <v>85</v>
      </c>
      <c r="G48" s="73">
        <v>61</v>
      </c>
      <c r="H48" s="73">
        <v>5</v>
      </c>
      <c r="I48" s="73">
        <v>0</v>
      </c>
      <c r="J48" s="73">
        <v>0</v>
      </c>
      <c r="K48" s="73">
        <v>0</v>
      </c>
      <c r="L48" s="73">
        <v>4</v>
      </c>
      <c r="M48" s="73">
        <v>2</v>
      </c>
      <c r="N48" s="73">
        <v>0</v>
      </c>
      <c r="O48" s="73">
        <v>0</v>
      </c>
      <c r="P48" s="73">
        <v>57</v>
      </c>
      <c r="Q48" s="73">
        <v>15</v>
      </c>
      <c r="R48" s="73">
        <v>11</v>
      </c>
    </row>
    <row r="49" spans="1:18" ht="15" x14ac:dyDescent="0.25">
      <c r="A49" s="249" t="s">
        <v>780</v>
      </c>
      <c r="B49" s="250"/>
      <c r="C49" s="122">
        <v>212</v>
      </c>
      <c r="D49" s="73">
        <v>39</v>
      </c>
      <c r="E49" s="73">
        <v>14</v>
      </c>
      <c r="F49" s="73">
        <v>7</v>
      </c>
      <c r="G49" s="73">
        <v>79</v>
      </c>
      <c r="H49" s="73">
        <v>0</v>
      </c>
      <c r="I49" s="73">
        <v>0</v>
      </c>
      <c r="J49" s="73">
        <v>0</v>
      </c>
      <c r="K49" s="73">
        <v>0</v>
      </c>
      <c r="L49" s="73">
        <v>6</v>
      </c>
      <c r="M49" s="73">
        <v>0</v>
      </c>
      <c r="N49" s="73">
        <v>0</v>
      </c>
      <c r="O49" s="73">
        <v>0</v>
      </c>
      <c r="P49" s="73">
        <v>57</v>
      </c>
      <c r="Q49" s="73">
        <v>6</v>
      </c>
      <c r="R49" s="73">
        <v>4</v>
      </c>
    </row>
    <row r="50" spans="1:18" ht="14.25" customHeight="1" x14ac:dyDescent="0.25">
      <c r="A50" s="249" t="s">
        <v>781</v>
      </c>
      <c r="B50" s="250"/>
      <c r="C50" s="122">
        <v>406</v>
      </c>
      <c r="D50" s="73">
        <v>6</v>
      </c>
      <c r="E50" s="73">
        <v>2</v>
      </c>
      <c r="F50" s="73">
        <v>159</v>
      </c>
      <c r="G50" s="73">
        <v>118</v>
      </c>
      <c r="H50" s="73">
        <v>15</v>
      </c>
      <c r="I50" s="73">
        <v>0</v>
      </c>
      <c r="J50" s="73">
        <v>0</v>
      </c>
      <c r="K50" s="73">
        <v>6</v>
      </c>
      <c r="L50" s="73">
        <v>2</v>
      </c>
      <c r="M50" s="73">
        <v>0</v>
      </c>
      <c r="N50" s="73">
        <v>0</v>
      </c>
      <c r="O50" s="73">
        <v>0</v>
      </c>
      <c r="P50" s="73">
        <v>68</v>
      </c>
      <c r="Q50" s="73">
        <v>13</v>
      </c>
      <c r="R50" s="73">
        <v>17</v>
      </c>
    </row>
    <row r="51" spans="1:18" x14ac:dyDescent="0.2">
      <c r="C51" s="33"/>
    </row>
    <row r="52" spans="1:18" x14ac:dyDescent="0.2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A47:B47"/>
    <mergeCell ref="A48:B48"/>
    <mergeCell ref="A49:B49"/>
    <mergeCell ref="A50:B50"/>
    <mergeCell ref="A1:L1"/>
    <mergeCell ref="A2:L2"/>
    <mergeCell ref="A3:A5"/>
    <mergeCell ref="A45:B45"/>
    <mergeCell ref="A46:B46"/>
    <mergeCell ref="B3:B5"/>
    <mergeCell ref="C3:C5"/>
    <mergeCell ref="R4:R5"/>
    <mergeCell ref="D3:R3"/>
    <mergeCell ref="I4:I5"/>
    <mergeCell ref="J4:J5"/>
    <mergeCell ref="K4:K5"/>
    <mergeCell ref="L4:L5"/>
    <mergeCell ref="F4:F5"/>
    <mergeCell ref="G4:G5"/>
    <mergeCell ref="E4:E5"/>
    <mergeCell ref="D4:D5"/>
    <mergeCell ref="H4:H5"/>
    <mergeCell ref="M4:M5"/>
    <mergeCell ref="N4:N5"/>
    <mergeCell ref="O4:O5"/>
    <mergeCell ref="P4:P5"/>
    <mergeCell ref="Q4:Q5"/>
  </mergeCells>
  <phoneticPr fontId="0" type="noConversion"/>
  <hyperlinks>
    <hyperlink ref="S1" location="'spis tabel'!A1" display="'spis tabel'!A1"/>
  </hyperlinks>
  <pageMargins left="0.78740157480314965" right="0.78740157480314965" top="0.39370078740157483" bottom="0.39370078740157483" header="0.51181102362204722" footer="0.51181102362204722"/>
  <pageSetup paperSize="9" scale="6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showGridLines="0" workbookViewId="0">
      <selection sqref="A1:I1"/>
    </sheetView>
  </sheetViews>
  <sheetFormatPr defaultRowHeight="12.75" x14ac:dyDescent="0.2"/>
  <cols>
    <col min="1" max="1" width="4.42578125" style="11" customWidth="1"/>
    <col min="2" max="2" width="20.5703125" style="11" customWidth="1"/>
    <col min="3" max="3" width="12.85546875" style="11" customWidth="1"/>
    <col min="4" max="4" width="13.7109375" style="11" customWidth="1"/>
    <col min="5" max="5" width="13.28515625" style="11" customWidth="1"/>
    <col min="6" max="6" width="11.5703125" style="11" customWidth="1"/>
    <col min="7" max="7" width="9" style="11" customWidth="1"/>
    <col min="8" max="8" width="10.7109375" style="11" customWidth="1"/>
    <col min="9" max="9" width="11.85546875" style="11" customWidth="1"/>
    <col min="10" max="10" width="10.85546875" style="11" customWidth="1"/>
    <col min="11" max="11" width="9.140625" style="11"/>
    <col min="12" max="12" width="17.85546875" style="11" customWidth="1"/>
    <col min="13" max="16384" width="9.140625" style="11"/>
  </cols>
  <sheetData>
    <row r="1" spans="1:10" ht="12" customHeight="1" x14ac:dyDescent="0.2">
      <c r="A1" s="223" t="s">
        <v>927</v>
      </c>
      <c r="B1" s="223"/>
      <c r="C1" s="223"/>
      <c r="D1" s="223"/>
      <c r="E1" s="223"/>
      <c r="F1" s="223"/>
      <c r="G1" s="223"/>
      <c r="H1" s="223"/>
      <c r="I1" s="223"/>
      <c r="J1" s="133" t="s">
        <v>761</v>
      </c>
    </row>
    <row r="2" spans="1:10" ht="16.5" customHeight="1" x14ac:dyDescent="0.2">
      <c r="A2" s="223" t="s">
        <v>276</v>
      </c>
      <c r="B2" s="223"/>
      <c r="C2" s="223"/>
      <c r="D2" s="223"/>
      <c r="E2" s="223"/>
      <c r="F2" s="223"/>
      <c r="G2" s="223"/>
      <c r="H2" s="223"/>
      <c r="I2" s="223"/>
    </row>
    <row r="3" spans="1:10" s="12" customFormat="1" ht="16.5" customHeight="1" x14ac:dyDescent="0.2">
      <c r="A3" s="241" t="s">
        <v>87</v>
      </c>
      <c r="B3" s="241" t="s">
        <v>2</v>
      </c>
      <c r="C3" s="241" t="s">
        <v>73</v>
      </c>
      <c r="D3" s="241" t="s">
        <v>75</v>
      </c>
      <c r="E3" s="241"/>
      <c r="F3" s="241" t="s">
        <v>74</v>
      </c>
      <c r="G3" s="241" t="s">
        <v>69</v>
      </c>
      <c r="H3" s="241"/>
      <c r="I3" s="241"/>
    </row>
    <row r="4" spans="1:10" s="12" customFormat="1" ht="16.5" customHeight="1" x14ac:dyDescent="0.2">
      <c r="A4" s="241"/>
      <c r="B4" s="241"/>
      <c r="C4" s="241"/>
      <c r="D4" s="241" t="s">
        <v>936</v>
      </c>
      <c r="E4" s="241" t="s">
        <v>928</v>
      </c>
      <c r="F4" s="241"/>
      <c r="G4" s="241" t="s">
        <v>52</v>
      </c>
      <c r="H4" s="241" t="s">
        <v>53</v>
      </c>
      <c r="I4" s="241"/>
    </row>
    <row r="5" spans="1:10" s="12" customFormat="1" ht="30" customHeight="1" x14ac:dyDescent="0.2">
      <c r="A5" s="241"/>
      <c r="B5" s="241"/>
      <c r="C5" s="241"/>
      <c r="D5" s="241"/>
      <c r="E5" s="241"/>
      <c r="F5" s="241"/>
      <c r="G5" s="241"/>
      <c r="H5" s="47" t="s">
        <v>56</v>
      </c>
      <c r="I5" s="47" t="s">
        <v>68</v>
      </c>
    </row>
    <row r="6" spans="1:10" ht="15" x14ac:dyDescent="0.25">
      <c r="A6" s="72" t="s">
        <v>126</v>
      </c>
      <c r="B6" s="72" t="s">
        <v>156</v>
      </c>
      <c r="C6" s="73">
        <v>962</v>
      </c>
      <c r="D6" s="80">
        <v>-1.9367991845056167</v>
      </c>
      <c r="E6" s="74">
        <v>13.443396226415103</v>
      </c>
      <c r="F6" s="74">
        <v>62.671009771986974</v>
      </c>
      <c r="G6" s="75">
        <v>95</v>
      </c>
      <c r="H6" s="75">
        <v>114</v>
      </c>
      <c r="I6" s="75">
        <v>46</v>
      </c>
      <c r="J6" s="27"/>
    </row>
    <row r="7" spans="1:10" ht="19.899999999999999" customHeight="1" x14ac:dyDescent="0.25">
      <c r="A7" s="72" t="s">
        <v>127</v>
      </c>
      <c r="B7" s="72" t="s">
        <v>234</v>
      </c>
      <c r="C7" s="73">
        <v>818</v>
      </c>
      <c r="D7" s="80">
        <v>0.24509803921569073</v>
      </c>
      <c r="E7" s="74">
        <v>13.769123783031986</v>
      </c>
      <c r="F7" s="74">
        <v>56.569847856154908</v>
      </c>
      <c r="G7" s="75">
        <v>131</v>
      </c>
      <c r="H7" s="75">
        <v>129</v>
      </c>
      <c r="I7" s="75">
        <v>92</v>
      </c>
      <c r="J7" s="27"/>
    </row>
    <row r="8" spans="1:10" ht="15" x14ac:dyDescent="0.25">
      <c r="A8" s="72" t="s">
        <v>128</v>
      </c>
      <c r="B8" s="72" t="s">
        <v>157</v>
      </c>
      <c r="C8" s="73">
        <v>1245</v>
      </c>
      <c r="D8" s="80">
        <v>-2.1226415094339615</v>
      </c>
      <c r="E8" s="74">
        <v>13.69863013698631</v>
      </c>
      <c r="F8" s="74">
        <v>55.555555555555557</v>
      </c>
      <c r="G8" s="75">
        <v>209</v>
      </c>
      <c r="H8" s="75">
        <v>236</v>
      </c>
      <c r="I8" s="75">
        <v>104</v>
      </c>
      <c r="J8" s="27"/>
    </row>
    <row r="9" spans="1:10" ht="15" x14ac:dyDescent="0.25">
      <c r="A9" s="72" t="s">
        <v>129</v>
      </c>
      <c r="B9" s="72" t="s">
        <v>158</v>
      </c>
      <c r="C9" s="73">
        <v>1095</v>
      </c>
      <c r="D9" s="80">
        <v>-0.63520871143374791</v>
      </c>
      <c r="E9" s="74">
        <v>8.0947680157946706</v>
      </c>
      <c r="F9" s="74">
        <v>59.093362115488404</v>
      </c>
      <c r="G9" s="75">
        <v>131</v>
      </c>
      <c r="H9" s="75">
        <v>138</v>
      </c>
      <c r="I9" s="75">
        <v>86</v>
      </c>
      <c r="J9" s="27"/>
    </row>
    <row r="10" spans="1:10" ht="15" x14ac:dyDescent="0.25">
      <c r="A10" s="72" t="s">
        <v>130</v>
      </c>
      <c r="B10" s="72" t="s">
        <v>159</v>
      </c>
      <c r="C10" s="73">
        <v>579</v>
      </c>
      <c r="D10" s="80">
        <v>-2.8523489932885866</v>
      </c>
      <c r="E10" s="74">
        <v>26.419213973799117</v>
      </c>
      <c r="F10" s="74">
        <v>59.38461538461538</v>
      </c>
      <c r="G10" s="75">
        <v>49</v>
      </c>
      <c r="H10" s="75">
        <v>66</v>
      </c>
      <c r="I10" s="75">
        <v>51</v>
      </c>
      <c r="J10" s="27"/>
    </row>
    <row r="11" spans="1:10" ht="15" x14ac:dyDescent="0.25">
      <c r="A11" s="72" t="s">
        <v>131</v>
      </c>
      <c r="B11" s="72" t="s">
        <v>160</v>
      </c>
      <c r="C11" s="73">
        <v>846</v>
      </c>
      <c r="D11" s="80">
        <v>-0.58754406580493423</v>
      </c>
      <c r="E11" s="74">
        <v>32.601880877742929</v>
      </c>
      <c r="F11" s="74">
        <v>59.493670886075947</v>
      </c>
      <c r="G11" s="75">
        <v>115</v>
      </c>
      <c r="H11" s="75">
        <v>120</v>
      </c>
      <c r="I11" s="75">
        <v>87</v>
      </c>
      <c r="J11" s="27"/>
    </row>
    <row r="12" spans="1:10" ht="15" x14ac:dyDescent="0.25">
      <c r="A12" s="72" t="s">
        <v>132</v>
      </c>
      <c r="B12" s="72" t="s">
        <v>161</v>
      </c>
      <c r="C12" s="73">
        <v>1369</v>
      </c>
      <c r="D12" s="80">
        <v>0.81001472754050496</v>
      </c>
      <c r="E12" s="74">
        <v>27.943925233644862</v>
      </c>
      <c r="F12" s="74">
        <v>56.663907284768214</v>
      </c>
      <c r="G12" s="75">
        <v>173</v>
      </c>
      <c r="H12" s="75">
        <v>162</v>
      </c>
      <c r="I12" s="75">
        <v>99</v>
      </c>
      <c r="J12" s="27"/>
    </row>
    <row r="13" spans="1:10" s="23" customFormat="1" ht="15" x14ac:dyDescent="0.25">
      <c r="A13" s="77" t="s">
        <v>283</v>
      </c>
      <c r="B13" s="76" t="s">
        <v>32</v>
      </c>
      <c r="C13" s="73">
        <v>513</v>
      </c>
      <c r="D13" s="80">
        <v>2.3952095808383262</v>
      </c>
      <c r="E13" s="74">
        <v>20.422535211267601</v>
      </c>
      <c r="F13" s="74">
        <v>59.859976662777129</v>
      </c>
      <c r="G13" s="75">
        <v>71</v>
      </c>
      <c r="H13" s="75">
        <v>59</v>
      </c>
      <c r="I13" s="75">
        <v>39</v>
      </c>
      <c r="J13" s="28"/>
    </row>
    <row r="14" spans="1:10" s="23" customFormat="1" ht="15" x14ac:dyDescent="0.25">
      <c r="A14" s="77" t="s">
        <v>284</v>
      </c>
      <c r="B14" s="76" t="s">
        <v>35</v>
      </c>
      <c r="C14" s="73">
        <v>856</v>
      </c>
      <c r="D14" s="80">
        <v>-0.11668611435239029</v>
      </c>
      <c r="E14" s="74">
        <v>32.919254658385114</v>
      </c>
      <c r="F14" s="74">
        <v>54.906991661321356</v>
      </c>
      <c r="G14" s="75">
        <v>102</v>
      </c>
      <c r="H14" s="75">
        <v>103</v>
      </c>
      <c r="I14" s="75">
        <v>60</v>
      </c>
      <c r="J14" s="28"/>
    </row>
    <row r="15" spans="1:10" ht="15" x14ac:dyDescent="0.25">
      <c r="A15" s="72" t="s">
        <v>133</v>
      </c>
      <c r="B15" s="72" t="s">
        <v>162</v>
      </c>
      <c r="C15" s="73">
        <v>401</v>
      </c>
      <c r="D15" s="80">
        <v>3.6175710594315262</v>
      </c>
      <c r="E15" s="74">
        <v>18.991097922848653</v>
      </c>
      <c r="F15" s="74">
        <v>60.210210210210214</v>
      </c>
      <c r="G15" s="75">
        <v>77</v>
      </c>
      <c r="H15" s="75">
        <v>63</v>
      </c>
      <c r="I15" s="75">
        <v>45</v>
      </c>
      <c r="J15" s="27"/>
    </row>
    <row r="16" spans="1:10" ht="15" x14ac:dyDescent="0.25">
      <c r="A16" s="72" t="s">
        <v>134</v>
      </c>
      <c r="B16" s="72" t="s">
        <v>163</v>
      </c>
      <c r="C16" s="73">
        <v>887</v>
      </c>
      <c r="D16" s="80">
        <v>-1.8805309734513287</v>
      </c>
      <c r="E16" s="74">
        <v>8.4352078239608801</v>
      </c>
      <c r="F16" s="74">
        <v>61.214630779848164</v>
      </c>
      <c r="G16" s="75">
        <v>142</v>
      </c>
      <c r="H16" s="75">
        <v>159</v>
      </c>
      <c r="I16" s="75">
        <v>77</v>
      </c>
      <c r="J16" s="27"/>
    </row>
    <row r="17" spans="1:10" ht="15" x14ac:dyDescent="0.25">
      <c r="A17" s="72" t="s">
        <v>3</v>
      </c>
      <c r="B17" s="72" t="s">
        <v>164</v>
      </c>
      <c r="C17" s="73">
        <v>3820</v>
      </c>
      <c r="D17" s="80">
        <v>-2.1766965428937368</v>
      </c>
      <c r="E17" s="74">
        <v>13.487819370172318</v>
      </c>
      <c r="F17" s="74">
        <v>57.817466323596193</v>
      </c>
      <c r="G17" s="75">
        <v>234</v>
      </c>
      <c r="H17" s="75">
        <v>319</v>
      </c>
      <c r="I17" s="75">
        <v>257</v>
      </c>
      <c r="J17" s="27"/>
    </row>
    <row r="18" spans="1:10" s="23" customFormat="1" ht="15" x14ac:dyDescent="0.25">
      <c r="A18" s="77" t="s">
        <v>4</v>
      </c>
      <c r="B18" s="76" t="s">
        <v>32</v>
      </c>
      <c r="C18" s="73">
        <v>2515</v>
      </c>
      <c r="D18" s="80">
        <v>-1.9493177387914216</v>
      </c>
      <c r="E18" s="74">
        <v>11.283185840707958</v>
      </c>
      <c r="F18" s="74">
        <v>60.239520958083837</v>
      </c>
      <c r="G18" s="75">
        <v>151</v>
      </c>
      <c r="H18" s="75">
        <v>201</v>
      </c>
      <c r="I18" s="75">
        <v>168</v>
      </c>
      <c r="J18" s="28"/>
    </row>
    <row r="19" spans="1:10" s="23" customFormat="1" ht="15" x14ac:dyDescent="0.25">
      <c r="A19" s="77" t="s">
        <v>5</v>
      </c>
      <c r="B19" s="76" t="s">
        <v>31</v>
      </c>
      <c r="C19" s="73">
        <v>1305</v>
      </c>
      <c r="D19" s="80">
        <v>-2.6119402985074629</v>
      </c>
      <c r="E19" s="74">
        <v>17.992766726943941</v>
      </c>
      <c r="F19" s="74">
        <v>53.659539473684212</v>
      </c>
      <c r="G19" s="75">
        <v>83</v>
      </c>
      <c r="H19" s="75">
        <v>118</v>
      </c>
      <c r="I19" s="75">
        <v>89</v>
      </c>
      <c r="J19" s="28"/>
    </row>
    <row r="20" spans="1:10" ht="15" x14ac:dyDescent="0.25">
      <c r="A20" s="72" t="s">
        <v>6</v>
      </c>
      <c r="B20" s="72" t="s">
        <v>165</v>
      </c>
      <c r="C20" s="73">
        <v>667</v>
      </c>
      <c r="D20" s="80">
        <v>-0.29895366218237029</v>
      </c>
      <c r="E20" s="74">
        <v>18.053097345132741</v>
      </c>
      <c r="F20" s="74">
        <v>62.453183520599254</v>
      </c>
      <c r="G20" s="75">
        <v>78</v>
      </c>
      <c r="H20" s="75">
        <v>80</v>
      </c>
      <c r="I20" s="75">
        <v>59</v>
      </c>
      <c r="J20" s="27"/>
    </row>
    <row r="21" spans="1:10" ht="15" x14ac:dyDescent="0.25">
      <c r="A21" s="72" t="s">
        <v>7</v>
      </c>
      <c r="B21" s="72" t="s">
        <v>166</v>
      </c>
      <c r="C21" s="73">
        <v>818</v>
      </c>
      <c r="D21" s="80">
        <v>-1.9184652278177481</v>
      </c>
      <c r="E21" s="74">
        <v>33.442088091354009</v>
      </c>
      <c r="F21" s="74">
        <v>58.428571428571431</v>
      </c>
      <c r="G21" s="75">
        <v>94</v>
      </c>
      <c r="H21" s="75">
        <v>110</v>
      </c>
      <c r="I21" s="75">
        <v>87</v>
      </c>
      <c r="J21" s="27"/>
    </row>
    <row r="22" spans="1:10" ht="15" x14ac:dyDescent="0.25">
      <c r="A22" s="72" t="s">
        <v>8</v>
      </c>
      <c r="B22" s="72" t="s">
        <v>167</v>
      </c>
      <c r="C22" s="73">
        <v>1185</v>
      </c>
      <c r="D22" s="80">
        <v>-4.7427652733119032</v>
      </c>
      <c r="E22" s="74">
        <v>15.384615384615373</v>
      </c>
      <c r="F22" s="74">
        <v>60.490045941807047</v>
      </c>
      <c r="G22" s="75">
        <v>179</v>
      </c>
      <c r="H22" s="75">
        <v>238</v>
      </c>
      <c r="I22" s="75">
        <v>146</v>
      </c>
      <c r="J22" s="27"/>
    </row>
    <row r="23" spans="1:10" s="23" customFormat="1" ht="15" x14ac:dyDescent="0.25">
      <c r="A23" s="77" t="s">
        <v>9</v>
      </c>
      <c r="B23" s="76" t="s">
        <v>32</v>
      </c>
      <c r="C23" s="73">
        <v>467</v>
      </c>
      <c r="D23" s="80">
        <v>-6.0362173038229372</v>
      </c>
      <c r="E23" s="74">
        <v>20.671834625323001</v>
      </c>
      <c r="F23" s="74">
        <v>62.183754993342212</v>
      </c>
      <c r="G23" s="75">
        <v>63</v>
      </c>
      <c r="H23" s="75">
        <v>93</v>
      </c>
      <c r="I23" s="75">
        <v>61</v>
      </c>
      <c r="J23" s="28"/>
    </row>
    <row r="24" spans="1:10" s="23" customFormat="1" ht="15" x14ac:dyDescent="0.25">
      <c r="A24" s="77" t="s">
        <v>10</v>
      </c>
      <c r="B24" s="76" t="s">
        <v>33</v>
      </c>
      <c r="C24" s="73">
        <v>718</v>
      </c>
      <c r="D24" s="80">
        <v>-3.8821954484605072</v>
      </c>
      <c r="E24" s="74">
        <v>12.1875</v>
      </c>
      <c r="F24" s="74">
        <v>59.437086092715234</v>
      </c>
      <c r="G24" s="75">
        <v>116</v>
      </c>
      <c r="H24" s="75">
        <v>145</v>
      </c>
      <c r="I24" s="75">
        <v>85</v>
      </c>
      <c r="J24" s="28"/>
    </row>
    <row r="25" spans="1:10" ht="15" x14ac:dyDescent="0.25">
      <c r="A25" s="72" t="s">
        <v>11</v>
      </c>
      <c r="B25" s="72" t="s">
        <v>168</v>
      </c>
      <c r="C25" s="73">
        <v>420</v>
      </c>
      <c r="D25" s="80">
        <v>-1.1764705882352899</v>
      </c>
      <c r="E25" s="74">
        <v>19.318181818181813</v>
      </c>
      <c r="F25" s="74">
        <v>60.957910014513786</v>
      </c>
      <c r="G25" s="75">
        <v>44</v>
      </c>
      <c r="H25" s="75">
        <v>49</v>
      </c>
      <c r="I25" s="75">
        <v>41</v>
      </c>
      <c r="J25" s="27"/>
    </row>
    <row r="26" spans="1:10" ht="15" x14ac:dyDescent="0.25">
      <c r="A26" s="72" t="s">
        <v>12</v>
      </c>
      <c r="B26" s="72" t="s">
        <v>169</v>
      </c>
      <c r="C26" s="73">
        <v>585</v>
      </c>
      <c r="D26" s="80">
        <v>-0.3407155025553692</v>
      </c>
      <c r="E26" s="74">
        <v>55.172413793103459</v>
      </c>
      <c r="F26" s="74">
        <v>56.358381502890175</v>
      </c>
      <c r="G26" s="75">
        <v>93</v>
      </c>
      <c r="H26" s="75">
        <v>95</v>
      </c>
      <c r="I26" s="75">
        <v>62</v>
      </c>
      <c r="J26" s="27"/>
    </row>
    <row r="27" spans="1:10" ht="15" x14ac:dyDescent="0.25">
      <c r="A27" s="72" t="s">
        <v>13</v>
      </c>
      <c r="B27" s="72" t="s">
        <v>170</v>
      </c>
      <c r="C27" s="73">
        <v>514</v>
      </c>
      <c r="D27" s="80">
        <v>-0.38759689922480334</v>
      </c>
      <c r="E27" s="74">
        <v>30.456852791878163</v>
      </c>
      <c r="F27" s="74">
        <v>57.174638487208007</v>
      </c>
      <c r="G27" s="75">
        <v>59</v>
      </c>
      <c r="H27" s="75">
        <v>61</v>
      </c>
      <c r="I27" s="75">
        <v>42</v>
      </c>
      <c r="J27" s="27"/>
    </row>
    <row r="28" spans="1:10" ht="15" x14ac:dyDescent="0.25">
      <c r="A28" s="72" t="s">
        <v>14</v>
      </c>
      <c r="B28" s="72" t="s">
        <v>171</v>
      </c>
      <c r="C28" s="73">
        <v>1385</v>
      </c>
      <c r="D28" s="80">
        <v>-4.152249134948093</v>
      </c>
      <c r="E28" s="74">
        <v>28.957169459962756</v>
      </c>
      <c r="F28" s="74">
        <v>54.592037839968469</v>
      </c>
      <c r="G28" s="75">
        <v>194</v>
      </c>
      <c r="H28" s="75">
        <v>254</v>
      </c>
      <c r="I28" s="75">
        <v>136</v>
      </c>
      <c r="J28" s="27"/>
    </row>
    <row r="29" spans="1:10" ht="15" x14ac:dyDescent="0.25">
      <c r="A29" s="72" t="s">
        <v>15</v>
      </c>
      <c r="B29" s="72" t="s">
        <v>172</v>
      </c>
      <c r="C29" s="73">
        <v>696</v>
      </c>
      <c r="D29" s="80">
        <v>-7.6923076923076934</v>
      </c>
      <c r="E29" s="74">
        <v>3.4175334323922897</v>
      </c>
      <c r="F29" s="74">
        <v>66.539196940726569</v>
      </c>
      <c r="G29" s="75">
        <v>82</v>
      </c>
      <c r="H29" s="75">
        <v>140</v>
      </c>
      <c r="I29" s="75">
        <v>82</v>
      </c>
      <c r="J29" s="27"/>
    </row>
    <row r="30" spans="1:10" ht="15" x14ac:dyDescent="0.25">
      <c r="A30" s="72" t="s">
        <v>16</v>
      </c>
      <c r="B30" s="72" t="s">
        <v>173</v>
      </c>
      <c r="C30" s="73">
        <v>1674</v>
      </c>
      <c r="D30" s="80">
        <v>-2.3337222870478485</v>
      </c>
      <c r="E30" s="74">
        <v>23.633677991137375</v>
      </c>
      <c r="F30" s="74">
        <v>55.818606202067357</v>
      </c>
      <c r="G30" s="75">
        <v>162</v>
      </c>
      <c r="H30" s="75">
        <v>202</v>
      </c>
      <c r="I30" s="75">
        <v>87</v>
      </c>
      <c r="J30" s="27"/>
    </row>
    <row r="31" spans="1:10" ht="15" x14ac:dyDescent="0.25">
      <c r="A31" s="72" t="s">
        <v>17</v>
      </c>
      <c r="B31" s="72" t="s">
        <v>174</v>
      </c>
      <c r="C31" s="73">
        <v>781</v>
      </c>
      <c r="D31" s="80">
        <v>0.51480051480051259</v>
      </c>
      <c r="E31" s="74">
        <v>30.166666666666686</v>
      </c>
      <c r="F31" s="74">
        <v>58.327109783420461</v>
      </c>
      <c r="G31" s="75">
        <v>103</v>
      </c>
      <c r="H31" s="75">
        <v>99</v>
      </c>
      <c r="I31" s="75">
        <v>65</v>
      </c>
      <c r="J31" s="27"/>
    </row>
    <row r="32" spans="1:10" ht="15" x14ac:dyDescent="0.25">
      <c r="A32" s="72" t="s">
        <v>18</v>
      </c>
      <c r="B32" s="72" t="s">
        <v>175</v>
      </c>
      <c r="C32" s="73">
        <v>5919</v>
      </c>
      <c r="D32" s="80">
        <v>3.7692847124824738</v>
      </c>
      <c r="E32" s="74">
        <v>72.615923009623799</v>
      </c>
      <c r="F32" s="74">
        <v>54.744728079911212</v>
      </c>
      <c r="G32" s="75">
        <v>836</v>
      </c>
      <c r="H32" s="75">
        <v>621</v>
      </c>
      <c r="I32" s="75">
        <v>473</v>
      </c>
      <c r="J32" s="27"/>
    </row>
    <row r="33" spans="1:10" s="23" customFormat="1" ht="15" x14ac:dyDescent="0.25">
      <c r="A33" s="77" t="s">
        <v>19</v>
      </c>
      <c r="B33" s="76" t="s">
        <v>32</v>
      </c>
      <c r="C33" s="73">
        <v>2295</v>
      </c>
      <c r="D33" s="80">
        <v>3.6585365853658516</v>
      </c>
      <c r="E33" s="74">
        <v>72.168042010502631</v>
      </c>
      <c r="F33" s="74">
        <v>58.530986993113999</v>
      </c>
      <c r="G33" s="75">
        <v>324</v>
      </c>
      <c r="H33" s="75">
        <v>243</v>
      </c>
      <c r="I33" s="75">
        <v>188</v>
      </c>
      <c r="J33" s="28"/>
    </row>
    <row r="34" spans="1:10" s="23" customFormat="1" ht="15" x14ac:dyDescent="0.25">
      <c r="A34" s="77" t="s">
        <v>20</v>
      </c>
      <c r="B34" s="76" t="s">
        <v>34</v>
      </c>
      <c r="C34" s="73">
        <v>3624</v>
      </c>
      <c r="D34" s="80">
        <v>3.8395415472779462</v>
      </c>
      <c r="E34" s="74">
        <v>72.900763358778619</v>
      </c>
      <c r="F34" s="74">
        <v>52.59033521985198</v>
      </c>
      <c r="G34" s="75">
        <v>512</v>
      </c>
      <c r="H34" s="75">
        <v>378</v>
      </c>
      <c r="I34" s="75">
        <v>285</v>
      </c>
      <c r="J34" s="28"/>
    </row>
    <row r="35" spans="1:10" ht="15" x14ac:dyDescent="0.25">
      <c r="A35" s="72" t="s">
        <v>21</v>
      </c>
      <c r="B35" s="72" t="s">
        <v>176</v>
      </c>
      <c r="C35" s="73">
        <v>725</v>
      </c>
      <c r="D35" s="80">
        <v>-2.5537634408602088</v>
      </c>
      <c r="E35" s="74">
        <v>15.079365079365076</v>
      </c>
      <c r="F35" s="74">
        <v>62.607944732297064</v>
      </c>
      <c r="G35" s="75">
        <v>88</v>
      </c>
      <c r="H35" s="75">
        <v>107</v>
      </c>
      <c r="I35" s="75">
        <v>78</v>
      </c>
      <c r="J35" s="27"/>
    </row>
    <row r="36" spans="1:10" ht="15" x14ac:dyDescent="0.25">
      <c r="A36" s="72" t="s">
        <v>22</v>
      </c>
      <c r="B36" s="72" t="s">
        <v>177</v>
      </c>
      <c r="C36" s="73">
        <v>1056</v>
      </c>
      <c r="D36" s="80">
        <v>-1.1235955056179847</v>
      </c>
      <c r="E36" s="74">
        <v>11.392405063291136</v>
      </c>
      <c r="F36" s="74">
        <v>58.994413407821234</v>
      </c>
      <c r="G36" s="75">
        <v>122</v>
      </c>
      <c r="H36" s="75">
        <v>134</v>
      </c>
      <c r="I36" s="75">
        <v>73</v>
      </c>
      <c r="J36" s="27"/>
    </row>
    <row r="37" spans="1:10" ht="15" x14ac:dyDescent="0.25">
      <c r="A37" s="72" t="s">
        <v>23</v>
      </c>
      <c r="B37" s="72" t="s">
        <v>178</v>
      </c>
      <c r="C37" s="73">
        <v>822</v>
      </c>
      <c r="D37" s="80">
        <v>3.2663316582914632</v>
      </c>
      <c r="E37" s="74">
        <v>24.924012158054708</v>
      </c>
      <c r="F37" s="74">
        <v>59.781818181818181</v>
      </c>
      <c r="G37" s="75">
        <v>115</v>
      </c>
      <c r="H37" s="75">
        <v>89</v>
      </c>
      <c r="I37" s="75">
        <v>64</v>
      </c>
      <c r="J37" s="27"/>
    </row>
    <row r="38" spans="1:10" ht="15" x14ac:dyDescent="0.25">
      <c r="A38" s="72" t="s">
        <v>24</v>
      </c>
      <c r="B38" s="72" t="s">
        <v>179</v>
      </c>
      <c r="C38" s="73">
        <v>1078</v>
      </c>
      <c r="D38" s="80">
        <v>-0.36968576709797674</v>
      </c>
      <c r="E38" s="74">
        <v>17.173913043478265</v>
      </c>
      <c r="F38" s="74">
        <v>61.389521640091118</v>
      </c>
      <c r="G38" s="75">
        <v>130</v>
      </c>
      <c r="H38" s="75">
        <v>134</v>
      </c>
      <c r="I38" s="75">
        <v>83</v>
      </c>
      <c r="J38" s="27"/>
    </row>
    <row r="39" spans="1:10" ht="15" x14ac:dyDescent="0.25">
      <c r="A39" s="72" t="s">
        <v>25</v>
      </c>
      <c r="B39" s="72" t="s">
        <v>180</v>
      </c>
      <c r="C39" s="73">
        <v>451</v>
      </c>
      <c r="D39" s="80">
        <v>-2.1691973969631135</v>
      </c>
      <c r="E39" s="74">
        <v>67.657992565055764</v>
      </c>
      <c r="F39" s="74">
        <v>65.839416058394164</v>
      </c>
      <c r="G39" s="75">
        <v>91</v>
      </c>
      <c r="H39" s="75">
        <v>101</v>
      </c>
      <c r="I39" s="75">
        <v>71</v>
      </c>
      <c r="J39" s="27"/>
    </row>
    <row r="40" spans="1:10" ht="15" x14ac:dyDescent="0.25">
      <c r="A40" s="72" t="s">
        <v>26</v>
      </c>
      <c r="B40" s="72" t="s">
        <v>181</v>
      </c>
      <c r="C40" s="73">
        <v>946</v>
      </c>
      <c r="D40" s="80">
        <v>-5.3053053053053105</v>
      </c>
      <c r="E40" s="74">
        <v>4.2998897464167527</v>
      </c>
      <c r="F40" s="74">
        <v>60.99290780141844</v>
      </c>
      <c r="G40" s="75">
        <v>109</v>
      </c>
      <c r="H40" s="75">
        <v>162</v>
      </c>
      <c r="I40" s="75">
        <v>77</v>
      </c>
      <c r="J40" s="27"/>
    </row>
    <row r="41" spans="1:10" ht="15" x14ac:dyDescent="0.25">
      <c r="A41" s="72" t="s">
        <v>27</v>
      </c>
      <c r="B41" s="72" t="s">
        <v>182</v>
      </c>
      <c r="C41" s="73">
        <v>826</v>
      </c>
      <c r="D41" s="80">
        <v>-2.3640661938534322</v>
      </c>
      <c r="E41" s="74">
        <v>20.232896652110639</v>
      </c>
      <c r="F41" s="74">
        <v>62.765957446808507</v>
      </c>
      <c r="G41" s="75">
        <v>111</v>
      </c>
      <c r="H41" s="75">
        <v>131</v>
      </c>
      <c r="I41" s="75">
        <v>89</v>
      </c>
      <c r="J41" s="27"/>
    </row>
    <row r="42" spans="1:10" ht="15" x14ac:dyDescent="0.25">
      <c r="A42" s="72" t="s">
        <v>28</v>
      </c>
      <c r="B42" s="72" t="s">
        <v>183</v>
      </c>
      <c r="C42" s="73">
        <v>388</v>
      </c>
      <c r="D42" s="80">
        <v>4.0214477211796265</v>
      </c>
      <c r="E42" s="74">
        <v>56.451612903225794</v>
      </c>
      <c r="F42" s="74">
        <v>57.058823529411761</v>
      </c>
      <c r="G42" s="75">
        <v>59</v>
      </c>
      <c r="H42" s="75">
        <v>44</v>
      </c>
      <c r="I42" s="75">
        <v>37</v>
      </c>
      <c r="J42" s="27"/>
    </row>
    <row r="43" spans="1:10" ht="15" x14ac:dyDescent="0.25">
      <c r="A43" s="72" t="s">
        <v>29</v>
      </c>
      <c r="B43" s="72" t="s">
        <v>184</v>
      </c>
      <c r="C43" s="73">
        <v>952</v>
      </c>
      <c r="D43" s="80">
        <v>-1.8556701030927911</v>
      </c>
      <c r="E43" s="74">
        <v>29.523809523809518</v>
      </c>
      <c r="F43" s="74">
        <v>58.838071693448704</v>
      </c>
      <c r="G43" s="75">
        <v>112</v>
      </c>
      <c r="H43" s="75">
        <v>130</v>
      </c>
      <c r="I43" s="75">
        <v>85</v>
      </c>
      <c r="J43" s="27"/>
    </row>
    <row r="44" spans="1:10" ht="15" x14ac:dyDescent="0.25">
      <c r="A44" s="72" t="s">
        <v>30</v>
      </c>
      <c r="B44" s="72" t="s">
        <v>185</v>
      </c>
      <c r="C44" s="73">
        <v>1131</v>
      </c>
      <c r="D44" s="80">
        <v>-1.6521739130434696</v>
      </c>
      <c r="E44" s="74">
        <v>10.557184750733128</v>
      </c>
      <c r="F44" s="74">
        <v>58.661825726141082</v>
      </c>
      <c r="G44" s="75">
        <v>131</v>
      </c>
      <c r="H44" s="75">
        <v>150</v>
      </c>
      <c r="I44" s="75">
        <v>70</v>
      </c>
      <c r="J44" s="27"/>
    </row>
    <row r="45" spans="1:10" s="23" customFormat="1" ht="13.5" customHeight="1" x14ac:dyDescent="0.25">
      <c r="A45" s="244" t="s">
        <v>86</v>
      </c>
      <c r="B45" s="245"/>
      <c r="C45" s="103">
        <v>35041</v>
      </c>
      <c r="D45" s="135">
        <v>-0.81800169827342017</v>
      </c>
      <c r="E45" s="104">
        <v>25.843059795295375</v>
      </c>
      <c r="F45" s="104">
        <v>58.15644034321943</v>
      </c>
      <c r="G45" s="105">
        <v>4348</v>
      </c>
      <c r="H45" s="105">
        <v>4637</v>
      </c>
      <c r="I45" s="105">
        <v>2951</v>
      </c>
      <c r="J45" s="28"/>
    </row>
    <row r="46" spans="1:10" ht="15" x14ac:dyDescent="0.25">
      <c r="A46" s="251" t="s">
        <v>777</v>
      </c>
      <c r="B46" s="251"/>
      <c r="C46" s="73">
        <v>6296</v>
      </c>
      <c r="D46" s="80">
        <v>-1.7171401810802394</v>
      </c>
      <c r="E46" s="74">
        <v>25.794205794205794</v>
      </c>
      <c r="F46" s="74">
        <v>58.156290411971177</v>
      </c>
      <c r="G46" s="75">
        <v>838</v>
      </c>
      <c r="H46" s="75">
        <v>948</v>
      </c>
      <c r="I46" s="75">
        <v>601</v>
      </c>
      <c r="J46" s="27"/>
    </row>
    <row r="47" spans="1:10" ht="15" x14ac:dyDescent="0.25">
      <c r="A47" s="251" t="s">
        <v>778</v>
      </c>
      <c r="B47" s="251"/>
      <c r="C47" s="73">
        <v>6709</v>
      </c>
      <c r="D47" s="80">
        <v>-2.4287376381617207</v>
      </c>
      <c r="E47" s="74">
        <v>11.094552078158642</v>
      </c>
      <c r="F47" s="74">
        <v>58.866368342546281</v>
      </c>
      <c r="G47" s="75">
        <v>607</v>
      </c>
      <c r="H47" s="75">
        <v>774</v>
      </c>
      <c r="I47" s="75">
        <v>484</v>
      </c>
      <c r="J47" s="27"/>
    </row>
    <row r="48" spans="1:10" ht="15" x14ac:dyDescent="0.25">
      <c r="A48" s="251" t="s">
        <v>779</v>
      </c>
      <c r="B48" s="251"/>
      <c r="C48" s="73">
        <v>4060</v>
      </c>
      <c r="D48" s="80">
        <v>-1.7424975798644766</v>
      </c>
      <c r="E48" s="74">
        <v>16.56617858168245</v>
      </c>
      <c r="F48" s="74">
        <v>60.434653170586486</v>
      </c>
      <c r="G48" s="75">
        <v>535</v>
      </c>
      <c r="H48" s="75">
        <v>607</v>
      </c>
      <c r="I48" s="75">
        <v>406</v>
      </c>
      <c r="J48" s="27"/>
    </row>
    <row r="49" spans="1:10" ht="15" x14ac:dyDescent="0.25">
      <c r="A49" s="251" t="s">
        <v>780</v>
      </c>
      <c r="B49" s="251"/>
      <c r="C49" s="73">
        <v>5411</v>
      </c>
      <c r="D49" s="80">
        <v>-1.74323588160523</v>
      </c>
      <c r="E49" s="74">
        <v>16.843014467717566</v>
      </c>
      <c r="F49" s="74">
        <v>58.662185602775374</v>
      </c>
      <c r="G49" s="75">
        <v>630</v>
      </c>
      <c r="H49" s="75">
        <v>726</v>
      </c>
      <c r="I49" s="75">
        <v>384</v>
      </c>
      <c r="J49" s="27"/>
    </row>
    <row r="50" spans="1:10" ht="15" x14ac:dyDescent="0.25">
      <c r="A50" s="251" t="s">
        <v>781</v>
      </c>
      <c r="B50" s="251"/>
      <c r="C50" s="73">
        <v>12565</v>
      </c>
      <c r="D50" s="80">
        <v>1.2571520670481107</v>
      </c>
      <c r="E50" s="74">
        <v>44.641418211120055</v>
      </c>
      <c r="F50" s="74">
        <v>56.886091995653757</v>
      </c>
      <c r="G50" s="75">
        <v>1738</v>
      </c>
      <c r="H50" s="75">
        <v>1582</v>
      </c>
      <c r="I50" s="75">
        <v>1076</v>
      </c>
      <c r="J50" s="27"/>
    </row>
    <row r="51" spans="1:10" x14ac:dyDescent="0.2">
      <c r="D51" s="26"/>
    </row>
    <row r="52" spans="1:10" x14ac:dyDescent="0.2">
      <c r="B52" s="29"/>
      <c r="C52" s="30"/>
      <c r="D52" s="31"/>
      <c r="E52" s="31"/>
      <c r="F52" s="31"/>
      <c r="G52" s="31"/>
      <c r="H52" s="31"/>
    </row>
  </sheetData>
  <mergeCells count="18">
    <mergeCell ref="A1:I1"/>
    <mergeCell ref="A3:A5"/>
    <mergeCell ref="B3:B5"/>
    <mergeCell ref="C3:C5"/>
    <mergeCell ref="D3:E3"/>
    <mergeCell ref="G3:I3"/>
    <mergeCell ref="A2:I2"/>
    <mergeCell ref="D4:D5"/>
    <mergeCell ref="E4:E5"/>
    <mergeCell ref="G4:G5"/>
    <mergeCell ref="H4:I4"/>
    <mergeCell ref="A49:B49"/>
    <mergeCell ref="A50:B50"/>
    <mergeCell ref="F3:F5"/>
    <mergeCell ref="A45:B45"/>
    <mergeCell ref="A46:B46"/>
    <mergeCell ref="A47:B47"/>
    <mergeCell ref="A48:B48"/>
  </mergeCells>
  <phoneticPr fontId="0" type="noConversion"/>
  <hyperlinks>
    <hyperlink ref="J1" location="'spis tabel'!A1" display="'spis tabel'!A1"/>
  </hyperlinks>
  <pageMargins left="0.78740157480314965" right="0.78740157480314965" top="0.39370078740157483" bottom="0.39370078740157483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showGridLines="0" zoomScaleNormal="100" workbookViewId="0">
      <selection sqref="A1:R1"/>
    </sheetView>
  </sheetViews>
  <sheetFormatPr defaultRowHeight="12.75" x14ac:dyDescent="0.2"/>
  <cols>
    <col min="1" max="1" width="4.140625" style="1" customWidth="1"/>
    <col min="2" max="2" width="21.4257812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3.28515625" style="1" customWidth="1"/>
    <col min="14" max="15" width="9.140625" style="1"/>
    <col min="16" max="16" width="10.140625" style="1" customWidth="1"/>
    <col min="17" max="17" width="9.85546875" style="1" customWidth="1"/>
    <col min="18" max="16384" width="9.140625" style="1"/>
  </cols>
  <sheetData>
    <row r="1" spans="1:19" ht="14.25" customHeight="1" x14ac:dyDescent="0.2">
      <c r="A1" s="223" t="s">
        <v>926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133" t="s">
        <v>761</v>
      </c>
    </row>
    <row r="2" spans="1:19" ht="14.25" customHeight="1" x14ac:dyDescent="0.2">
      <c r="A2" s="252" t="s">
        <v>825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</row>
    <row r="3" spans="1:19" ht="13.5" customHeight="1" x14ac:dyDescent="0.2">
      <c r="A3" s="241" t="s">
        <v>87</v>
      </c>
      <c r="B3" s="241" t="s">
        <v>2</v>
      </c>
      <c r="C3" s="247" t="s">
        <v>916</v>
      </c>
      <c r="D3" s="247" t="s">
        <v>49</v>
      </c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</row>
    <row r="4" spans="1:19" ht="13.5" customHeight="1" x14ac:dyDescent="0.2">
      <c r="A4" s="241"/>
      <c r="B4" s="241"/>
      <c r="C4" s="247"/>
      <c r="D4" s="246" t="s">
        <v>57</v>
      </c>
      <c r="E4" s="248" t="s">
        <v>58</v>
      </c>
      <c r="F4" s="246" t="s">
        <v>71</v>
      </c>
      <c r="G4" s="246" t="s">
        <v>72</v>
      </c>
      <c r="H4" s="246" t="s">
        <v>66</v>
      </c>
      <c r="I4" s="246" t="s">
        <v>135</v>
      </c>
      <c r="J4" s="246" t="s">
        <v>188</v>
      </c>
      <c r="K4" s="246" t="s">
        <v>189</v>
      </c>
      <c r="L4" s="248" t="s">
        <v>190</v>
      </c>
      <c r="M4" s="246" t="s">
        <v>191</v>
      </c>
      <c r="N4" s="248" t="s">
        <v>192</v>
      </c>
      <c r="O4" s="246" t="s">
        <v>193</v>
      </c>
      <c r="P4" s="246" t="s">
        <v>194</v>
      </c>
      <c r="Q4" s="246" t="s">
        <v>195</v>
      </c>
      <c r="R4" s="246" t="s">
        <v>59</v>
      </c>
    </row>
    <row r="5" spans="1:19" ht="70.5" customHeight="1" x14ac:dyDescent="0.2">
      <c r="A5" s="241"/>
      <c r="B5" s="241"/>
      <c r="C5" s="247"/>
      <c r="D5" s="246"/>
      <c r="E5" s="248"/>
      <c r="F5" s="246"/>
      <c r="G5" s="246"/>
      <c r="H5" s="246"/>
      <c r="I5" s="246"/>
      <c r="J5" s="246"/>
      <c r="K5" s="246"/>
      <c r="L5" s="248"/>
      <c r="M5" s="246"/>
      <c r="N5" s="248"/>
      <c r="O5" s="246"/>
      <c r="P5" s="246"/>
      <c r="Q5" s="246"/>
      <c r="R5" s="246"/>
    </row>
    <row r="6" spans="1:19" ht="15" x14ac:dyDescent="0.25">
      <c r="A6" s="72" t="s">
        <v>126</v>
      </c>
      <c r="B6" s="72" t="s">
        <v>156</v>
      </c>
      <c r="C6" s="79">
        <v>25</v>
      </c>
      <c r="D6" s="7">
        <v>5</v>
      </c>
      <c r="E6" s="7">
        <v>6</v>
      </c>
      <c r="F6" s="7">
        <v>1</v>
      </c>
      <c r="G6" s="7">
        <v>12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3">
        <v>0</v>
      </c>
      <c r="N6" s="73">
        <v>0</v>
      </c>
      <c r="O6" s="73">
        <v>0</v>
      </c>
      <c r="P6" s="73">
        <v>1</v>
      </c>
      <c r="Q6" s="73">
        <v>0</v>
      </c>
      <c r="R6" s="73">
        <v>0</v>
      </c>
    </row>
    <row r="7" spans="1:19" ht="15" x14ac:dyDescent="0.25">
      <c r="A7" s="72" t="s">
        <v>127</v>
      </c>
      <c r="B7" s="72" t="s">
        <v>234</v>
      </c>
      <c r="C7" s="79">
        <v>31</v>
      </c>
      <c r="D7" s="7">
        <v>9</v>
      </c>
      <c r="E7" s="7">
        <v>1</v>
      </c>
      <c r="F7" s="7">
        <v>1</v>
      </c>
      <c r="G7" s="7">
        <v>11</v>
      </c>
      <c r="H7" s="7">
        <v>0</v>
      </c>
      <c r="I7" s="7">
        <v>0</v>
      </c>
      <c r="J7" s="7">
        <v>0</v>
      </c>
      <c r="K7" s="7">
        <v>0</v>
      </c>
      <c r="L7" s="7">
        <v>2</v>
      </c>
      <c r="M7" s="73">
        <v>0</v>
      </c>
      <c r="N7" s="73">
        <v>0</v>
      </c>
      <c r="O7" s="73">
        <v>0</v>
      </c>
      <c r="P7" s="73">
        <v>6</v>
      </c>
      <c r="Q7" s="73">
        <v>0</v>
      </c>
      <c r="R7" s="73">
        <v>1</v>
      </c>
    </row>
    <row r="8" spans="1:19" ht="15" x14ac:dyDescent="0.25">
      <c r="A8" s="72" t="s">
        <v>128</v>
      </c>
      <c r="B8" s="72" t="s">
        <v>157</v>
      </c>
      <c r="C8" s="79">
        <v>48</v>
      </c>
      <c r="D8" s="7">
        <v>0</v>
      </c>
      <c r="E8" s="7">
        <v>0</v>
      </c>
      <c r="F8" s="7">
        <v>15</v>
      </c>
      <c r="G8" s="7">
        <v>28</v>
      </c>
      <c r="H8" s="7">
        <v>0</v>
      </c>
      <c r="I8" s="7">
        <v>0</v>
      </c>
      <c r="J8" s="7">
        <v>0</v>
      </c>
      <c r="K8" s="7">
        <v>2</v>
      </c>
      <c r="L8" s="7">
        <v>0</v>
      </c>
      <c r="M8" s="73">
        <v>0</v>
      </c>
      <c r="N8" s="73">
        <v>0</v>
      </c>
      <c r="O8" s="73">
        <v>0</v>
      </c>
      <c r="P8" s="73">
        <v>2</v>
      </c>
      <c r="Q8" s="73">
        <v>1</v>
      </c>
      <c r="R8" s="73">
        <v>0</v>
      </c>
    </row>
    <row r="9" spans="1:19" ht="15" x14ac:dyDescent="0.25">
      <c r="A9" s="72" t="s">
        <v>129</v>
      </c>
      <c r="B9" s="72" t="s">
        <v>158</v>
      </c>
      <c r="C9" s="79">
        <v>37</v>
      </c>
      <c r="D9" s="7">
        <v>0</v>
      </c>
      <c r="E9" s="7">
        <v>0</v>
      </c>
      <c r="F9" s="7">
        <v>25</v>
      </c>
      <c r="G9" s="7">
        <v>8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3">
        <v>0</v>
      </c>
      <c r="N9" s="73">
        <v>0</v>
      </c>
      <c r="O9" s="73">
        <v>0</v>
      </c>
      <c r="P9" s="73">
        <v>2</v>
      </c>
      <c r="Q9" s="73">
        <v>0</v>
      </c>
      <c r="R9" s="73">
        <v>2</v>
      </c>
    </row>
    <row r="10" spans="1:19" ht="15" x14ac:dyDescent="0.25">
      <c r="A10" s="72" t="s">
        <v>130</v>
      </c>
      <c r="B10" s="72" t="s">
        <v>159</v>
      </c>
      <c r="C10" s="79">
        <v>4</v>
      </c>
      <c r="D10" s="7">
        <v>0</v>
      </c>
      <c r="E10" s="7">
        <v>0</v>
      </c>
      <c r="F10" s="7">
        <v>0</v>
      </c>
      <c r="G10" s="7">
        <v>4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</row>
    <row r="11" spans="1:19" ht="15" x14ac:dyDescent="0.25">
      <c r="A11" s="72" t="s">
        <v>131</v>
      </c>
      <c r="B11" s="72" t="s">
        <v>160</v>
      </c>
      <c r="C11" s="79">
        <v>20</v>
      </c>
      <c r="D11" s="7">
        <v>0</v>
      </c>
      <c r="E11" s="7">
        <v>0</v>
      </c>
      <c r="F11" s="7">
        <v>0</v>
      </c>
      <c r="G11" s="7">
        <v>1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3">
        <v>0</v>
      </c>
      <c r="N11" s="73">
        <v>0</v>
      </c>
      <c r="O11" s="73">
        <v>0</v>
      </c>
      <c r="P11" s="73">
        <v>13</v>
      </c>
      <c r="Q11" s="73">
        <v>5</v>
      </c>
      <c r="R11" s="73">
        <v>1</v>
      </c>
    </row>
    <row r="12" spans="1:19" ht="15" x14ac:dyDescent="0.25">
      <c r="A12" s="72" t="s">
        <v>132</v>
      </c>
      <c r="B12" s="72" t="s">
        <v>161</v>
      </c>
      <c r="C12" s="79">
        <v>26</v>
      </c>
      <c r="D12" s="7">
        <v>0</v>
      </c>
      <c r="E12" s="7">
        <v>1</v>
      </c>
      <c r="F12" s="7">
        <v>8</v>
      </c>
      <c r="G12" s="7">
        <v>5</v>
      </c>
      <c r="H12" s="7">
        <v>0</v>
      </c>
      <c r="I12" s="7">
        <v>0</v>
      </c>
      <c r="J12" s="7">
        <v>0</v>
      </c>
      <c r="K12" s="7">
        <v>0</v>
      </c>
      <c r="L12" s="7">
        <v>3</v>
      </c>
      <c r="M12" s="73">
        <v>0</v>
      </c>
      <c r="N12" s="73">
        <v>0</v>
      </c>
      <c r="O12" s="73">
        <v>0</v>
      </c>
      <c r="P12" s="73">
        <v>3</v>
      </c>
      <c r="Q12" s="73">
        <v>6</v>
      </c>
      <c r="R12" s="73">
        <v>0</v>
      </c>
    </row>
    <row r="13" spans="1:19" s="32" customFormat="1" ht="15" customHeight="1" x14ac:dyDescent="0.25">
      <c r="A13" s="77" t="s">
        <v>283</v>
      </c>
      <c r="B13" s="76" t="s">
        <v>32</v>
      </c>
      <c r="C13" s="79">
        <v>10</v>
      </c>
      <c r="D13" s="7">
        <v>0</v>
      </c>
      <c r="E13" s="7">
        <v>1</v>
      </c>
      <c r="F13" s="7">
        <v>1</v>
      </c>
      <c r="G13" s="7">
        <v>3</v>
      </c>
      <c r="H13" s="7">
        <v>0</v>
      </c>
      <c r="I13" s="7">
        <v>0</v>
      </c>
      <c r="J13" s="7">
        <v>0</v>
      </c>
      <c r="K13" s="7">
        <v>0</v>
      </c>
      <c r="L13" s="7">
        <v>2</v>
      </c>
      <c r="M13" s="73">
        <v>0</v>
      </c>
      <c r="N13" s="73">
        <v>0</v>
      </c>
      <c r="O13" s="73">
        <v>0</v>
      </c>
      <c r="P13" s="73">
        <v>2</v>
      </c>
      <c r="Q13" s="73">
        <v>1</v>
      </c>
      <c r="R13" s="73">
        <v>0</v>
      </c>
    </row>
    <row r="14" spans="1:19" s="32" customFormat="1" ht="15.75" customHeight="1" x14ac:dyDescent="0.25">
      <c r="A14" s="77" t="s">
        <v>284</v>
      </c>
      <c r="B14" s="76" t="s">
        <v>35</v>
      </c>
      <c r="C14" s="79">
        <v>16</v>
      </c>
      <c r="D14" s="7">
        <v>0</v>
      </c>
      <c r="E14" s="7">
        <v>0</v>
      </c>
      <c r="F14" s="7">
        <v>7</v>
      </c>
      <c r="G14" s="7">
        <v>2</v>
      </c>
      <c r="H14" s="7">
        <v>0</v>
      </c>
      <c r="I14" s="7">
        <v>0</v>
      </c>
      <c r="J14" s="7">
        <v>0</v>
      </c>
      <c r="K14" s="7">
        <v>0</v>
      </c>
      <c r="L14" s="7">
        <v>1</v>
      </c>
      <c r="M14" s="73">
        <v>0</v>
      </c>
      <c r="N14" s="73">
        <v>0</v>
      </c>
      <c r="O14" s="73">
        <v>0</v>
      </c>
      <c r="P14" s="73">
        <v>1</v>
      </c>
      <c r="Q14" s="73">
        <v>5</v>
      </c>
      <c r="R14" s="73">
        <v>0</v>
      </c>
    </row>
    <row r="15" spans="1:19" ht="15" x14ac:dyDescent="0.25">
      <c r="A15" s="72" t="s">
        <v>133</v>
      </c>
      <c r="B15" s="72" t="s">
        <v>162</v>
      </c>
      <c r="C15" s="79">
        <v>17</v>
      </c>
      <c r="D15" s="7">
        <v>2</v>
      </c>
      <c r="E15" s="7">
        <v>0</v>
      </c>
      <c r="F15" s="7">
        <v>4</v>
      </c>
      <c r="G15" s="7">
        <v>4</v>
      </c>
      <c r="H15" s="7">
        <v>0</v>
      </c>
      <c r="I15" s="7">
        <v>0</v>
      </c>
      <c r="J15" s="7">
        <v>0</v>
      </c>
      <c r="K15" s="7">
        <v>0</v>
      </c>
      <c r="L15" s="7">
        <v>1</v>
      </c>
      <c r="M15" s="73">
        <v>0</v>
      </c>
      <c r="N15" s="73">
        <v>0</v>
      </c>
      <c r="O15" s="73">
        <v>0</v>
      </c>
      <c r="P15" s="73">
        <v>4</v>
      </c>
      <c r="Q15" s="73">
        <v>2</v>
      </c>
      <c r="R15" s="73">
        <v>0</v>
      </c>
    </row>
    <row r="16" spans="1:19" ht="15" x14ac:dyDescent="0.25">
      <c r="A16" s="72" t="s">
        <v>134</v>
      </c>
      <c r="B16" s="72" t="s">
        <v>163</v>
      </c>
      <c r="C16" s="79">
        <v>25</v>
      </c>
      <c r="D16" s="7">
        <v>2</v>
      </c>
      <c r="E16" s="7">
        <v>6</v>
      </c>
      <c r="F16" s="7">
        <v>0</v>
      </c>
      <c r="G16" s="7">
        <v>4</v>
      </c>
      <c r="H16" s="7">
        <v>0</v>
      </c>
      <c r="I16" s="7">
        <v>0</v>
      </c>
      <c r="J16" s="7">
        <v>0</v>
      </c>
      <c r="K16" s="7">
        <v>0</v>
      </c>
      <c r="L16" s="7">
        <v>2</v>
      </c>
      <c r="M16" s="73">
        <v>0</v>
      </c>
      <c r="N16" s="73">
        <v>0</v>
      </c>
      <c r="O16" s="73">
        <v>0</v>
      </c>
      <c r="P16" s="73">
        <v>10</v>
      </c>
      <c r="Q16" s="73">
        <v>1</v>
      </c>
      <c r="R16" s="73">
        <v>0</v>
      </c>
    </row>
    <row r="17" spans="1:18" ht="15" x14ac:dyDescent="0.25">
      <c r="A17" s="72" t="s">
        <v>3</v>
      </c>
      <c r="B17" s="72" t="s">
        <v>164</v>
      </c>
      <c r="C17" s="79">
        <v>38</v>
      </c>
      <c r="D17" s="7">
        <v>5</v>
      </c>
      <c r="E17" s="7">
        <v>4</v>
      </c>
      <c r="F17" s="7">
        <v>0</v>
      </c>
      <c r="G17" s="7">
        <v>11</v>
      </c>
      <c r="H17" s="7">
        <v>0</v>
      </c>
      <c r="I17" s="7">
        <v>0</v>
      </c>
      <c r="J17" s="7">
        <v>0</v>
      </c>
      <c r="K17" s="7">
        <v>0</v>
      </c>
      <c r="L17" s="7">
        <v>4</v>
      </c>
      <c r="M17" s="73">
        <v>0</v>
      </c>
      <c r="N17" s="73">
        <v>0</v>
      </c>
      <c r="O17" s="73">
        <v>0</v>
      </c>
      <c r="P17" s="73">
        <v>11</v>
      </c>
      <c r="Q17" s="73">
        <v>3</v>
      </c>
      <c r="R17" s="73">
        <v>0</v>
      </c>
    </row>
    <row r="18" spans="1:18" s="32" customFormat="1" ht="13.5" customHeight="1" x14ac:dyDescent="0.25">
      <c r="A18" s="77" t="s">
        <v>4</v>
      </c>
      <c r="B18" s="76" t="s">
        <v>32</v>
      </c>
      <c r="C18" s="79">
        <v>27</v>
      </c>
      <c r="D18" s="7">
        <v>3</v>
      </c>
      <c r="E18" s="7">
        <v>4</v>
      </c>
      <c r="F18" s="7">
        <v>0</v>
      </c>
      <c r="G18" s="7">
        <v>6</v>
      </c>
      <c r="H18" s="7">
        <v>0</v>
      </c>
      <c r="I18" s="7">
        <v>0</v>
      </c>
      <c r="J18" s="7">
        <v>0</v>
      </c>
      <c r="K18" s="7">
        <v>0</v>
      </c>
      <c r="L18" s="7">
        <v>3</v>
      </c>
      <c r="M18" s="73">
        <v>0</v>
      </c>
      <c r="N18" s="73">
        <v>0</v>
      </c>
      <c r="O18" s="73">
        <v>0</v>
      </c>
      <c r="P18" s="73">
        <v>10</v>
      </c>
      <c r="Q18" s="73">
        <v>1</v>
      </c>
      <c r="R18" s="73">
        <v>0</v>
      </c>
    </row>
    <row r="19" spans="1:18" s="32" customFormat="1" ht="14.25" customHeight="1" x14ac:dyDescent="0.25">
      <c r="A19" s="77" t="s">
        <v>5</v>
      </c>
      <c r="B19" s="76" t="s">
        <v>31</v>
      </c>
      <c r="C19" s="79">
        <v>11</v>
      </c>
      <c r="D19" s="7">
        <v>2</v>
      </c>
      <c r="E19" s="7">
        <v>0</v>
      </c>
      <c r="F19" s="7">
        <v>0</v>
      </c>
      <c r="G19" s="7">
        <v>5</v>
      </c>
      <c r="H19" s="7">
        <v>0</v>
      </c>
      <c r="I19" s="7">
        <v>0</v>
      </c>
      <c r="J19" s="7">
        <v>0</v>
      </c>
      <c r="K19" s="7">
        <v>0</v>
      </c>
      <c r="L19" s="7">
        <v>1</v>
      </c>
      <c r="M19" s="73">
        <v>0</v>
      </c>
      <c r="N19" s="73">
        <v>0</v>
      </c>
      <c r="O19" s="73">
        <v>0</v>
      </c>
      <c r="P19" s="73">
        <v>1</v>
      </c>
      <c r="Q19" s="73">
        <v>2</v>
      </c>
      <c r="R19" s="73">
        <v>0</v>
      </c>
    </row>
    <row r="20" spans="1:18" ht="15" x14ac:dyDescent="0.25">
      <c r="A20" s="72" t="s">
        <v>6</v>
      </c>
      <c r="B20" s="72" t="s">
        <v>165</v>
      </c>
      <c r="C20" s="79">
        <v>14</v>
      </c>
      <c r="D20" s="7">
        <v>3</v>
      </c>
      <c r="E20" s="7">
        <v>0</v>
      </c>
      <c r="F20" s="7">
        <v>0</v>
      </c>
      <c r="G20" s="7">
        <v>11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</row>
    <row r="21" spans="1:18" ht="15" x14ac:dyDescent="0.25">
      <c r="A21" s="72" t="s">
        <v>7</v>
      </c>
      <c r="B21" s="72" t="s">
        <v>166</v>
      </c>
      <c r="C21" s="79">
        <v>6</v>
      </c>
      <c r="D21" s="7">
        <v>0</v>
      </c>
      <c r="E21" s="7">
        <v>0</v>
      </c>
      <c r="F21" s="7">
        <v>3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3">
        <v>0</v>
      </c>
      <c r="N21" s="73">
        <v>0</v>
      </c>
      <c r="O21" s="73">
        <v>0</v>
      </c>
      <c r="P21" s="73">
        <v>0</v>
      </c>
      <c r="Q21" s="73">
        <v>2</v>
      </c>
      <c r="R21" s="73">
        <v>1</v>
      </c>
    </row>
    <row r="22" spans="1:18" ht="15" x14ac:dyDescent="0.25">
      <c r="A22" s="72" t="s">
        <v>8</v>
      </c>
      <c r="B22" s="72" t="s">
        <v>167</v>
      </c>
      <c r="C22" s="79">
        <v>49</v>
      </c>
      <c r="D22" s="7">
        <v>0</v>
      </c>
      <c r="E22" s="7">
        <v>0</v>
      </c>
      <c r="F22" s="7">
        <v>12</v>
      </c>
      <c r="G22" s="7">
        <v>19</v>
      </c>
      <c r="H22" s="7">
        <v>0</v>
      </c>
      <c r="I22" s="7">
        <v>0</v>
      </c>
      <c r="J22" s="7">
        <v>0</v>
      </c>
      <c r="K22" s="7">
        <v>0</v>
      </c>
      <c r="L22" s="7">
        <v>1</v>
      </c>
      <c r="M22" s="73">
        <v>0</v>
      </c>
      <c r="N22" s="73">
        <v>0</v>
      </c>
      <c r="O22" s="73">
        <v>0</v>
      </c>
      <c r="P22" s="73">
        <v>14</v>
      </c>
      <c r="Q22" s="73">
        <v>0</v>
      </c>
      <c r="R22" s="73">
        <v>3</v>
      </c>
    </row>
    <row r="23" spans="1:18" s="32" customFormat="1" ht="12.75" customHeight="1" x14ac:dyDescent="0.25">
      <c r="A23" s="77" t="s">
        <v>9</v>
      </c>
      <c r="B23" s="76" t="s">
        <v>32</v>
      </c>
      <c r="C23" s="79">
        <v>19</v>
      </c>
      <c r="D23" s="7">
        <v>0</v>
      </c>
      <c r="E23" s="7">
        <v>0</v>
      </c>
      <c r="F23" s="7">
        <v>2</v>
      </c>
      <c r="G23" s="7">
        <v>10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3">
        <v>0</v>
      </c>
      <c r="N23" s="73">
        <v>0</v>
      </c>
      <c r="O23" s="73">
        <v>0</v>
      </c>
      <c r="P23" s="73">
        <v>7</v>
      </c>
      <c r="Q23" s="73">
        <v>0</v>
      </c>
      <c r="R23" s="73">
        <v>0</v>
      </c>
    </row>
    <row r="24" spans="1:18" s="32" customFormat="1" ht="14.25" customHeight="1" x14ac:dyDescent="0.25">
      <c r="A24" s="77" t="s">
        <v>10</v>
      </c>
      <c r="B24" s="76" t="s">
        <v>33</v>
      </c>
      <c r="C24" s="79">
        <v>30</v>
      </c>
      <c r="D24" s="7">
        <v>0</v>
      </c>
      <c r="E24" s="7">
        <v>0</v>
      </c>
      <c r="F24" s="7">
        <v>10</v>
      </c>
      <c r="G24" s="7">
        <v>9</v>
      </c>
      <c r="H24" s="7">
        <v>0</v>
      </c>
      <c r="I24" s="7">
        <v>0</v>
      </c>
      <c r="J24" s="7">
        <v>0</v>
      </c>
      <c r="K24" s="7">
        <v>0</v>
      </c>
      <c r="L24" s="7">
        <v>1</v>
      </c>
      <c r="M24" s="73">
        <v>0</v>
      </c>
      <c r="N24" s="73">
        <v>0</v>
      </c>
      <c r="O24" s="73">
        <v>0</v>
      </c>
      <c r="P24" s="73">
        <v>7</v>
      </c>
      <c r="Q24" s="73">
        <v>0</v>
      </c>
      <c r="R24" s="73">
        <v>3</v>
      </c>
    </row>
    <row r="25" spans="1:18" ht="15" x14ac:dyDescent="0.25">
      <c r="A25" s="72" t="s">
        <v>11</v>
      </c>
      <c r="B25" s="72" t="s">
        <v>168</v>
      </c>
      <c r="C25" s="79">
        <v>3</v>
      </c>
      <c r="D25" s="7">
        <v>1</v>
      </c>
      <c r="E25" s="7">
        <v>0</v>
      </c>
      <c r="F25" s="7">
        <v>0</v>
      </c>
      <c r="G25" s="7">
        <v>1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3">
        <v>0</v>
      </c>
      <c r="N25" s="73">
        <v>0</v>
      </c>
      <c r="O25" s="73">
        <v>0</v>
      </c>
      <c r="P25" s="73">
        <v>1</v>
      </c>
      <c r="Q25" s="73">
        <v>0</v>
      </c>
      <c r="R25" s="73">
        <v>0</v>
      </c>
    </row>
    <row r="26" spans="1:18" ht="15" x14ac:dyDescent="0.25">
      <c r="A26" s="72" t="s">
        <v>12</v>
      </c>
      <c r="B26" s="72" t="s">
        <v>169</v>
      </c>
      <c r="C26" s="79">
        <v>15</v>
      </c>
      <c r="D26" s="7">
        <v>1</v>
      </c>
      <c r="E26" s="7">
        <v>1</v>
      </c>
      <c r="F26" s="7">
        <v>12</v>
      </c>
      <c r="G26" s="7">
        <v>1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</row>
    <row r="27" spans="1:18" ht="15" x14ac:dyDescent="0.25">
      <c r="A27" s="72" t="s">
        <v>13</v>
      </c>
      <c r="B27" s="72" t="s">
        <v>170</v>
      </c>
      <c r="C27" s="79">
        <v>6</v>
      </c>
      <c r="D27" s="7">
        <v>0</v>
      </c>
      <c r="E27" s="7">
        <v>0</v>
      </c>
      <c r="F27" s="7">
        <v>1</v>
      </c>
      <c r="G27" s="7">
        <v>2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3">
        <v>0</v>
      </c>
      <c r="N27" s="73">
        <v>0</v>
      </c>
      <c r="O27" s="73">
        <v>0</v>
      </c>
      <c r="P27" s="73">
        <v>2</v>
      </c>
      <c r="Q27" s="73">
        <v>0</v>
      </c>
      <c r="R27" s="73">
        <v>1</v>
      </c>
    </row>
    <row r="28" spans="1:18" ht="15" x14ac:dyDescent="0.25">
      <c r="A28" s="72" t="s">
        <v>14</v>
      </c>
      <c r="B28" s="72" t="s">
        <v>171</v>
      </c>
      <c r="C28" s="79">
        <v>52</v>
      </c>
      <c r="D28" s="7">
        <v>7</v>
      </c>
      <c r="E28" s="7">
        <v>0</v>
      </c>
      <c r="F28" s="7">
        <v>0</v>
      </c>
      <c r="G28" s="7">
        <v>28</v>
      </c>
      <c r="H28" s="7">
        <v>0</v>
      </c>
      <c r="I28" s="7">
        <v>0</v>
      </c>
      <c r="J28" s="7">
        <v>0</v>
      </c>
      <c r="K28" s="7">
        <v>2</v>
      </c>
      <c r="L28" s="7">
        <v>3</v>
      </c>
      <c r="M28" s="73">
        <v>0</v>
      </c>
      <c r="N28" s="73">
        <v>0</v>
      </c>
      <c r="O28" s="73">
        <v>0</v>
      </c>
      <c r="P28" s="73">
        <v>8</v>
      </c>
      <c r="Q28" s="73">
        <v>4</v>
      </c>
      <c r="R28" s="73">
        <v>0</v>
      </c>
    </row>
    <row r="29" spans="1:18" ht="15" x14ac:dyDescent="0.25">
      <c r="A29" s="72" t="s">
        <v>15</v>
      </c>
      <c r="B29" s="72" t="s">
        <v>172</v>
      </c>
      <c r="C29" s="79">
        <v>44</v>
      </c>
      <c r="D29" s="7">
        <v>0</v>
      </c>
      <c r="E29" s="7">
        <v>0</v>
      </c>
      <c r="F29" s="7">
        <v>2</v>
      </c>
      <c r="G29" s="7">
        <v>25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3">
        <v>0</v>
      </c>
      <c r="N29" s="73">
        <v>0</v>
      </c>
      <c r="O29" s="73">
        <v>0</v>
      </c>
      <c r="P29" s="73">
        <v>16</v>
      </c>
      <c r="Q29" s="73">
        <v>1</v>
      </c>
      <c r="R29" s="73">
        <v>0</v>
      </c>
    </row>
    <row r="30" spans="1:18" ht="15" x14ac:dyDescent="0.25">
      <c r="A30" s="72" t="s">
        <v>16</v>
      </c>
      <c r="B30" s="72" t="s">
        <v>173</v>
      </c>
      <c r="C30" s="79">
        <v>32</v>
      </c>
      <c r="D30" s="7">
        <v>0</v>
      </c>
      <c r="E30" s="7">
        <v>0</v>
      </c>
      <c r="F30" s="7">
        <v>0</v>
      </c>
      <c r="G30" s="7">
        <v>31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3">
        <v>0</v>
      </c>
      <c r="N30" s="73">
        <v>0</v>
      </c>
      <c r="O30" s="73">
        <v>0</v>
      </c>
      <c r="P30" s="73">
        <v>1</v>
      </c>
      <c r="Q30" s="73">
        <v>0</v>
      </c>
      <c r="R30" s="73">
        <v>0</v>
      </c>
    </row>
    <row r="31" spans="1:18" ht="15" x14ac:dyDescent="0.25">
      <c r="A31" s="72" t="s">
        <v>17</v>
      </c>
      <c r="B31" s="72" t="s">
        <v>174</v>
      </c>
      <c r="C31" s="79">
        <v>42</v>
      </c>
      <c r="D31" s="7">
        <v>0</v>
      </c>
      <c r="E31" s="7">
        <v>2</v>
      </c>
      <c r="F31" s="7">
        <v>11</v>
      </c>
      <c r="G31" s="7">
        <v>8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3">
        <v>0</v>
      </c>
      <c r="N31" s="73">
        <v>0</v>
      </c>
      <c r="O31" s="73">
        <v>0</v>
      </c>
      <c r="P31" s="73">
        <v>6</v>
      </c>
      <c r="Q31" s="73">
        <v>15</v>
      </c>
      <c r="R31" s="73">
        <v>0</v>
      </c>
    </row>
    <row r="32" spans="1:18" ht="15" x14ac:dyDescent="0.25">
      <c r="A32" s="72" t="s">
        <v>18</v>
      </c>
      <c r="B32" s="72" t="s">
        <v>175</v>
      </c>
      <c r="C32" s="79">
        <v>42</v>
      </c>
      <c r="D32" s="7">
        <v>0</v>
      </c>
      <c r="E32" s="7">
        <v>0</v>
      </c>
      <c r="F32" s="7">
        <v>25</v>
      </c>
      <c r="G32" s="7">
        <v>4</v>
      </c>
      <c r="H32" s="7">
        <v>4</v>
      </c>
      <c r="I32" s="7">
        <v>0</v>
      </c>
      <c r="J32" s="7">
        <v>0</v>
      </c>
      <c r="K32" s="7">
        <v>0</v>
      </c>
      <c r="L32" s="7">
        <v>0</v>
      </c>
      <c r="M32" s="73">
        <v>0</v>
      </c>
      <c r="N32" s="73">
        <v>0</v>
      </c>
      <c r="O32" s="73">
        <v>0</v>
      </c>
      <c r="P32" s="73">
        <v>6</v>
      </c>
      <c r="Q32" s="73">
        <v>0</v>
      </c>
      <c r="R32" s="73">
        <v>3</v>
      </c>
    </row>
    <row r="33" spans="1:18" s="32" customFormat="1" ht="15.75" customHeight="1" x14ac:dyDescent="0.25">
      <c r="A33" s="77" t="s">
        <v>19</v>
      </c>
      <c r="B33" s="76" t="s">
        <v>32</v>
      </c>
      <c r="C33" s="79">
        <v>17</v>
      </c>
      <c r="D33" s="7">
        <v>0</v>
      </c>
      <c r="E33" s="7">
        <v>0</v>
      </c>
      <c r="F33" s="7">
        <v>10</v>
      </c>
      <c r="G33" s="7">
        <v>2</v>
      </c>
      <c r="H33" s="7">
        <v>1</v>
      </c>
      <c r="I33" s="7">
        <v>0</v>
      </c>
      <c r="J33" s="7">
        <v>0</v>
      </c>
      <c r="K33" s="7">
        <v>0</v>
      </c>
      <c r="L33" s="7">
        <v>0</v>
      </c>
      <c r="M33" s="73">
        <v>0</v>
      </c>
      <c r="N33" s="73">
        <v>0</v>
      </c>
      <c r="O33" s="73">
        <v>0</v>
      </c>
      <c r="P33" s="73">
        <v>4</v>
      </c>
      <c r="Q33" s="73">
        <v>0</v>
      </c>
      <c r="R33" s="73">
        <v>0</v>
      </c>
    </row>
    <row r="34" spans="1:18" s="32" customFormat="1" ht="15" customHeight="1" x14ac:dyDescent="0.25">
      <c r="A34" s="77" t="s">
        <v>20</v>
      </c>
      <c r="B34" s="76" t="s">
        <v>34</v>
      </c>
      <c r="C34" s="79">
        <v>25</v>
      </c>
      <c r="D34" s="7">
        <v>0</v>
      </c>
      <c r="E34" s="7">
        <v>0</v>
      </c>
      <c r="F34" s="7">
        <v>15</v>
      </c>
      <c r="G34" s="7">
        <v>2</v>
      </c>
      <c r="H34" s="7">
        <v>3</v>
      </c>
      <c r="I34" s="7">
        <v>0</v>
      </c>
      <c r="J34" s="7">
        <v>0</v>
      </c>
      <c r="K34" s="7">
        <v>0</v>
      </c>
      <c r="L34" s="7">
        <v>0</v>
      </c>
      <c r="M34" s="73">
        <v>0</v>
      </c>
      <c r="N34" s="73">
        <v>0</v>
      </c>
      <c r="O34" s="73">
        <v>0</v>
      </c>
      <c r="P34" s="73">
        <v>2</v>
      </c>
      <c r="Q34" s="73">
        <v>0</v>
      </c>
      <c r="R34" s="73">
        <v>3</v>
      </c>
    </row>
    <row r="35" spans="1:18" ht="15" x14ac:dyDescent="0.25">
      <c r="A35" s="72" t="s">
        <v>21</v>
      </c>
      <c r="B35" s="72" t="s">
        <v>176</v>
      </c>
      <c r="C35" s="79">
        <v>33</v>
      </c>
      <c r="D35" s="7">
        <v>6</v>
      </c>
      <c r="E35" s="7">
        <v>0</v>
      </c>
      <c r="F35" s="7">
        <v>0</v>
      </c>
      <c r="G35" s="7">
        <v>11</v>
      </c>
      <c r="H35" s="7">
        <v>4</v>
      </c>
      <c r="I35" s="7">
        <v>0</v>
      </c>
      <c r="J35" s="7">
        <v>0</v>
      </c>
      <c r="K35" s="7">
        <v>0</v>
      </c>
      <c r="L35" s="7">
        <v>0</v>
      </c>
      <c r="M35" s="73">
        <v>0</v>
      </c>
      <c r="N35" s="73">
        <v>0</v>
      </c>
      <c r="O35" s="73">
        <v>0</v>
      </c>
      <c r="P35" s="73">
        <v>9</v>
      </c>
      <c r="Q35" s="73">
        <v>2</v>
      </c>
      <c r="R35" s="73">
        <v>1</v>
      </c>
    </row>
    <row r="36" spans="1:18" ht="15" x14ac:dyDescent="0.25">
      <c r="A36" s="72" t="s">
        <v>22</v>
      </c>
      <c r="B36" s="72" t="s">
        <v>177</v>
      </c>
      <c r="C36" s="79">
        <v>34</v>
      </c>
      <c r="D36" s="7">
        <v>5</v>
      </c>
      <c r="E36" s="7">
        <v>0</v>
      </c>
      <c r="F36" s="7">
        <v>4</v>
      </c>
      <c r="G36" s="7">
        <v>13</v>
      </c>
      <c r="H36" s="7">
        <v>0</v>
      </c>
      <c r="I36" s="7">
        <v>0</v>
      </c>
      <c r="J36" s="7">
        <v>0</v>
      </c>
      <c r="K36" s="7">
        <v>0</v>
      </c>
      <c r="L36" s="7">
        <v>1</v>
      </c>
      <c r="M36" s="73">
        <v>0</v>
      </c>
      <c r="N36" s="73">
        <v>0</v>
      </c>
      <c r="O36" s="73">
        <v>0</v>
      </c>
      <c r="P36" s="73">
        <v>8</v>
      </c>
      <c r="Q36" s="73">
        <v>3</v>
      </c>
      <c r="R36" s="73">
        <v>0</v>
      </c>
    </row>
    <row r="37" spans="1:18" ht="15" x14ac:dyDescent="0.25">
      <c r="A37" s="72" t="s">
        <v>23</v>
      </c>
      <c r="B37" s="72" t="s">
        <v>178</v>
      </c>
      <c r="C37" s="79">
        <v>20</v>
      </c>
      <c r="D37" s="7">
        <v>0</v>
      </c>
      <c r="E37" s="7">
        <v>0</v>
      </c>
      <c r="F37" s="7">
        <v>0</v>
      </c>
      <c r="G37" s="7">
        <v>11</v>
      </c>
      <c r="H37" s="7">
        <v>1</v>
      </c>
      <c r="I37" s="7">
        <v>0</v>
      </c>
      <c r="J37" s="7">
        <v>0</v>
      </c>
      <c r="K37" s="7">
        <v>0</v>
      </c>
      <c r="L37" s="7">
        <v>0</v>
      </c>
      <c r="M37" s="73">
        <v>0</v>
      </c>
      <c r="N37" s="73">
        <v>0</v>
      </c>
      <c r="O37" s="73">
        <v>0</v>
      </c>
      <c r="P37" s="73">
        <v>6</v>
      </c>
      <c r="Q37" s="73">
        <v>0</v>
      </c>
      <c r="R37" s="73">
        <v>2</v>
      </c>
    </row>
    <row r="38" spans="1:18" ht="15" x14ac:dyDescent="0.25">
      <c r="A38" s="72" t="s">
        <v>24</v>
      </c>
      <c r="B38" s="72" t="s">
        <v>179</v>
      </c>
      <c r="C38" s="79">
        <v>37</v>
      </c>
      <c r="D38" s="7">
        <v>0</v>
      </c>
      <c r="E38" s="7">
        <v>1</v>
      </c>
      <c r="F38" s="7">
        <v>2</v>
      </c>
      <c r="G38" s="7">
        <v>20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3">
        <v>0</v>
      </c>
      <c r="N38" s="73">
        <v>0</v>
      </c>
      <c r="O38" s="73">
        <v>0</v>
      </c>
      <c r="P38" s="73">
        <v>8</v>
      </c>
      <c r="Q38" s="73">
        <v>4</v>
      </c>
      <c r="R38" s="73">
        <v>2</v>
      </c>
    </row>
    <row r="39" spans="1:18" ht="15" x14ac:dyDescent="0.25">
      <c r="A39" s="72" t="s">
        <v>25</v>
      </c>
      <c r="B39" s="72" t="s">
        <v>180</v>
      </c>
      <c r="C39" s="79">
        <v>12</v>
      </c>
      <c r="D39" s="7">
        <v>0</v>
      </c>
      <c r="E39" s="7">
        <v>0</v>
      </c>
      <c r="F39" s="7">
        <v>0</v>
      </c>
      <c r="G39" s="7">
        <v>9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3">
        <v>0</v>
      </c>
      <c r="N39" s="73">
        <v>0</v>
      </c>
      <c r="O39" s="73">
        <v>0</v>
      </c>
      <c r="P39" s="73">
        <v>3</v>
      </c>
      <c r="Q39" s="73">
        <v>0</v>
      </c>
      <c r="R39" s="73">
        <v>0</v>
      </c>
    </row>
    <row r="40" spans="1:18" ht="15" x14ac:dyDescent="0.25">
      <c r="A40" s="72" t="s">
        <v>26</v>
      </c>
      <c r="B40" s="72" t="s">
        <v>181</v>
      </c>
      <c r="C40" s="79">
        <v>29</v>
      </c>
      <c r="D40" s="7">
        <v>0</v>
      </c>
      <c r="E40" s="7">
        <v>1</v>
      </c>
      <c r="F40" s="7">
        <v>9</v>
      </c>
      <c r="G40" s="7">
        <v>17</v>
      </c>
      <c r="H40" s="7">
        <v>0</v>
      </c>
      <c r="I40" s="7">
        <v>0</v>
      </c>
      <c r="J40" s="7">
        <v>0</v>
      </c>
      <c r="K40" s="7">
        <v>0</v>
      </c>
      <c r="L40" s="7">
        <v>2</v>
      </c>
      <c r="M40" s="73">
        <v>0</v>
      </c>
      <c r="N40" s="73">
        <v>0</v>
      </c>
      <c r="O40" s="73">
        <v>0</v>
      </c>
      <c r="P40" s="73">
        <v>0</v>
      </c>
      <c r="Q40" s="73">
        <v>0</v>
      </c>
      <c r="R40" s="73">
        <v>0</v>
      </c>
    </row>
    <row r="41" spans="1:18" ht="15" x14ac:dyDescent="0.25">
      <c r="A41" s="72" t="s">
        <v>27</v>
      </c>
      <c r="B41" s="72" t="s">
        <v>182</v>
      </c>
      <c r="C41" s="79">
        <v>18</v>
      </c>
      <c r="D41" s="7">
        <v>2</v>
      </c>
      <c r="E41" s="7">
        <v>0</v>
      </c>
      <c r="F41" s="7">
        <v>0</v>
      </c>
      <c r="G41" s="7">
        <v>5</v>
      </c>
      <c r="H41" s="7">
        <v>0</v>
      </c>
      <c r="I41" s="7">
        <v>0</v>
      </c>
      <c r="J41" s="7">
        <v>0</v>
      </c>
      <c r="K41" s="7">
        <v>0</v>
      </c>
      <c r="L41" s="7">
        <v>1</v>
      </c>
      <c r="M41" s="73">
        <v>0</v>
      </c>
      <c r="N41" s="73">
        <v>0</v>
      </c>
      <c r="O41" s="73">
        <v>0</v>
      </c>
      <c r="P41" s="73">
        <v>9</v>
      </c>
      <c r="Q41" s="73">
        <v>1</v>
      </c>
      <c r="R41" s="73">
        <v>0</v>
      </c>
    </row>
    <row r="42" spans="1:18" ht="15" x14ac:dyDescent="0.25">
      <c r="A42" s="72" t="s">
        <v>28</v>
      </c>
      <c r="B42" s="72" t="s">
        <v>183</v>
      </c>
      <c r="C42" s="79">
        <v>4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2</v>
      </c>
      <c r="M42" s="73">
        <v>0</v>
      </c>
      <c r="N42" s="73">
        <v>0</v>
      </c>
      <c r="O42" s="73">
        <v>0</v>
      </c>
      <c r="P42" s="73">
        <v>2</v>
      </c>
      <c r="Q42" s="73">
        <v>0</v>
      </c>
      <c r="R42" s="73">
        <v>0</v>
      </c>
    </row>
    <row r="43" spans="1:18" ht="15" x14ac:dyDescent="0.25">
      <c r="A43" s="72" t="s">
        <v>29</v>
      </c>
      <c r="B43" s="72" t="s">
        <v>184</v>
      </c>
      <c r="C43" s="79">
        <v>34</v>
      </c>
      <c r="D43" s="7">
        <v>1</v>
      </c>
      <c r="E43" s="7">
        <v>0</v>
      </c>
      <c r="F43" s="7">
        <v>15</v>
      </c>
      <c r="G43" s="7">
        <v>11</v>
      </c>
      <c r="H43" s="7">
        <v>1</v>
      </c>
      <c r="I43" s="7">
        <v>0</v>
      </c>
      <c r="J43" s="7">
        <v>0</v>
      </c>
      <c r="K43" s="7">
        <v>0</v>
      </c>
      <c r="L43" s="7">
        <v>2</v>
      </c>
      <c r="M43" s="73">
        <v>0</v>
      </c>
      <c r="N43" s="73">
        <v>0</v>
      </c>
      <c r="O43" s="73">
        <v>0</v>
      </c>
      <c r="P43" s="73">
        <v>4</v>
      </c>
      <c r="Q43" s="73">
        <v>0</v>
      </c>
      <c r="R43" s="73">
        <v>0</v>
      </c>
    </row>
    <row r="44" spans="1:18" ht="15" x14ac:dyDescent="0.25">
      <c r="A44" s="72" t="s">
        <v>30</v>
      </c>
      <c r="B44" s="72" t="s">
        <v>185</v>
      </c>
      <c r="C44" s="79">
        <v>18</v>
      </c>
      <c r="D44" s="7">
        <v>8</v>
      </c>
      <c r="E44" s="7">
        <v>0</v>
      </c>
      <c r="F44" s="7">
        <v>0</v>
      </c>
      <c r="G44" s="7">
        <v>5</v>
      </c>
      <c r="H44" s="7">
        <v>0</v>
      </c>
      <c r="I44" s="7">
        <v>0</v>
      </c>
      <c r="J44" s="7">
        <v>0</v>
      </c>
      <c r="K44" s="7">
        <v>0</v>
      </c>
      <c r="L44" s="7">
        <v>2</v>
      </c>
      <c r="M44" s="73">
        <v>0</v>
      </c>
      <c r="N44" s="73">
        <v>0</v>
      </c>
      <c r="O44" s="73">
        <v>0</v>
      </c>
      <c r="P44" s="73">
        <v>1</v>
      </c>
      <c r="Q44" s="73">
        <v>2</v>
      </c>
      <c r="R44" s="73">
        <v>0</v>
      </c>
    </row>
    <row r="45" spans="1:18" ht="15" x14ac:dyDescent="0.25">
      <c r="A45" s="244" t="s">
        <v>86</v>
      </c>
      <c r="B45" s="245"/>
      <c r="C45" s="136">
        <v>815</v>
      </c>
      <c r="D45" s="137">
        <v>57</v>
      </c>
      <c r="E45" s="137">
        <v>23</v>
      </c>
      <c r="F45" s="137">
        <v>150</v>
      </c>
      <c r="G45" s="137">
        <v>320</v>
      </c>
      <c r="H45" s="137">
        <v>10</v>
      </c>
      <c r="I45" s="137">
        <v>0</v>
      </c>
      <c r="J45" s="137">
        <v>0</v>
      </c>
      <c r="K45" s="137">
        <v>4</v>
      </c>
      <c r="L45" s="137">
        <v>26</v>
      </c>
      <c r="M45" s="103">
        <v>0</v>
      </c>
      <c r="N45" s="103">
        <v>0</v>
      </c>
      <c r="O45" s="103">
        <v>0</v>
      </c>
      <c r="P45" s="103">
        <v>156</v>
      </c>
      <c r="Q45" s="103">
        <v>52</v>
      </c>
      <c r="R45" s="103">
        <v>17</v>
      </c>
    </row>
    <row r="46" spans="1:18" ht="15" x14ac:dyDescent="0.25">
      <c r="A46" s="251" t="s">
        <v>777</v>
      </c>
      <c r="B46" s="251"/>
      <c r="C46" s="79">
        <v>207</v>
      </c>
      <c r="D46" s="7">
        <v>9</v>
      </c>
      <c r="E46" s="7">
        <v>3</v>
      </c>
      <c r="F46" s="7">
        <v>28</v>
      </c>
      <c r="G46" s="7">
        <v>71</v>
      </c>
      <c r="H46" s="7">
        <v>0</v>
      </c>
      <c r="I46" s="7">
        <v>0</v>
      </c>
      <c r="J46" s="7">
        <v>0</v>
      </c>
      <c r="K46" s="7">
        <v>2</v>
      </c>
      <c r="L46" s="7">
        <v>7</v>
      </c>
      <c r="M46" s="73">
        <v>0</v>
      </c>
      <c r="N46" s="73">
        <v>0</v>
      </c>
      <c r="O46" s="73">
        <v>0</v>
      </c>
      <c r="P46" s="73">
        <v>50</v>
      </c>
      <c r="Q46" s="73">
        <v>35</v>
      </c>
      <c r="R46" s="73">
        <v>2</v>
      </c>
    </row>
    <row r="47" spans="1:18" ht="15" x14ac:dyDescent="0.25">
      <c r="A47" s="251" t="s">
        <v>778</v>
      </c>
      <c r="B47" s="251"/>
      <c r="C47" s="79">
        <v>126</v>
      </c>
      <c r="D47" s="7">
        <v>12</v>
      </c>
      <c r="E47" s="7">
        <v>11</v>
      </c>
      <c r="F47" s="7">
        <v>13</v>
      </c>
      <c r="G47" s="7">
        <v>45</v>
      </c>
      <c r="H47" s="7">
        <v>0</v>
      </c>
      <c r="I47" s="7">
        <v>0</v>
      </c>
      <c r="J47" s="7">
        <v>0</v>
      </c>
      <c r="K47" s="7">
        <v>0</v>
      </c>
      <c r="L47" s="7">
        <v>9</v>
      </c>
      <c r="M47" s="73">
        <v>0</v>
      </c>
      <c r="N47" s="73">
        <v>0</v>
      </c>
      <c r="O47" s="73">
        <v>0</v>
      </c>
      <c r="P47" s="73">
        <v>29</v>
      </c>
      <c r="Q47" s="73">
        <v>7</v>
      </c>
      <c r="R47" s="73">
        <v>0</v>
      </c>
    </row>
    <row r="48" spans="1:18" ht="12.75" customHeight="1" x14ac:dyDescent="0.25">
      <c r="A48" s="251" t="s">
        <v>779</v>
      </c>
      <c r="B48" s="251"/>
      <c r="C48" s="79">
        <v>137</v>
      </c>
      <c r="D48" s="7">
        <v>9</v>
      </c>
      <c r="E48" s="7">
        <v>0</v>
      </c>
      <c r="F48" s="7">
        <v>37</v>
      </c>
      <c r="G48" s="7">
        <v>49</v>
      </c>
      <c r="H48" s="7">
        <v>4</v>
      </c>
      <c r="I48" s="7">
        <v>0</v>
      </c>
      <c r="J48" s="7">
        <v>0</v>
      </c>
      <c r="K48" s="7">
        <v>0</v>
      </c>
      <c r="L48" s="7">
        <v>3</v>
      </c>
      <c r="M48" s="73">
        <v>0</v>
      </c>
      <c r="N48" s="73">
        <v>0</v>
      </c>
      <c r="O48" s="73">
        <v>0</v>
      </c>
      <c r="P48" s="73">
        <v>27</v>
      </c>
      <c r="Q48" s="73">
        <v>2</v>
      </c>
      <c r="R48" s="73">
        <v>6</v>
      </c>
    </row>
    <row r="49" spans="1:18" ht="15" x14ac:dyDescent="0.25">
      <c r="A49" s="251" t="s">
        <v>780</v>
      </c>
      <c r="B49" s="251"/>
      <c r="C49" s="79">
        <v>124</v>
      </c>
      <c r="D49" s="7">
        <v>24</v>
      </c>
      <c r="E49" s="7">
        <v>7</v>
      </c>
      <c r="F49" s="7">
        <v>2</v>
      </c>
      <c r="G49" s="7">
        <v>64</v>
      </c>
      <c r="H49" s="7">
        <v>0</v>
      </c>
      <c r="I49" s="7">
        <v>0</v>
      </c>
      <c r="J49" s="7">
        <v>0</v>
      </c>
      <c r="K49" s="7">
        <v>0</v>
      </c>
      <c r="L49" s="7">
        <v>5</v>
      </c>
      <c r="M49" s="73">
        <v>0</v>
      </c>
      <c r="N49" s="73">
        <v>0</v>
      </c>
      <c r="O49" s="73">
        <v>0</v>
      </c>
      <c r="P49" s="73">
        <v>18</v>
      </c>
      <c r="Q49" s="73">
        <v>3</v>
      </c>
      <c r="R49" s="73">
        <v>1</v>
      </c>
    </row>
    <row r="50" spans="1:18" ht="14.25" customHeight="1" x14ac:dyDescent="0.25">
      <c r="A50" s="251" t="s">
        <v>781</v>
      </c>
      <c r="B50" s="251"/>
      <c r="C50" s="79">
        <v>221</v>
      </c>
      <c r="D50" s="7">
        <v>3</v>
      </c>
      <c r="E50" s="7">
        <v>2</v>
      </c>
      <c r="F50" s="7">
        <v>70</v>
      </c>
      <c r="G50" s="7">
        <v>91</v>
      </c>
      <c r="H50" s="7">
        <v>6</v>
      </c>
      <c r="I50" s="7">
        <v>0</v>
      </c>
      <c r="J50" s="7">
        <v>0</v>
      </c>
      <c r="K50" s="7">
        <v>2</v>
      </c>
      <c r="L50" s="7">
        <v>2</v>
      </c>
      <c r="M50" s="73">
        <v>0</v>
      </c>
      <c r="N50" s="73">
        <v>0</v>
      </c>
      <c r="O50" s="73">
        <v>0</v>
      </c>
      <c r="P50" s="73">
        <v>32</v>
      </c>
      <c r="Q50" s="73">
        <v>5</v>
      </c>
      <c r="R50" s="73">
        <v>8</v>
      </c>
    </row>
    <row r="51" spans="1:18" x14ac:dyDescent="0.2">
      <c r="C51" s="33"/>
    </row>
    <row r="52" spans="1:18" x14ac:dyDescent="0.2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A48:B48"/>
    <mergeCell ref="A49:B49"/>
    <mergeCell ref="I4:I5"/>
    <mergeCell ref="G4:G5"/>
    <mergeCell ref="A50:B50"/>
    <mergeCell ref="A3:A5"/>
    <mergeCell ref="A45:B45"/>
    <mergeCell ref="A46:B46"/>
    <mergeCell ref="A47:B47"/>
    <mergeCell ref="B3:B5"/>
    <mergeCell ref="C3:C5"/>
    <mergeCell ref="D4:D5"/>
    <mergeCell ref="E4:E5"/>
    <mergeCell ref="F4:F5"/>
    <mergeCell ref="H4:H5"/>
    <mergeCell ref="R4:R5"/>
    <mergeCell ref="D3:R3"/>
    <mergeCell ref="A1:R1"/>
    <mergeCell ref="A2:R2"/>
    <mergeCell ref="M4:M5"/>
    <mergeCell ref="N4:N5"/>
    <mergeCell ref="O4:O5"/>
    <mergeCell ref="P4:P5"/>
    <mergeCell ref="Q4:Q5"/>
    <mergeCell ref="L4:L5"/>
    <mergeCell ref="J4:J5"/>
    <mergeCell ref="K4:K5"/>
  </mergeCells>
  <phoneticPr fontId="0" type="noConversion"/>
  <hyperlinks>
    <hyperlink ref="S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showGridLines="0" zoomScaleNormal="100" workbookViewId="0">
      <selection activeCell="M5" sqref="M5"/>
    </sheetView>
  </sheetViews>
  <sheetFormatPr defaultRowHeight="12.75" x14ac:dyDescent="0.2"/>
  <cols>
    <col min="1" max="1" width="5.42578125" style="11" customWidth="1"/>
    <col min="2" max="2" width="20.5703125" style="11" customWidth="1"/>
    <col min="3" max="4" width="13.42578125" style="11" customWidth="1"/>
    <col min="5" max="5" width="13.7109375" style="11" customWidth="1"/>
    <col min="6" max="6" width="16.85546875" style="11" customWidth="1"/>
    <col min="7" max="7" width="13.4257812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7.85546875" style="11" customWidth="1"/>
    <col min="13" max="16384" width="9.140625" style="11"/>
  </cols>
  <sheetData>
    <row r="1" spans="1:11" ht="15" customHeight="1" x14ac:dyDescent="0.2">
      <c r="A1" s="223" t="s">
        <v>925</v>
      </c>
      <c r="B1" s="223"/>
      <c r="C1" s="223"/>
      <c r="D1" s="223"/>
      <c r="E1" s="223"/>
      <c r="F1" s="223"/>
      <c r="G1" s="223"/>
      <c r="H1" s="223"/>
      <c r="I1" s="223"/>
      <c r="J1" s="223"/>
      <c r="K1" s="133" t="s">
        <v>761</v>
      </c>
    </row>
    <row r="2" spans="1:11" ht="15.75" customHeight="1" x14ac:dyDescent="0.2">
      <c r="A2" s="223" t="s">
        <v>277</v>
      </c>
      <c r="B2" s="223"/>
      <c r="C2" s="223"/>
      <c r="D2" s="223"/>
      <c r="E2" s="223"/>
      <c r="F2" s="223"/>
      <c r="G2" s="223"/>
      <c r="H2" s="223"/>
      <c r="I2" s="223"/>
      <c r="J2" s="223"/>
    </row>
    <row r="3" spans="1:11" s="12" customFormat="1" ht="30" customHeight="1" x14ac:dyDescent="0.2">
      <c r="A3" s="241" t="s">
        <v>87</v>
      </c>
      <c r="B3" s="241" t="s">
        <v>2</v>
      </c>
      <c r="C3" s="241" t="s">
        <v>78</v>
      </c>
      <c r="D3" s="47" t="s">
        <v>65</v>
      </c>
      <c r="E3" s="241" t="s">
        <v>67</v>
      </c>
      <c r="F3" s="241"/>
      <c r="G3" s="241" t="s">
        <v>85</v>
      </c>
      <c r="H3" s="241" t="s">
        <v>69</v>
      </c>
      <c r="I3" s="241"/>
      <c r="J3" s="241"/>
    </row>
    <row r="4" spans="1:11" s="12" customFormat="1" ht="16.5" customHeight="1" x14ac:dyDescent="0.2">
      <c r="A4" s="241"/>
      <c r="B4" s="241"/>
      <c r="C4" s="241"/>
      <c r="D4" s="241" t="s">
        <v>51</v>
      </c>
      <c r="E4" s="241" t="s">
        <v>936</v>
      </c>
      <c r="F4" s="241" t="s">
        <v>928</v>
      </c>
      <c r="G4" s="241"/>
      <c r="H4" s="241" t="s">
        <v>52</v>
      </c>
      <c r="I4" s="241" t="s">
        <v>53</v>
      </c>
      <c r="J4" s="241"/>
    </row>
    <row r="5" spans="1:11" s="12" customFormat="1" ht="40.5" customHeight="1" x14ac:dyDescent="0.2">
      <c r="A5" s="241"/>
      <c r="B5" s="241"/>
      <c r="C5" s="241"/>
      <c r="D5" s="241"/>
      <c r="E5" s="241"/>
      <c r="F5" s="241"/>
      <c r="G5" s="241"/>
      <c r="H5" s="241"/>
      <c r="I5" s="47" t="s">
        <v>56</v>
      </c>
      <c r="J5" s="47" t="s">
        <v>68</v>
      </c>
    </row>
    <row r="6" spans="1:11" ht="15" x14ac:dyDescent="0.2">
      <c r="A6" s="72" t="s">
        <v>126</v>
      </c>
      <c r="B6" s="72" t="s">
        <v>156</v>
      </c>
      <c r="C6" s="7">
        <v>736</v>
      </c>
      <c r="D6" s="7">
        <v>486</v>
      </c>
      <c r="E6" s="80">
        <v>-5.3984575835475539</v>
      </c>
      <c r="F6" s="80">
        <v>12.710566615620223</v>
      </c>
      <c r="G6" s="74">
        <v>47.947882736156352</v>
      </c>
      <c r="H6" s="75">
        <v>67</v>
      </c>
      <c r="I6" s="75">
        <v>109</v>
      </c>
      <c r="J6" s="75">
        <v>43</v>
      </c>
      <c r="K6" s="27"/>
    </row>
    <row r="7" spans="1:11" ht="19.899999999999999" customHeight="1" x14ac:dyDescent="0.2">
      <c r="A7" s="72" t="s">
        <v>127</v>
      </c>
      <c r="B7" s="72" t="s">
        <v>234</v>
      </c>
      <c r="C7" s="7">
        <v>769</v>
      </c>
      <c r="D7" s="7">
        <v>427</v>
      </c>
      <c r="E7" s="80">
        <v>-0.12987012987012747</v>
      </c>
      <c r="F7" s="80">
        <v>10.171919770773627</v>
      </c>
      <c r="G7" s="74">
        <v>53.181189488243433</v>
      </c>
      <c r="H7" s="75">
        <v>151</v>
      </c>
      <c r="I7" s="75">
        <v>152</v>
      </c>
      <c r="J7" s="75">
        <v>104</v>
      </c>
      <c r="K7" s="27"/>
    </row>
    <row r="8" spans="1:11" ht="15" x14ac:dyDescent="0.2">
      <c r="A8" s="72" t="s">
        <v>128</v>
      </c>
      <c r="B8" s="72" t="s">
        <v>157</v>
      </c>
      <c r="C8" s="7">
        <v>771</v>
      </c>
      <c r="D8" s="7">
        <v>445</v>
      </c>
      <c r="E8" s="80">
        <v>-1.5325670498084349</v>
      </c>
      <c r="F8" s="80">
        <v>30.236486486486484</v>
      </c>
      <c r="G8" s="74">
        <v>34.404283801874165</v>
      </c>
      <c r="H8" s="75">
        <v>127</v>
      </c>
      <c r="I8" s="75">
        <v>139</v>
      </c>
      <c r="J8" s="75">
        <v>73</v>
      </c>
      <c r="K8" s="27"/>
    </row>
    <row r="9" spans="1:11" ht="15" x14ac:dyDescent="0.2">
      <c r="A9" s="72" t="s">
        <v>129</v>
      </c>
      <c r="B9" s="72" t="s">
        <v>158</v>
      </c>
      <c r="C9" s="7">
        <v>1042</v>
      </c>
      <c r="D9" s="7">
        <v>625</v>
      </c>
      <c r="E9" s="80">
        <v>9.6061479346772671E-2</v>
      </c>
      <c r="F9" s="80">
        <v>18.543799772468716</v>
      </c>
      <c r="G9" s="74">
        <v>56.233135456017266</v>
      </c>
      <c r="H9" s="75">
        <v>139</v>
      </c>
      <c r="I9" s="75">
        <v>138</v>
      </c>
      <c r="J9" s="75">
        <v>81</v>
      </c>
      <c r="K9" s="27"/>
    </row>
    <row r="10" spans="1:11" ht="15" x14ac:dyDescent="0.2">
      <c r="A10" s="72" t="s">
        <v>130</v>
      </c>
      <c r="B10" s="72" t="s">
        <v>159</v>
      </c>
      <c r="C10" s="7">
        <v>620</v>
      </c>
      <c r="D10" s="7">
        <v>382</v>
      </c>
      <c r="E10" s="80">
        <v>-1.2738853503184657</v>
      </c>
      <c r="F10" s="80">
        <v>30.80168776371309</v>
      </c>
      <c r="G10" s="74">
        <v>63.589743589743584</v>
      </c>
      <c r="H10" s="75">
        <v>67</v>
      </c>
      <c r="I10" s="75">
        <v>75</v>
      </c>
      <c r="J10" s="75">
        <v>52</v>
      </c>
      <c r="K10" s="27"/>
    </row>
    <row r="11" spans="1:11" ht="15" x14ac:dyDescent="0.2">
      <c r="A11" s="72" t="s">
        <v>131</v>
      </c>
      <c r="B11" s="72" t="s">
        <v>160</v>
      </c>
      <c r="C11" s="7">
        <v>833</v>
      </c>
      <c r="D11" s="7">
        <v>507</v>
      </c>
      <c r="E11" s="80">
        <v>-0.47789725209079847</v>
      </c>
      <c r="F11" s="80">
        <v>49.551166965888683</v>
      </c>
      <c r="G11" s="74">
        <v>58.579465541490862</v>
      </c>
      <c r="H11" s="75">
        <v>124</v>
      </c>
      <c r="I11" s="75">
        <v>128</v>
      </c>
      <c r="J11" s="75">
        <v>96</v>
      </c>
      <c r="K11" s="27"/>
    </row>
    <row r="12" spans="1:11" ht="15" x14ac:dyDescent="0.2">
      <c r="A12" s="72" t="s">
        <v>132</v>
      </c>
      <c r="B12" s="72" t="s">
        <v>161</v>
      </c>
      <c r="C12" s="7">
        <v>787</v>
      </c>
      <c r="D12" s="7">
        <v>473</v>
      </c>
      <c r="E12" s="80">
        <v>-1.1306532663316631</v>
      </c>
      <c r="F12" s="80">
        <v>27.552674230145868</v>
      </c>
      <c r="G12" s="74">
        <v>32.574503311258276</v>
      </c>
      <c r="H12" s="75">
        <v>125</v>
      </c>
      <c r="I12" s="75">
        <v>134</v>
      </c>
      <c r="J12" s="75">
        <v>82</v>
      </c>
      <c r="K12" s="27"/>
    </row>
    <row r="13" spans="1:11" s="23" customFormat="1" ht="15" x14ac:dyDescent="0.2">
      <c r="A13" s="77" t="s">
        <v>283</v>
      </c>
      <c r="B13" s="76" t="s">
        <v>32</v>
      </c>
      <c r="C13" s="7">
        <v>787</v>
      </c>
      <c r="D13" s="7">
        <v>473</v>
      </c>
      <c r="E13" s="80">
        <v>-1.1306532663316631</v>
      </c>
      <c r="F13" s="80">
        <v>27.552674230145868</v>
      </c>
      <c r="G13" s="74">
        <v>91.831971995332552</v>
      </c>
      <c r="H13" s="75">
        <v>125</v>
      </c>
      <c r="I13" s="75">
        <v>134</v>
      </c>
      <c r="J13" s="75">
        <v>82</v>
      </c>
      <c r="K13" s="28"/>
    </row>
    <row r="14" spans="1:11" s="23" customFormat="1" ht="15" x14ac:dyDescent="0.2">
      <c r="A14" s="77" t="s">
        <v>284</v>
      </c>
      <c r="B14" s="76" t="s">
        <v>35</v>
      </c>
      <c r="C14" s="7">
        <v>0</v>
      </c>
      <c r="D14" s="7">
        <v>0</v>
      </c>
      <c r="E14" s="80">
        <v>0</v>
      </c>
      <c r="F14" s="80">
        <v>0</v>
      </c>
      <c r="G14" s="74">
        <v>0</v>
      </c>
      <c r="H14" s="75">
        <v>0</v>
      </c>
      <c r="I14" s="75">
        <v>0</v>
      </c>
      <c r="J14" s="75">
        <v>0</v>
      </c>
      <c r="K14" s="28"/>
    </row>
    <row r="15" spans="1:11" ht="15" x14ac:dyDescent="0.2">
      <c r="A15" s="72" t="s">
        <v>133</v>
      </c>
      <c r="B15" s="72" t="s">
        <v>162</v>
      </c>
      <c r="C15" s="7">
        <v>455</v>
      </c>
      <c r="D15" s="7">
        <v>279</v>
      </c>
      <c r="E15" s="80">
        <v>5.5684454756380575</v>
      </c>
      <c r="F15" s="80">
        <v>24.316939890710373</v>
      </c>
      <c r="G15" s="74">
        <v>68.318318318318319</v>
      </c>
      <c r="H15" s="75">
        <v>87</v>
      </c>
      <c r="I15" s="75">
        <v>63</v>
      </c>
      <c r="J15" s="75">
        <v>44</v>
      </c>
      <c r="K15" s="27"/>
    </row>
    <row r="16" spans="1:11" ht="15" x14ac:dyDescent="0.2">
      <c r="A16" s="72" t="s">
        <v>134</v>
      </c>
      <c r="B16" s="72" t="s">
        <v>163</v>
      </c>
      <c r="C16" s="7">
        <v>799</v>
      </c>
      <c r="D16" s="7">
        <v>504</v>
      </c>
      <c r="E16" s="80">
        <v>-2.7980535279805423</v>
      </c>
      <c r="F16" s="80">
        <v>11.904761904761912</v>
      </c>
      <c r="G16" s="74">
        <v>55.141476880607321</v>
      </c>
      <c r="H16" s="75">
        <v>151</v>
      </c>
      <c r="I16" s="75">
        <v>174</v>
      </c>
      <c r="J16" s="75">
        <v>95</v>
      </c>
      <c r="K16" s="27"/>
    </row>
    <row r="17" spans="1:11" ht="15" x14ac:dyDescent="0.2">
      <c r="A17" s="72" t="s">
        <v>3</v>
      </c>
      <c r="B17" s="72" t="s">
        <v>164</v>
      </c>
      <c r="C17" s="7">
        <v>3546</v>
      </c>
      <c r="D17" s="7">
        <v>2147</v>
      </c>
      <c r="E17" s="80">
        <v>-3.2469304229195188</v>
      </c>
      <c r="F17" s="80">
        <v>19.918836658775788</v>
      </c>
      <c r="G17" s="74">
        <v>53.670349629181167</v>
      </c>
      <c r="H17" s="75">
        <v>223</v>
      </c>
      <c r="I17" s="75">
        <v>342</v>
      </c>
      <c r="J17" s="75">
        <v>282</v>
      </c>
      <c r="K17" s="27"/>
    </row>
    <row r="18" spans="1:11" s="23" customFormat="1" ht="15" x14ac:dyDescent="0.2">
      <c r="A18" s="77" t="s">
        <v>4</v>
      </c>
      <c r="B18" s="76" t="s">
        <v>32</v>
      </c>
      <c r="C18" s="7">
        <v>3546</v>
      </c>
      <c r="D18" s="7">
        <v>2147</v>
      </c>
      <c r="E18" s="80">
        <v>-3.2469304229195188</v>
      </c>
      <c r="F18" s="80">
        <v>19.918836658775788</v>
      </c>
      <c r="G18" s="74">
        <v>84.934131736526936</v>
      </c>
      <c r="H18" s="75">
        <v>223</v>
      </c>
      <c r="I18" s="75">
        <v>342</v>
      </c>
      <c r="J18" s="75">
        <v>282</v>
      </c>
      <c r="K18" s="28"/>
    </row>
    <row r="19" spans="1:11" s="23" customFormat="1" ht="15" x14ac:dyDescent="0.2">
      <c r="A19" s="77" t="s">
        <v>5</v>
      </c>
      <c r="B19" s="76" t="s">
        <v>31</v>
      </c>
      <c r="C19" s="7">
        <v>0</v>
      </c>
      <c r="D19" s="7">
        <v>0</v>
      </c>
      <c r="E19" s="80">
        <v>0</v>
      </c>
      <c r="F19" s="80">
        <v>0</v>
      </c>
      <c r="G19" s="74">
        <v>0</v>
      </c>
      <c r="H19" s="75">
        <v>0</v>
      </c>
      <c r="I19" s="75">
        <v>0</v>
      </c>
      <c r="J19" s="75">
        <v>0</v>
      </c>
      <c r="K19" s="28"/>
    </row>
    <row r="20" spans="1:11" ht="15" x14ac:dyDescent="0.2">
      <c r="A20" s="72" t="s">
        <v>6</v>
      </c>
      <c r="B20" s="72" t="s">
        <v>165</v>
      </c>
      <c r="C20" s="7">
        <v>550</v>
      </c>
      <c r="D20" s="7">
        <v>354</v>
      </c>
      <c r="E20" s="80">
        <v>2.6119402985074629</v>
      </c>
      <c r="F20" s="80">
        <v>19.825708061002189</v>
      </c>
      <c r="G20" s="74">
        <v>51.49812734082397</v>
      </c>
      <c r="H20" s="75">
        <v>73</v>
      </c>
      <c r="I20" s="75">
        <v>59</v>
      </c>
      <c r="J20" s="75">
        <v>48</v>
      </c>
      <c r="K20" s="27"/>
    </row>
    <row r="21" spans="1:11" ht="15" x14ac:dyDescent="0.2">
      <c r="A21" s="72" t="s">
        <v>7</v>
      </c>
      <c r="B21" s="72" t="s">
        <v>166</v>
      </c>
      <c r="C21" s="7">
        <v>480</v>
      </c>
      <c r="D21" s="7">
        <v>277</v>
      </c>
      <c r="E21" s="80">
        <v>-1.2345679012345698</v>
      </c>
      <c r="F21" s="80">
        <v>37.535816618911156</v>
      </c>
      <c r="G21" s="74">
        <v>34.285714285714285</v>
      </c>
      <c r="H21" s="75">
        <v>59</v>
      </c>
      <c r="I21" s="75">
        <v>65</v>
      </c>
      <c r="J21" s="75">
        <v>49</v>
      </c>
      <c r="K21" s="27"/>
    </row>
    <row r="22" spans="1:11" ht="15" x14ac:dyDescent="0.2">
      <c r="A22" s="72" t="s">
        <v>8</v>
      </c>
      <c r="B22" s="72" t="s">
        <v>167</v>
      </c>
      <c r="C22" s="7">
        <v>707</v>
      </c>
      <c r="D22" s="7">
        <v>441</v>
      </c>
      <c r="E22" s="80">
        <v>-5.9840425531915002</v>
      </c>
      <c r="F22" s="80">
        <v>25.800711743772226</v>
      </c>
      <c r="G22" s="74">
        <v>36.089841755997959</v>
      </c>
      <c r="H22" s="75">
        <v>104</v>
      </c>
      <c r="I22" s="75">
        <v>149</v>
      </c>
      <c r="J22" s="75">
        <v>97</v>
      </c>
      <c r="K22" s="27"/>
    </row>
    <row r="23" spans="1:11" s="23" customFormat="1" ht="15" x14ac:dyDescent="0.2">
      <c r="A23" s="77" t="s">
        <v>9</v>
      </c>
      <c r="B23" s="76" t="s">
        <v>32</v>
      </c>
      <c r="C23" s="7">
        <v>707</v>
      </c>
      <c r="D23" s="7">
        <v>441</v>
      </c>
      <c r="E23" s="80">
        <v>-5.9840425531915002</v>
      </c>
      <c r="F23" s="80">
        <v>25.800711743772226</v>
      </c>
      <c r="G23" s="74">
        <v>94.141145139813588</v>
      </c>
      <c r="H23" s="75">
        <v>104</v>
      </c>
      <c r="I23" s="75">
        <v>149</v>
      </c>
      <c r="J23" s="75">
        <v>97</v>
      </c>
      <c r="K23" s="28"/>
    </row>
    <row r="24" spans="1:11" s="23" customFormat="1" ht="15" x14ac:dyDescent="0.2">
      <c r="A24" s="77" t="s">
        <v>10</v>
      </c>
      <c r="B24" s="76" t="s">
        <v>33</v>
      </c>
      <c r="C24" s="7">
        <v>0</v>
      </c>
      <c r="D24" s="7">
        <v>0</v>
      </c>
      <c r="E24" s="80">
        <v>0</v>
      </c>
      <c r="F24" s="80">
        <v>0</v>
      </c>
      <c r="G24" s="74">
        <v>0</v>
      </c>
      <c r="H24" s="75">
        <v>0</v>
      </c>
      <c r="I24" s="75">
        <v>0</v>
      </c>
      <c r="J24" s="75">
        <v>0</v>
      </c>
      <c r="K24" s="28"/>
    </row>
    <row r="25" spans="1:11" ht="15" x14ac:dyDescent="0.2">
      <c r="A25" s="72" t="s">
        <v>11</v>
      </c>
      <c r="B25" s="72" t="s">
        <v>168</v>
      </c>
      <c r="C25" s="7">
        <v>404</v>
      </c>
      <c r="D25" s="7">
        <v>242</v>
      </c>
      <c r="E25" s="80">
        <v>2.0202020202020066</v>
      </c>
      <c r="F25" s="80">
        <v>34.666666666666657</v>
      </c>
      <c r="G25" s="74">
        <v>58.635703918722783</v>
      </c>
      <c r="H25" s="75">
        <v>63</v>
      </c>
      <c r="I25" s="75">
        <v>55</v>
      </c>
      <c r="J25" s="75">
        <v>42</v>
      </c>
      <c r="K25" s="27"/>
    </row>
    <row r="26" spans="1:11" ht="15" x14ac:dyDescent="0.2">
      <c r="A26" s="72" t="s">
        <v>12</v>
      </c>
      <c r="B26" s="72" t="s">
        <v>169</v>
      </c>
      <c r="C26" s="7">
        <v>630</v>
      </c>
      <c r="D26" s="7">
        <v>347</v>
      </c>
      <c r="E26" s="80">
        <v>0.79999999999999716</v>
      </c>
      <c r="F26" s="80">
        <v>47.196261682243005</v>
      </c>
      <c r="G26" s="74">
        <v>60.693641618497111</v>
      </c>
      <c r="H26" s="75">
        <v>100</v>
      </c>
      <c r="I26" s="75">
        <v>95</v>
      </c>
      <c r="J26" s="75">
        <v>51</v>
      </c>
      <c r="K26" s="27"/>
    </row>
    <row r="27" spans="1:11" ht="15" x14ac:dyDescent="0.2">
      <c r="A27" s="72" t="s">
        <v>13</v>
      </c>
      <c r="B27" s="72" t="s">
        <v>170</v>
      </c>
      <c r="C27" s="7">
        <v>467</v>
      </c>
      <c r="D27" s="7">
        <v>250</v>
      </c>
      <c r="E27" s="80">
        <v>-2.9106029106029041</v>
      </c>
      <c r="F27" s="80">
        <v>43.692307692307708</v>
      </c>
      <c r="G27" s="74">
        <v>51.946607341490548</v>
      </c>
      <c r="H27" s="75">
        <v>49</v>
      </c>
      <c r="I27" s="75">
        <v>63</v>
      </c>
      <c r="J27" s="75">
        <v>46</v>
      </c>
      <c r="K27" s="27"/>
    </row>
    <row r="28" spans="1:11" ht="15" x14ac:dyDescent="0.2">
      <c r="A28" s="72" t="s">
        <v>14</v>
      </c>
      <c r="B28" s="72" t="s">
        <v>171</v>
      </c>
      <c r="C28" s="7">
        <v>1168</v>
      </c>
      <c r="D28" s="7">
        <v>662</v>
      </c>
      <c r="E28" s="80">
        <v>-2.9900332225913644</v>
      </c>
      <c r="F28" s="80">
        <v>40.047961630695426</v>
      </c>
      <c r="G28" s="74">
        <v>46.038628301143078</v>
      </c>
      <c r="H28" s="75">
        <v>187</v>
      </c>
      <c r="I28" s="75">
        <v>223</v>
      </c>
      <c r="J28" s="75">
        <v>125</v>
      </c>
      <c r="K28" s="27"/>
    </row>
    <row r="29" spans="1:11" ht="15" x14ac:dyDescent="0.2">
      <c r="A29" s="72" t="s">
        <v>15</v>
      </c>
      <c r="B29" s="72" t="s">
        <v>172</v>
      </c>
      <c r="C29" s="7">
        <v>642</v>
      </c>
      <c r="D29" s="7">
        <v>435</v>
      </c>
      <c r="E29" s="80">
        <v>-10.584958217270184</v>
      </c>
      <c r="F29" s="80">
        <v>4.5602605863192167</v>
      </c>
      <c r="G29" s="74">
        <v>61.376673040152966</v>
      </c>
      <c r="H29" s="75">
        <v>96</v>
      </c>
      <c r="I29" s="75">
        <v>172</v>
      </c>
      <c r="J29" s="75">
        <v>105</v>
      </c>
      <c r="K29" s="27"/>
    </row>
    <row r="30" spans="1:11" ht="15" x14ac:dyDescent="0.2">
      <c r="A30" s="72" t="s">
        <v>16</v>
      </c>
      <c r="B30" s="72" t="s">
        <v>173</v>
      </c>
      <c r="C30" s="7">
        <v>980</v>
      </c>
      <c r="D30" s="7">
        <v>622</v>
      </c>
      <c r="E30" s="80">
        <v>-3.1620553359683896</v>
      </c>
      <c r="F30" s="80">
        <v>14.754098360655732</v>
      </c>
      <c r="G30" s="74">
        <v>32.677559186395463</v>
      </c>
      <c r="H30" s="75">
        <v>111</v>
      </c>
      <c r="I30" s="75">
        <v>143</v>
      </c>
      <c r="J30" s="75">
        <v>64</v>
      </c>
      <c r="K30" s="27"/>
    </row>
    <row r="31" spans="1:11" ht="15" x14ac:dyDescent="0.2">
      <c r="A31" s="72" t="s">
        <v>17</v>
      </c>
      <c r="B31" s="72" t="s">
        <v>174</v>
      </c>
      <c r="C31" s="7">
        <v>812</v>
      </c>
      <c r="D31" s="7">
        <v>475</v>
      </c>
      <c r="E31" s="80">
        <v>-0.24570024570024884</v>
      </c>
      <c r="F31" s="80">
        <v>47.368421052631561</v>
      </c>
      <c r="G31" s="74">
        <v>60.642270351008221</v>
      </c>
      <c r="H31" s="75">
        <v>115</v>
      </c>
      <c r="I31" s="75">
        <v>117</v>
      </c>
      <c r="J31" s="75">
        <v>93</v>
      </c>
      <c r="K31" s="27"/>
    </row>
    <row r="32" spans="1:11" ht="15" x14ac:dyDescent="0.2">
      <c r="A32" s="72" t="s">
        <v>18</v>
      </c>
      <c r="B32" s="72" t="s">
        <v>175</v>
      </c>
      <c r="C32" s="7">
        <v>2404</v>
      </c>
      <c r="D32" s="7">
        <v>1419</v>
      </c>
      <c r="E32" s="80">
        <v>3.531438415159343</v>
      </c>
      <c r="F32" s="80">
        <v>74.963609898107705</v>
      </c>
      <c r="G32" s="74">
        <v>22.234554199038108</v>
      </c>
      <c r="H32" s="75">
        <v>345</v>
      </c>
      <c r="I32" s="75">
        <v>263</v>
      </c>
      <c r="J32" s="75">
        <v>206</v>
      </c>
      <c r="K32" s="27"/>
    </row>
    <row r="33" spans="1:11" s="23" customFormat="1" ht="15" x14ac:dyDescent="0.2">
      <c r="A33" s="77" t="s">
        <v>19</v>
      </c>
      <c r="B33" s="76" t="s">
        <v>32</v>
      </c>
      <c r="C33" s="7">
        <v>2404</v>
      </c>
      <c r="D33" s="7">
        <v>1419</v>
      </c>
      <c r="E33" s="80">
        <v>3.531438415159343</v>
      </c>
      <c r="F33" s="80">
        <v>74.963609898107705</v>
      </c>
      <c r="G33" s="74">
        <v>61.310890079061465</v>
      </c>
      <c r="H33" s="75">
        <v>345</v>
      </c>
      <c r="I33" s="75">
        <v>263</v>
      </c>
      <c r="J33" s="75">
        <v>206</v>
      </c>
      <c r="K33" s="28"/>
    </row>
    <row r="34" spans="1:11" s="23" customFormat="1" ht="15" x14ac:dyDescent="0.2">
      <c r="A34" s="77" t="s">
        <v>20</v>
      </c>
      <c r="B34" s="76" t="s">
        <v>34</v>
      </c>
      <c r="C34" s="7">
        <v>0</v>
      </c>
      <c r="D34" s="7">
        <v>0</v>
      </c>
      <c r="E34" s="80">
        <v>0</v>
      </c>
      <c r="F34" s="80">
        <v>0</v>
      </c>
      <c r="G34" s="74">
        <v>0</v>
      </c>
      <c r="H34" s="75">
        <v>0</v>
      </c>
      <c r="I34" s="75">
        <v>0</v>
      </c>
      <c r="J34" s="75">
        <v>0</v>
      </c>
      <c r="K34" s="28"/>
    </row>
    <row r="35" spans="1:11" ht="15" x14ac:dyDescent="0.2">
      <c r="A35" s="72" t="s">
        <v>21</v>
      </c>
      <c r="B35" s="72" t="s">
        <v>176</v>
      </c>
      <c r="C35" s="7">
        <v>534</v>
      </c>
      <c r="D35" s="7">
        <v>347</v>
      </c>
      <c r="E35" s="80">
        <v>-4.1292639138240617</v>
      </c>
      <c r="F35" s="80">
        <v>4.7058823529411882</v>
      </c>
      <c r="G35" s="74">
        <v>46.1139896373057</v>
      </c>
      <c r="H35" s="75">
        <v>67</v>
      </c>
      <c r="I35" s="75">
        <v>90</v>
      </c>
      <c r="J35" s="75">
        <v>72</v>
      </c>
      <c r="K35" s="27"/>
    </row>
    <row r="36" spans="1:11" ht="15" x14ac:dyDescent="0.2">
      <c r="A36" s="72" t="s">
        <v>22</v>
      </c>
      <c r="B36" s="72" t="s">
        <v>177</v>
      </c>
      <c r="C36" s="7">
        <v>1296</v>
      </c>
      <c r="D36" s="7">
        <v>774</v>
      </c>
      <c r="E36" s="80">
        <v>-0.46082949308755872</v>
      </c>
      <c r="F36" s="80">
        <v>20.446096654275109</v>
      </c>
      <c r="G36" s="74">
        <v>72.402234636871512</v>
      </c>
      <c r="H36" s="75">
        <v>163</v>
      </c>
      <c r="I36" s="75">
        <v>169</v>
      </c>
      <c r="J36" s="75">
        <v>96</v>
      </c>
      <c r="K36" s="27"/>
    </row>
    <row r="37" spans="1:11" ht="15" x14ac:dyDescent="0.2">
      <c r="A37" s="72" t="s">
        <v>23</v>
      </c>
      <c r="B37" s="72" t="s">
        <v>178</v>
      </c>
      <c r="C37" s="7">
        <v>732</v>
      </c>
      <c r="D37" s="7">
        <v>445</v>
      </c>
      <c r="E37" s="80">
        <v>3.8297872340425414</v>
      </c>
      <c r="F37" s="80">
        <v>42.690058479532155</v>
      </c>
      <c r="G37" s="74">
        <v>53.236363636363635</v>
      </c>
      <c r="H37" s="75">
        <v>112</v>
      </c>
      <c r="I37" s="75">
        <v>85</v>
      </c>
      <c r="J37" s="75">
        <v>61</v>
      </c>
      <c r="K37" s="27"/>
    </row>
    <row r="38" spans="1:11" ht="15" x14ac:dyDescent="0.2">
      <c r="A38" s="72" t="s">
        <v>24</v>
      </c>
      <c r="B38" s="72" t="s">
        <v>179</v>
      </c>
      <c r="C38" s="7">
        <v>1044</v>
      </c>
      <c r="D38" s="7">
        <v>661</v>
      </c>
      <c r="E38" s="80">
        <v>-0.66603235014271434</v>
      </c>
      <c r="F38" s="80">
        <v>18.099547511312224</v>
      </c>
      <c r="G38" s="74">
        <v>59.453302961275625</v>
      </c>
      <c r="H38" s="75">
        <v>121</v>
      </c>
      <c r="I38" s="75">
        <v>128</v>
      </c>
      <c r="J38" s="75">
        <v>73</v>
      </c>
      <c r="K38" s="27"/>
    </row>
    <row r="39" spans="1:11" ht="15" x14ac:dyDescent="0.2">
      <c r="A39" s="72" t="s">
        <v>25</v>
      </c>
      <c r="B39" s="72" t="s">
        <v>180</v>
      </c>
      <c r="C39" s="7">
        <v>302</v>
      </c>
      <c r="D39" s="7">
        <v>207</v>
      </c>
      <c r="E39" s="80">
        <v>-1.628664495114009</v>
      </c>
      <c r="F39" s="80">
        <v>54.081632653061234</v>
      </c>
      <c r="G39" s="74">
        <v>44.087591240875909</v>
      </c>
      <c r="H39" s="75">
        <v>55</v>
      </c>
      <c r="I39" s="75">
        <v>60</v>
      </c>
      <c r="J39" s="75">
        <v>42</v>
      </c>
      <c r="K39" s="27"/>
    </row>
    <row r="40" spans="1:11" ht="15" x14ac:dyDescent="0.2">
      <c r="A40" s="72" t="s">
        <v>26</v>
      </c>
      <c r="B40" s="72" t="s">
        <v>181</v>
      </c>
      <c r="C40" s="7">
        <v>943</v>
      </c>
      <c r="D40" s="7">
        <v>596</v>
      </c>
      <c r="E40" s="80">
        <v>-5.7000000000000028</v>
      </c>
      <c r="F40" s="80">
        <v>19.065656565656582</v>
      </c>
      <c r="G40" s="74">
        <v>60.799484203739517</v>
      </c>
      <c r="H40" s="75">
        <v>133</v>
      </c>
      <c r="I40" s="75">
        <v>190</v>
      </c>
      <c r="J40" s="75">
        <v>87</v>
      </c>
      <c r="K40" s="27"/>
    </row>
    <row r="41" spans="1:11" ht="15" x14ac:dyDescent="0.2">
      <c r="A41" s="72" t="s">
        <v>27</v>
      </c>
      <c r="B41" s="72" t="s">
        <v>182</v>
      </c>
      <c r="C41" s="7">
        <v>704</v>
      </c>
      <c r="D41" s="7">
        <v>445</v>
      </c>
      <c r="E41" s="80">
        <v>-4.3478260869565162</v>
      </c>
      <c r="F41" s="80">
        <v>26.846846846846844</v>
      </c>
      <c r="G41" s="74">
        <v>53.495440729483278</v>
      </c>
      <c r="H41" s="75">
        <v>96</v>
      </c>
      <c r="I41" s="75">
        <v>128</v>
      </c>
      <c r="J41" s="75">
        <v>86</v>
      </c>
      <c r="K41" s="27"/>
    </row>
    <row r="42" spans="1:11" ht="15" x14ac:dyDescent="0.2">
      <c r="A42" s="72" t="s">
        <v>28</v>
      </c>
      <c r="B42" s="72" t="s">
        <v>183</v>
      </c>
      <c r="C42" s="7">
        <v>504</v>
      </c>
      <c r="D42" s="7">
        <v>293</v>
      </c>
      <c r="E42" s="80">
        <v>3.4907597535934372</v>
      </c>
      <c r="F42" s="80">
        <v>75.609756097560989</v>
      </c>
      <c r="G42" s="74">
        <v>74.117647058823536</v>
      </c>
      <c r="H42" s="75">
        <v>76</v>
      </c>
      <c r="I42" s="75">
        <v>59</v>
      </c>
      <c r="J42" s="75">
        <v>49</v>
      </c>
      <c r="K42" s="27"/>
    </row>
    <row r="43" spans="1:11" ht="15" x14ac:dyDescent="0.2">
      <c r="A43" s="72" t="s">
        <v>29</v>
      </c>
      <c r="B43" s="72" t="s">
        <v>184</v>
      </c>
      <c r="C43" s="7">
        <v>719</v>
      </c>
      <c r="D43" s="7">
        <v>437</v>
      </c>
      <c r="E43" s="80">
        <v>-1.506849315068493</v>
      </c>
      <c r="F43" s="80">
        <v>34.896810506566624</v>
      </c>
      <c r="G43" s="74">
        <v>44.437577255871446</v>
      </c>
      <c r="H43" s="75">
        <v>99</v>
      </c>
      <c r="I43" s="75">
        <v>110</v>
      </c>
      <c r="J43" s="75">
        <v>66</v>
      </c>
      <c r="K43" s="27"/>
    </row>
    <row r="44" spans="1:11" ht="15" x14ac:dyDescent="0.2">
      <c r="A44" s="72" t="s">
        <v>30</v>
      </c>
      <c r="B44" s="72" t="s">
        <v>185</v>
      </c>
      <c r="C44" s="7">
        <v>1035</v>
      </c>
      <c r="D44" s="7">
        <v>622</v>
      </c>
      <c r="E44" s="80">
        <v>-1.4285714285714164</v>
      </c>
      <c r="F44" s="80">
        <v>20.629370629370626</v>
      </c>
      <c r="G44" s="74">
        <v>53.682572614107883</v>
      </c>
      <c r="H44" s="75">
        <v>135</v>
      </c>
      <c r="I44" s="75">
        <v>150</v>
      </c>
      <c r="J44" s="75">
        <v>68</v>
      </c>
      <c r="K44" s="27"/>
    </row>
    <row r="45" spans="1:11" s="23" customFormat="1" ht="13.5" customHeight="1" x14ac:dyDescent="0.2">
      <c r="A45" s="244" t="s">
        <v>86</v>
      </c>
      <c r="B45" s="245"/>
      <c r="C45" s="137">
        <v>27415</v>
      </c>
      <c r="D45" s="137">
        <v>16626</v>
      </c>
      <c r="E45" s="135">
        <v>-1.4628711091941682</v>
      </c>
      <c r="F45" s="135">
        <v>28.341369786058692</v>
      </c>
      <c r="G45" s="104">
        <v>45.499809138134204</v>
      </c>
      <c r="H45" s="105">
        <v>3620</v>
      </c>
      <c r="I45" s="105">
        <v>4027</v>
      </c>
      <c r="J45" s="105">
        <v>2578</v>
      </c>
      <c r="K45" s="28"/>
    </row>
    <row r="46" spans="1:11" ht="15" x14ac:dyDescent="0.2">
      <c r="A46" s="251" t="s">
        <v>777</v>
      </c>
      <c r="B46" s="251"/>
      <c r="C46" s="7">
        <v>5177</v>
      </c>
      <c r="D46" s="7">
        <v>3108</v>
      </c>
      <c r="E46" s="80">
        <v>-2.0620506999621568</v>
      </c>
      <c r="F46" s="80">
        <v>33.153292181069958</v>
      </c>
      <c r="G46" s="74">
        <v>47.820062811749494</v>
      </c>
      <c r="H46" s="75">
        <v>793</v>
      </c>
      <c r="I46" s="75">
        <v>902</v>
      </c>
      <c r="J46" s="75">
        <v>594</v>
      </c>
      <c r="K46" s="27"/>
    </row>
    <row r="47" spans="1:11" ht="15" x14ac:dyDescent="0.2">
      <c r="A47" s="251" t="s">
        <v>778</v>
      </c>
      <c r="B47" s="251"/>
      <c r="C47" s="7">
        <v>6584</v>
      </c>
      <c r="D47" s="7">
        <v>4021</v>
      </c>
      <c r="E47" s="80">
        <v>-3.0195905140668771</v>
      </c>
      <c r="F47" s="80">
        <v>18.866221339591988</v>
      </c>
      <c r="G47" s="74">
        <v>57.76958848819865</v>
      </c>
      <c r="H47" s="75">
        <v>670</v>
      </c>
      <c r="I47" s="75">
        <v>875</v>
      </c>
      <c r="J47" s="75">
        <v>560</v>
      </c>
      <c r="K47" s="27"/>
    </row>
    <row r="48" spans="1:11" ht="15" x14ac:dyDescent="0.2">
      <c r="A48" s="251" t="s">
        <v>779</v>
      </c>
      <c r="B48" s="251"/>
      <c r="C48" s="7">
        <v>3337</v>
      </c>
      <c r="D48" s="7">
        <v>2060</v>
      </c>
      <c r="E48" s="80">
        <v>-1.0672991402312419</v>
      </c>
      <c r="F48" s="80">
        <v>23.730070448646629</v>
      </c>
      <c r="G48" s="74">
        <v>49.672521583804702</v>
      </c>
      <c r="H48" s="75">
        <v>459</v>
      </c>
      <c r="I48" s="75">
        <v>495</v>
      </c>
      <c r="J48" s="75">
        <v>347</v>
      </c>
      <c r="K48" s="27"/>
    </row>
    <row r="49" spans="1:11" ht="15" x14ac:dyDescent="0.2">
      <c r="A49" s="251" t="s">
        <v>780</v>
      </c>
      <c r="B49" s="251"/>
      <c r="C49" s="7">
        <v>4224</v>
      </c>
      <c r="D49" s="7">
        <v>2602</v>
      </c>
      <c r="E49" s="80">
        <v>-2.807179015186378</v>
      </c>
      <c r="F49" s="80">
        <v>16.749585406301833</v>
      </c>
      <c r="G49" s="74">
        <v>45.793581960104071</v>
      </c>
      <c r="H49" s="75">
        <v>560</v>
      </c>
      <c r="I49" s="75">
        <v>682</v>
      </c>
      <c r="J49" s="75">
        <v>365</v>
      </c>
      <c r="K49" s="27"/>
    </row>
    <row r="50" spans="1:11" ht="15" x14ac:dyDescent="0.2">
      <c r="A50" s="251" t="s">
        <v>781</v>
      </c>
      <c r="B50" s="251"/>
      <c r="C50" s="7">
        <v>8093</v>
      </c>
      <c r="D50" s="7">
        <v>4835</v>
      </c>
      <c r="E50" s="80">
        <v>0.80966616841055838</v>
      </c>
      <c r="F50" s="80">
        <v>44.029186688022776</v>
      </c>
      <c r="G50" s="74">
        <v>36.639804418688882</v>
      </c>
      <c r="H50" s="75">
        <v>1138</v>
      </c>
      <c r="I50" s="75">
        <v>1073</v>
      </c>
      <c r="J50" s="75">
        <v>712</v>
      </c>
      <c r="K50" s="27"/>
    </row>
    <row r="52" spans="1:11" x14ac:dyDescent="0.2">
      <c r="B52" s="29"/>
      <c r="C52" s="30"/>
      <c r="D52" s="30"/>
      <c r="E52" s="31"/>
      <c r="F52" s="31"/>
      <c r="G52" s="31"/>
      <c r="H52" s="31"/>
      <c r="I52" s="31"/>
    </row>
  </sheetData>
  <mergeCells count="19">
    <mergeCell ref="A49:B49"/>
    <mergeCell ref="A50:B50"/>
    <mergeCell ref="A45:B45"/>
    <mergeCell ref="A46:B46"/>
    <mergeCell ref="A47:B47"/>
    <mergeCell ref="A48:B48"/>
    <mergeCell ref="E4:E5"/>
    <mergeCell ref="F4:F5"/>
    <mergeCell ref="H4:H5"/>
    <mergeCell ref="I4:J4"/>
    <mergeCell ref="A1:J1"/>
    <mergeCell ref="A3:A5"/>
    <mergeCell ref="B3:B5"/>
    <mergeCell ref="C3:C5"/>
    <mergeCell ref="E3:F3"/>
    <mergeCell ref="H3:J3"/>
    <mergeCell ref="G3:G5"/>
    <mergeCell ref="D4:D5"/>
    <mergeCell ref="A2:J2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showGridLines="0" zoomScaleNormal="100" workbookViewId="0">
      <selection activeCell="C6" sqref="C6:R50"/>
    </sheetView>
  </sheetViews>
  <sheetFormatPr defaultRowHeight="12.75" x14ac:dyDescent="0.2"/>
  <cols>
    <col min="1" max="1" width="5.85546875" style="1" customWidth="1"/>
    <col min="2" max="2" width="20.42578125" style="1" customWidth="1"/>
    <col min="3" max="3" width="15.8554687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4" style="1" customWidth="1"/>
    <col min="14" max="16" width="9.140625" style="1"/>
    <col min="17" max="17" width="12.140625" style="1" customWidth="1"/>
    <col min="18" max="18" width="9.140625" style="1"/>
    <col min="19" max="19" width="19.28515625" style="1" customWidth="1"/>
    <col min="20" max="16384" width="9.140625" style="1"/>
  </cols>
  <sheetData>
    <row r="1" spans="1:19" x14ac:dyDescent="0.2">
      <c r="A1" s="223" t="s">
        <v>924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133" t="s">
        <v>761</v>
      </c>
    </row>
    <row r="2" spans="1:19" x14ac:dyDescent="0.2">
      <c r="A2" s="252" t="s">
        <v>827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</row>
    <row r="3" spans="1:19" ht="13.5" customHeight="1" x14ac:dyDescent="0.2">
      <c r="A3" s="241" t="s">
        <v>87</v>
      </c>
      <c r="B3" s="241" t="s">
        <v>2</v>
      </c>
      <c r="C3" s="247" t="s">
        <v>915</v>
      </c>
      <c r="D3" s="247" t="s">
        <v>49</v>
      </c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</row>
    <row r="4" spans="1:19" ht="13.5" customHeight="1" x14ac:dyDescent="0.2">
      <c r="A4" s="241"/>
      <c r="B4" s="241"/>
      <c r="C4" s="247"/>
      <c r="D4" s="246" t="s">
        <v>57</v>
      </c>
      <c r="E4" s="248" t="s">
        <v>58</v>
      </c>
      <c r="F4" s="246" t="s">
        <v>71</v>
      </c>
      <c r="G4" s="246" t="s">
        <v>72</v>
      </c>
      <c r="H4" s="246" t="s">
        <v>66</v>
      </c>
      <c r="I4" s="246" t="s">
        <v>135</v>
      </c>
      <c r="J4" s="246" t="s">
        <v>188</v>
      </c>
      <c r="K4" s="246" t="s">
        <v>189</v>
      </c>
      <c r="L4" s="248" t="s">
        <v>190</v>
      </c>
      <c r="M4" s="246" t="s">
        <v>191</v>
      </c>
      <c r="N4" s="248" t="s">
        <v>192</v>
      </c>
      <c r="O4" s="246" t="s">
        <v>193</v>
      </c>
      <c r="P4" s="246" t="s">
        <v>194</v>
      </c>
      <c r="Q4" s="246" t="s">
        <v>195</v>
      </c>
      <c r="R4" s="246" t="s">
        <v>59</v>
      </c>
    </row>
    <row r="5" spans="1:19" ht="68.25" customHeight="1" x14ac:dyDescent="0.2">
      <c r="A5" s="241"/>
      <c r="B5" s="241"/>
      <c r="C5" s="247"/>
      <c r="D5" s="246"/>
      <c r="E5" s="248"/>
      <c r="F5" s="246"/>
      <c r="G5" s="246"/>
      <c r="H5" s="246"/>
      <c r="I5" s="246"/>
      <c r="J5" s="246"/>
      <c r="K5" s="246"/>
      <c r="L5" s="248"/>
      <c r="M5" s="246"/>
      <c r="N5" s="248"/>
      <c r="O5" s="246"/>
      <c r="P5" s="246"/>
      <c r="Q5" s="246"/>
      <c r="R5" s="246"/>
    </row>
    <row r="6" spans="1:19" ht="15" x14ac:dyDescent="0.2">
      <c r="A6" s="72" t="s">
        <v>126</v>
      </c>
      <c r="B6" s="72" t="s">
        <v>156</v>
      </c>
      <c r="C6" s="79">
        <v>24</v>
      </c>
      <c r="D6" s="7">
        <v>8</v>
      </c>
      <c r="E6" s="7">
        <v>6</v>
      </c>
      <c r="F6" s="7">
        <v>1</v>
      </c>
      <c r="G6" s="7">
        <v>7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1</v>
      </c>
      <c r="Q6" s="7">
        <v>1</v>
      </c>
      <c r="R6" s="7">
        <v>0</v>
      </c>
    </row>
    <row r="7" spans="1:19" ht="13.5" customHeight="1" x14ac:dyDescent="0.2">
      <c r="A7" s="72" t="s">
        <v>127</v>
      </c>
      <c r="B7" s="72" t="s">
        <v>234</v>
      </c>
      <c r="C7" s="79">
        <v>37</v>
      </c>
      <c r="D7" s="7">
        <v>8</v>
      </c>
      <c r="E7" s="7">
        <v>4</v>
      </c>
      <c r="F7" s="7">
        <v>4</v>
      </c>
      <c r="G7" s="7">
        <v>10</v>
      </c>
      <c r="H7" s="7">
        <v>0</v>
      </c>
      <c r="I7" s="7">
        <v>0</v>
      </c>
      <c r="J7" s="7">
        <v>0</v>
      </c>
      <c r="K7" s="7">
        <v>0</v>
      </c>
      <c r="L7" s="7">
        <v>2</v>
      </c>
      <c r="M7" s="7">
        <v>0</v>
      </c>
      <c r="N7" s="7">
        <v>0</v>
      </c>
      <c r="O7" s="7">
        <v>0</v>
      </c>
      <c r="P7" s="7">
        <v>9</v>
      </c>
      <c r="Q7" s="7">
        <v>0</v>
      </c>
      <c r="R7" s="7">
        <v>0</v>
      </c>
    </row>
    <row r="8" spans="1:19" ht="15" x14ac:dyDescent="0.2">
      <c r="A8" s="72" t="s">
        <v>128</v>
      </c>
      <c r="B8" s="72" t="s">
        <v>157</v>
      </c>
      <c r="C8" s="79">
        <v>31</v>
      </c>
      <c r="D8" s="7">
        <v>0</v>
      </c>
      <c r="E8" s="7">
        <v>0</v>
      </c>
      <c r="F8" s="7">
        <v>9</v>
      </c>
      <c r="G8" s="7">
        <v>13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6</v>
      </c>
      <c r="Q8" s="7">
        <v>3</v>
      </c>
      <c r="R8" s="7">
        <v>0</v>
      </c>
    </row>
    <row r="9" spans="1:19" ht="15" x14ac:dyDescent="0.2">
      <c r="A9" s="72" t="s">
        <v>129</v>
      </c>
      <c r="B9" s="72" t="s">
        <v>158</v>
      </c>
      <c r="C9" s="79">
        <v>41</v>
      </c>
      <c r="D9" s="7">
        <v>1</v>
      </c>
      <c r="E9" s="7">
        <v>0</v>
      </c>
      <c r="F9" s="7">
        <v>31</v>
      </c>
      <c r="G9" s="7">
        <v>3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2</v>
      </c>
      <c r="Q9" s="7">
        <v>4</v>
      </c>
      <c r="R9" s="7">
        <v>0</v>
      </c>
    </row>
    <row r="10" spans="1:19" ht="15" x14ac:dyDescent="0.2">
      <c r="A10" s="72" t="s">
        <v>130</v>
      </c>
      <c r="B10" s="72" t="s">
        <v>159</v>
      </c>
      <c r="C10" s="79">
        <v>7</v>
      </c>
      <c r="D10" s="7">
        <v>0</v>
      </c>
      <c r="E10" s="7">
        <v>0</v>
      </c>
      <c r="F10" s="7">
        <v>0</v>
      </c>
      <c r="G10" s="7">
        <v>7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</row>
    <row r="11" spans="1:19" ht="15" x14ac:dyDescent="0.2">
      <c r="A11" s="72" t="s">
        <v>131</v>
      </c>
      <c r="B11" s="72" t="s">
        <v>160</v>
      </c>
      <c r="C11" s="79">
        <v>39</v>
      </c>
      <c r="D11" s="7">
        <v>0</v>
      </c>
      <c r="E11" s="7">
        <v>0</v>
      </c>
      <c r="F11" s="7">
        <v>3</v>
      </c>
      <c r="G11" s="7">
        <v>3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23</v>
      </c>
      <c r="Q11" s="7">
        <v>9</v>
      </c>
      <c r="R11" s="7">
        <v>1</v>
      </c>
    </row>
    <row r="12" spans="1:19" ht="15" x14ac:dyDescent="0.2">
      <c r="A12" s="72" t="s">
        <v>132</v>
      </c>
      <c r="B12" s="72" t="s">
        <v>161</v>
      </c>
      <c r="C12" s="79">
        <v>37</v>
      </c>
      <c r="D12" s="7">
        <v>0</v>
      </c>
      <c r="E12" s="7">
        <v>0</v>
      </c>
      <c r="F12" s="7">
        <v>15</v>
      </c>
      <c r="G12" s="7">
        <v>3</v>
      </c>
      <c r="H12" s="7">
        <v>0</v>
      </c>
      <c r="I12" s="7">
        <v>0</v>
      </c>
      <c r="J12" s="7">
        <v>0</v>
      </c>
      <c r="K12" s="7">
        <v>0</v>
      </c>
      <c r="L12" s="7">
        <v>4</v>
      </c>
      <c r="M12" s="7">
        <v>0</v>
      </c>
      <c r="N12" s="7">
        <v>0</v>
      </c>
      <c r="O12" s="7">
        <v>0</v>
      </c>
      <c r="P12" s="7">
        <v>9</v>
      </c>
      <c r="Q12" s="7">
        <v>6</v>
      </c>
      <c r="R12" s="7">
        <v>0</v>
      </c>
    </row>
    <row r="13" spans="1:19" s="32" customFormat="1" ht="15" x14ac:dyDescent="0.2">
      <c r="A13" s="77" t="s">
        <v>283</v>
      </c>
      <c r="B13" s="76" t="s">
        <v>32</v>
      </c>
      <c r="C13" s="79">
        <v>37</v>
      </c>
      <c r="D13" s="7">
        <v>0</v>
      </c>
      <c r="E13" s="7">
        <v>0</v>
      </c>
      <c r="F13" s="7">
        <v>15</v>
      </c>
      <c r="G13" s="7">
        <v>3</v>
      </c>
      <c r="H13" s="7">
        <v>0</v>
      </c>
      <c r="I13" s="7">
        <v>0</v>
      </c>
      <c r="J13" s="7">
        <v>0</v>
      </c>
      <c r="K13" s="7">
        <v>0</v>
      </c>
      <c r="L13" s="7">
        <v>4</v>
      </c>
      <c r="M13" s="7">
        <v>0</v>
      </c>
      <c r="N13" s="7">
        <v>0</v>
      </c>
      <c r="O13" s="7">
        <v>0</v>
      </c>
      <c r="P13" s="7">
        <v>9</v>
      </c>
      <c r="Q13" s="7">
        <v>6</v>
      </c>
      <c r="R13" s="7">
        <v>0</v>
      </c>
    </row>
    <row r="14" spans="1:19" s="32" customFormat="1" ht="15" x14ac:dyDescent="0.2">
      <c r="A14" s="77" t="s">
        <v>284</v>
      </c>
      <c r="B14" s="76" t="s">
        <v>35</v>
      </c>
      <c r="C14" s="79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</row>
    <row r="15" spans="1:19" ht="15" x14ac:dyDescent="0.2">
      <c r="A15" s="72" t="s">
        <v>133</v>
      </c>
      <c r="B15" s="72" t="s">
        <v>162</v>
      </c>
      <c r="C15" s="79">
        <v>21</v>
      </c>
      <c r="D15" s="7">
        <v>1</v>
      </c>
      <c r="E15" s="7">
        <v>0</v>
      </c>
      <c r="F15" s="7">
        <v>5</v>
      </c>
      <c r="G15" s="7">
        <v>4</v>
      </c>
      <c r="H15" s="7">
        <v>0</v>
      </c>
      <c r="I15" s="7">
        <v>0</v>
      </c>
      <c r="J15" s="7">
        <v>0</v>
      </c>
      <c r="K15" s="7">
        <v>0</v>
      </c>
      <c r="L15" s="7">
        <v>1</v>
      </c>
      <c r="M15" s="7">
        <v>0</v>
      </c>
      <c r="N15" s="7">
        <v>0</v>
      </c>
      <c r="O15" s="7">
        <v>0</v>
      </c>
      <c r="P15" s="7">
        <v>7</v>
      </c>
      <c r="Q15" s="7">
        <v>3</v>
      </c>
      <c r="R15" s="7">
        <v>0</v>
      </c>
    </row>
    <row r="16" spans="1:19" ht="15" x14ac:dyDescent="0.2">
      <c r="A16" s="72" t="s">
        <v>134</v>
      </c>
      <c r="B16" s="72" t="s">
        <v>163</v>
      </c>
      <c r="C16" s="79">
        <v>32</v>
      </c>
      <c r="D16" s="7">
        <v>1</v>
      </c>
      <c r="E16" s="7">
        <v>9</v>
      </c>
      <c r="F16" s="7">
        <v>0</v>
      </c>
      <c r="G16" s="7">
        <v>4</v>
      </c>
      <c r="H16" s="7">
        <v>0</v>
      </c>
      <c r="I16" s="7">
        <v>0</v>
      </c>
      <c r="J16" s="7">
        <v>0</v>
      </c>
      <c r="K16" s="7">
        <v>0</v>
      </c>
      <c r="L16" s="7">
        <v>1</v>
      </c>
      <c r="M16" s="7">
        <v>0</v>
      </c>
      <c r="N16" s="7">
        <v>0</v>
      </c>
      <c r="O16" s="7">
        <v>0</v>
      </c>
      <c r="P16" s="7">
        <v>15</v>
      </c>
      <c r="Q16" s="7">
        <v>2</v>
      </c>
      <c r="R16" s="7">
        <v>0</v>
      </c>
    </row>
    <row r="17" spans="1:18" ht="15" x14ac:dyDescent="0.2">
      <c r="A17" s="72" t="s">
        <v>3</v>
      </c>
      <c r="B17" s="72" t="s">
        <v>164</v>
      </c>
      <c r="C17" s="79">
        <v>57</v>
      </c>
      <c r="D17" s="7">
        <v>7</v>
      </c>
      <c r="E17" s="7">
        <v>4</v>
      </c>
      <c r="F17" s="7">
        <v>5</v>
      </c>
      <c r="G17" s="7">
        <v>6</v>
      </c>
      <c r="H17" s="7">
        <v>0</v>
      </c>
      <c r="I17" s="7">
        <v>0</v>
      </c>
      <c r="J17" s="7">
        <v>0</v>
      </c>
      <c r="K17" s="7">
        <v>0</v>
      </c>
      <c r="L17" s="7">
        <v>4</v>
      </c>
      <c r="M17" s="7">
        <v>1</v>
      </c>
      <c r="N17" s="7">
        <v>0</v>
      </c>
      <c r="O17" s="7">
        <v>0</v>
      </c>
      <c r="P17" s="7">
        <v>16</v>
      </c>
      <c r="Q17" s="7">
        <v>14</v>
      </c>
      <c r="R17" s="7">
        <v>0</v>
      </c>
    </row>
    <row r="18" spans="1:18" s="32" customFormat="1" ht="15" x14ac:dyDescent="0.2">
      <c r="A18" s="77" t="s">
        <v>4</v>
      </c>
      <c r="B18" s="76" t="s">
        <v>32</v>
      </c>
      <c r="C18" s="79">
        <v>57</v>
      </c>
      <c r="D18" s="7">
        <v>7</v>
      </c>
      <c r="E18" s="7">
        <v>4</v>
      </c>
      <c r="F18" s="7">
        <v>5</v>
      </c>
      <c r="G18" s="7">
        <v>6</v>
      </c>
      <c r="H18" s="7">
        <v>0</v>
      </c>
      <c r="I18" s="7">
        <v>0</v>
      </c>
      <c r="J18" s="7">
        <v>0</v>
      </c>
      <c r="K18" s="7">
        <v>0</v>
      </c>
      <c r="L18" s="7">
        <v>4</v>
      </c>
      <c r="M18" s="7">
        <v>1</v>
      </c>
      <c r="N18" s="7">
        <v>0</v>
      </c>
      <c r="O18" s="7">
        <v>0</v>
      </c>
      <c r="P18" s="7">
        <v>16</v>
      </c>
      <c r="Q18" s="7">
        <v>14</v>
      </c>
      <c r="R18" s="7">
        <v>0</v>
      </c>
    </row>
    <row r="19" spans="1:18" s="32" customFormat="1" ht="15" x14ac:dyDescent="0.2">
      <c r="A19" s="77" t="s">
        <v>5</v>
      </c>
      <c r="B19" s="76" t="s">
        <v>31</v>
      </c>
      <c r="C19" s="79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</row>
    <row r="20" spans="1:18" ht="15" x14ac:dyDescent="0.2">
      <c r="A20" s="72" t="s">
        <v>6</v>
      </c>
      <c r="B20" s="72" t="s">
        <v>165</v>
      </c>
      <c r="C20" s="79">
        <v>7</v>
      </c>
      <c r="D20" s="7">
        <v>2</v>
      </c>
      <c r="E20" s="7">
        <v>0</v>
      </c>
      <c r="F20" s="7">
        <v>0</v>
      </c>
      <c r="G20" s="7">
        <v>5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</row>
    <row r="21" spans="1:18" ht="15" x14ac:dyDescent="0.2">
      <c r="A21" s="72" t="s">
        <v>7</v>
      </c>
      <c r="B21" s="72" t="s">
        <v>166</v>
      </c>
      <c r="C21" s="79">
        <v>10</v>
      </c>
      <c r="D21" s="7">
        <v>0</v>
      </c>
      <c r="E21" s="7">
        <v>0</v>
      </c>
      <c r="F21" s="7">
        <v>3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1</v>
      </c>
      <c r="Q21" s="7">
        <v>5</v>
      </c>
      <c r="R21" s="7">
        <v>1</v>
      </c>
    </row>
    <row r="22" spans="1:18" ht="15" x14ac:dyDescent="0.2">
      <c r="A22" s="72" t="s">
        <v>8</v>
      </c>
      <c r="B22" s="72" t="s">
        <v>167</v>
      </c>
      <c r="C22" s="79">
        <v>28</v>
      </c>
      <c r="D22" s="7">
        <v>0</v>
      </c>
      <c r="E22" s="7">
        <v>0</v>
      </c>
      <c r="F22" s="7">
        <v>4</v>
      </c>
      <c r="G22" s="7">
        <v>12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11</v>
      </c>
      <c r="Q22" s="7">
        <v>0</v>
      </c>
      <c r="R22" s="7">
        <v>1</v>
      </c>
    </row>
    <row r="23" spans="1:18" s="32" customFormat="1" ht="15" x14ac:dyDescent="0.2">
      <c r="A23" s="77" t="s">
        <v>9</v>
      </c>
      <c r="B23" s="76" t="s">
        <v>32</v>
      </c>
      <c r="C23" s="79">
        <v>28</v>
      </c>
      <c r="D23" s="7">
        <v>0</v>
      </c>
      <c r="E23" s="7">
        <v>0</v>
      </c>
      <c r="F23" s="7">
        <v>4</v>
      </c>
      <c r="G23" s="7">
        <v>12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11</v>
      </c>
      <c r="Q23" s="7">
        <v>0</v>
      </c>
      <c r="R23" s="7">
        <v>1</v>
      </c>
    </row>
    <row r="24" spans="1:18" s="32" customFormat="1" ht="15" x14ac:dyDescent="0.2">
      <c r="A24" s="77" t="s">
        <v>10</v>
      </c>
      <c r="B24" s="76" t="s">
        <v>33</v>
      </c>
      <c r="C24" s="79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</row>
    <row r="25" spans="1:18" ht="15" x14ac:dyDescent="0.2">
      <c r="A25" s="72" t="s">
        <v>11</v>
      </c>
      <c r="B25" s="72" t="s">
        <v>168</v>
      </c>
      <c r="C25" s="79">
        <v>5</v>
      </c>
      <c r="D25" s="7">
        <v>2</v>
      </c>
      <c r="E25" s="7">
        <v>0</v>
      </c>
      <c r="F25" s="7">
        <v>0</v>
      </c>
      <c r="G25" s="7">
        <v>1</v>
      </c>
      <c r="H25" s="7">
        <v>1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1</v>
      </c>
      <c r="Q25" s="7">
        <v>0</v>
      </c>
      <c r="R25" s="7">
        <v>0</v>
      </c>
    </row>
    <row r="26" spans="1:18" ht="15" x14ac:dyDescent="0.2">
      <c r="A26" s="72" t="s">
        <v>12</v>
      </c>
      <c r="B26" s="72" t="s">
        <v>169</v>
      </c>
      <c r="C26" s="79">
        <v>12</v>
      </c>
      <c r="D26" s="7">
        <v>0</v>
      </c>
      <c r="E26" s="7">
        <v>0</v>
      </c>
      <c r="F26" s="7">
        <v>11</v>
      </c>
      <c r="G26" s="7">
        <v>1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</row>
    <row r="27" spans="1:18" ht="15" x14ac:dyDescent="0.2">
      <c r="A27" s="72" t="s">
        <v>13</v>
      </c>
      <c r="B27" s="72" t="s">
        <v>170</v>
      </c>
      <c r="C27" s="79">
        <v>5</v>
      </c>
      <c r="D27" s="7">
        <v>0</v>
      </c>
      <c r="E27" s="7">
        <v>0</v>
      </c>
      <c r="F27" s="7">
        <v>1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3</v>
      </c>
      <c r="Q27" s="7">
        <v>1</v>
      </c>
      <c r="R27" s="7">
        <v>0</v>
      </c>
    </row>
    <row r="28" spans="1:18" ht="15" x14ac:dyDescent="0.2">
      <c r="A28" s="72" t="s">
        <v>14</v>
      </c>
      <c r="B28" s="72" t="s">
        <v>171</v>
      </c>
      <c r="C28" s="79">
        <v>54</v>
      </c>
      <c r="D28" s="7">
        <v>6</v>
      </c>
      <c r="E28" s="7">
        <v>0</v>
      </c>
      <c r="F28" s="7">
        <v>3</v>
      </c>
      <c r="G28" s="7">
        <v>23</v>
      </c>
      <c r="H28" s="7">
        <v>0</v>
      </c>
      <c r="I28" s="7">
        <v>0</v>
      </c>
      <c r="J28" s="7">
        <v>0</v>
      </c>
      <c r="K28" s="7">
        <v>1</v>
      </c>
      <c r="L28" s="7">
        <v>1</v>
      </c>
      <c r="M28" s="7">
        <v>0</v>
      </c>
      <c r="N28" s="7">
        <v>0</v>
      </c>
      <c r="O28" s="7">
        <v>0</v>
      </c>
      <c r="P28" s="7">
        <v>14</v>
      </c>
      <c r="Q28" s="7">
        <v>4</v>
      </c>
      <c r="R28" s="7">
        <v>2</v>
      </c>
    </row>
    <row r="29" spans="1:18" ht="15" x14ac:dyDescent="0.2">
      <c r="A29" s="72" t="s">
        <v>15</v>
      </c>
      <c r="B29" s="72" t="s">
        <v>172</v>
      </c>
      <c r="C29" s="79">
        <v>58</v>
      </c>
      <c r="D29" s="7">
        <v>0</v>
      </c>
      <c r="E29" s="7">
        <v>0</v>
      </c>
      <c r="F29" s="7">
        <v>5</v>
      </c>
      <c r="G29" s="7">
        <v>18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33</v>
      </c>
      <c r="Q29" s="7">
        <v>2</v>
      </c>
      <c r="R29" s="7">
        <v>0</v>
      </c>
    </row>
    <row r="30" spans="1:18" ht="15" x14ac:dyDescent="0.2">
      <c r="A30" s="72" t="s">
        <v>16</v>
      </c>
      <c r="B30" s="72" t="s">
        <v>173</v>
      </c>
      <c r="C30" s="79">
        <v>30</v>
      </c>
      <c r="D30" s="7">
        <v>0</v>
      </c>
      <c r="E30" s="7">
        <v>0</v>
      </c>
      <c r="F30" s="7">
        <v>0</v>
      </c>
      <c r="G30" s="7">
        <v>28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1</v>
      </c>
      <c r="Q30" s="7">
        <v>0</v>
      </c>
      <c r="R30" s="7">
        <v>1</v>
      </c>
    </row>
    <row r="31" spans="1:18" ht="15" x14ac:dyDescent="0.2">
      <c r="A31" s="72" t="s">
        <v>17</v>
      </c>
      <c r="B31" s="72" t="s">
        <v>174</v>
      </c>
      <c r="C31" s="79">
        <v>52</v>
      </c>
      <c r="D31" s="7">
        <v>0</v>
      </c>
      <c r="E31" s="7">
        <v>3</v>
      </c>
      <c r="F31" s="7">
        <v>8</v>
      </c>
      <c r="G31" s="7">
        <v>4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6</v>
      </c>
      <c r="Q31" s="7">
        <v>31</v>
      </c>
      <c r="R31" s="7">
        <v>0</v>
      </c>
    </row>
    <row r="32" spans="1:18" ht="15" x14ac:dyDescent="0.2">
      <c r="A32" s="72" t="s">
        <v>18</v>
      </c>
      <c r="B32" s="72" t="s">
        <v>175</v>
      </c>
      <c r="C32" s="79">
        <v>22</v>
      </c>
      <c r="D32" s="7">
        <v>0</v>
      </c>
      <c r="E32" s="7">
        <v>0</v>
      </c>
      <c r="F32" s="7">
        <v>13</v>
      </c>
      <c r="G32" s="7">
        <v>1</v>
      </c>
      <c r="H32" s="7">
        <v>2</v>
      </c>
      <c r="I32" s="7">
        <v>0</v>
      </c>
      <c r="J32" s="7">
        <v>0</v>
      </c>
      <c r="K32" s="7">
        <v>1</v>
      </c>
      <c r="L32" s="7">
        <v>0</v>
      </c>
      <c r="M32" s="7">
        <v>0</v>
      </c>
      <c r="N32" s="7">
        <v>0</v>
      </c>
      <c r="O32" s="7">
        <v>0</v>
      </c>
      <c r="P32" s="7">
        <v>4</v>
      </c>
      <c r="Q32" s="7">
        <v>0</v>
      </c>
      <c r="R32" s="7">
        <v>1</v>
      </c>
    </row>
    <row r="33" spans="1:18" s="32" customFormat="1" ht="15" x14ac:dyDescent="0.2">
      <c r="A33" s="77" t="s">
        <v>19</v>
      </c>
      <c r="B33" s="76" t="s">
        <v>32</v>
      </c>
      <c r="C33" s="79">
        <v>22</v>
      </c>
      <c r="D33" s="7">
        <v>0</v>
      </c>
      <c r="E33" s="7">
        <v>0</v>
      </c>
      <c r="F33" s="7">
        <v>13</v>
      </c>
      <c r="G33" s="7">
        <v>1</v>
      </c>
      <c r="H33" s="7">
        <v>2</v>
      </c>
      <c r="I33" s="7">
        <v>0</v>
      </c>
      <c r="J33" s="7">
        <v>0</v>
      </c>
      <c r="K33" s="7">
        <v>1</v>
      </c>
      <c r="L33" s="7">
        <v>0</v>
      </c>
      <c r="M33" s="7">
        <v>0</v>
      </c>
      <c r="N33" s="7">
        <v>0</v>
      </c>
      <c r="O33" s="7">
        <v>0</v>
      </c>
      <c r="P33" s="7">
        <v>4</v>
      </c>
      <c r="Q33" s="7">
        <v>0</v>
      </c>
      <c r="R33" s="7">
        <v>1</v>
      </c>
    </row>
    <row r="34" spans="1:18" s="32" customFormat="1" ht="15" x14ac:dyDescent="0.2">
      <c r="A34" s="77" t="s">
        <v>20</v>
      </c>
      <c r="B34" s="76" t="s">
        <v>34</v>
      </c>
      <c r="C34" s="79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</row>
    <row r="35" spans="1:18" ht="15" x14ac:dyDescent="0.2">
      <c r="A35" s="72" t="s">
        <v>21</v>
      </c>
      <c r="B35" s="72" t="s">
        <v>176</v>
      </c>
      <c r="C35" s="79">
        <v>28</v>
      </c>
      <c r="D35" s="7">
        <v>5</v>
      </c>
      <c r="E35" s="7">
        <v>0</v>
      </c>
      <c r="F35" s="7">
        <v>2</v>
      </c>
      <c r="G35" s="7">
        <v>4</v>
      </c>
      <c r="H35" s="7">
        <v>1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12</v>
      </c>
      <c r="Q35" s="7">
        <v>3</v>
      </c>
      <c r="R35" s="7">
        <v>1</v>
      </c>
    </row>
    <row r="36" spans="1:18" ht="15" x14ac:dyDescent="0.2">
      <c r="A36" s="72" t="s">
        <v>22</v>
      </c>
      <c r="B36" s="72" t="s">
        <v>177</v>
      </c>
      <c r="C36" s="79">
        <v>47</v>
      </c>
      <c r="D36" s="7">
        <v>12</v>
      </c>
      <c r="E36" s="7">
        <v>0</v>
      </c>
      <c r="F36" s="7">
        <v>6</v>
      </c>
      <c r="G36" s="7">
        <v>14</v>
      </c>
      <c r="H36" s="7">
        <v>0</v>
      </c>
      <c r="I36" s="7">
        <v>0</v>
      </c>
      <c r="J36" s="7">
        <v>0</v>
      </c>
      <c r="K36" s="7">
        <v>0</v>
      </c>
      <c r="L36" s="7">
        <v>3</v>
      </c>
      <c r="M36" s="7">
        <v>0</v>
      </c>
      <c r="N36" s="7">
        <v>0</v>
      </c>
      <c r="O36" s="7">
        <v>0</v>
      </c>
      <c r="P36" s="7">
        <v>7</v>
      </c>
      <c r="Q36" s="7">
        <v>5</v>
      </c>
      <c r="R36" s="7">
        <v>0</v>
      </c>
    </row>
    <row r="37" spans="1:18" ht="15" x14ac:dyDescent="0.2">
      <c r="A37" s="72" t="s">
        <v>23</v>
      </c>
      <c r="B37" s="72" t="s">
        <v>178</v>
      </c>
      <c r="C37" s="79">
        <v>16</v>
      </c>
      <c r="D37" s="7">
        <v>0</v>
      </c>
      <c r="E37" s="7">
        <v>0</v>
      </c>
      <c r="F37" s="7">
        <v>0</v>
      </c>
      <c r="G37" s="7">
        <v>7</v>
      </c>
      <c r="H37" s="7">
        <v>1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7</v>
      </c>
      <c r="Q37" s="7">
        <v>0</v>
      </c>
      <c r="R37" s="7">
        <v>1</v>
      </c>
    </row>
    <row r="38" spans="1:18" ht="15" x14ac:dyDescent="0.2">
      <c r="A38" s="72" t="s">
        <v>24</v>
      </c>
      <c r="B38" s="72" t="s">
        <v>179</v>
      </c>
      <c r="C38" s="79">
        <v>37</v>
      </c>
      <c r="D38" s="7">
        <v>0</v>
      </c>
      <c r="E38" s="7">
        <v>1</v>
      </c>
      <c r="F38" s="7">
        <v>4</v>
      </c>
      <c r="G38" s="7">
        <v>23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2</v>
      </c>
      <c r="Q38" s="7">
        <v>3</v>
      </c>
      <c r="R38" s="7">
        <v>4</v>
      </c>
    </row>
    <row r="39" spans="1:18" ht="15" x14ac:dyDescent="0.2">
      <c r="A39" s="72" t="s">
        <v>25</v>
      </c>
      <c r="B39" s="72" t="s">
        <v>180</v>
      </c>
      <c r="C39" s="79">
        <v>11</v>
      </c>
      <c r="D39" s="7">
        <v>1</v>
      </c>
      <c r="E39" s="7">
        <v>0</v>
      </c>
      <c r="F39" s="7">
        <v>0</v>
      </c>
      <c r="G39" s="7">
        <v>3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6</v>
      </c>
      <c r="Q39" s="7">
        <v>1</v>
      </c>
      <c r="R39" s="7">
        <v>0</v>
      </c>
    </row>
    <row r="40" spans="1:18" ht="15" x14ac:dyDescent="0.2">
      <c r="A40" s="72" t="s">
        <v>26</v>
      </c>
      <c r="B40" s="72" t="s">
        <v>181</v>
      </c>
      <c r="C40" s="79">
        <v>36</v>
      </c>
      <c r="D40" s="7">
        <v>0</v>
      </c>
      <c r="E40" s="7">
        <v>0</v>
      </c>
      <c r="F40" s="7">
        <v>10</v>
      </c>
      <c r="G40" s="7">
        <v>23</v>
      </c>
      <c r="H40" s="7">
        <v>0</v>
      </c>
      <c r="I40" s="7">
        <v>0</v>
      </c>
      <c r="J40" s="7">
        <v>0</v>
      </c>
      <c r="K40" s="7">
        <v>0</v>
      </c>
      <c r="L40" s="7">
        <v>1</v>
      </c>
      <c r="M40" s="7">
        <v>0</v>
      </c>
      <c r="N40" s="7">
        <v>0</v>
      </c>
      <c r="O40" s="7">
        <v>0</v>
      </c>
      <c r="P40" s="7">
        <v>0</v>
      </c>
      <c r="Q40" s="7">
        <v>2</v>
      </c>
      <c r="R40" s="7">
        <v>0</v>
      </c>
    </row>
    <row r="41" spans="1:18" ht="15" x14ac:dyDescent="0.2">
      <c r="A41" s="72" t="s">
        <v>27</v>
      </c>
      <c r="B41" s="72" t="s">
        <v>182</v>
      </c>
      <c r="C41" s="79">
        <v>33</v>
      </c>
      <c r="D41" s="7">
        <v>1</v>
      </c>
      <c r="E41" s="7">
        <v>0</v>
      </c>
      <c r="F41" s="7">
        <v>0</v>
      </c>
      <c r="G41" s="7">
        <v>5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26</v>
      </c>
      <c r="Q41" s="7">
        <v>1</v>
      </c>
      <c r="R41" s="7">
        <v>0</v>
      </c>
    </row>
    <row r="42" spans="1:18" ht="15" x14ac:dyDescent="0.2">
      <c r="A42" s="72" t="s">
        <v>28</v>
      </c>
      <c r="B42" s="72" t="s">
        <v>183</v>
      </c>
      <c r="C42" s="79">
        <v>11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2</v>
      </c>
      <c r="M42" s="7">
        <v>0</v>
      </c>
      <c r="N42" s="7">
        <v>0</v>
      </c>
      <c r="O42" s="7">
        <v>0</v>
      </c>
      <c r="P42" s="7">
        <v>8</v>
      </c>
      <c r="Q42" s="7">
        <v>1</v>
      </c>
      <c r="R42" s="7">
        <v>0</v>
      </c>
    </row>
    <row r="43" spans="1:18" ht="15" x14ac:dyDescent="0.2">
      <c r="A43" s="72" t="s">
        <v>29</v>
      </c>
      <c r="B43" s="72" t="s">
        <v>184</v>
      </c>
      <c r="C43" s="79">
        <v>22</v>
      </c>
      <c r="D43" s="7">
        <v>0</v>
      </c>
      <c r="E43" s="7">
        <v>0</v>
      </c>
      <c r="F43" s="7">
        <v>12</v>
      </c>
      <c r="G43" s="7">
        <v>6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4</v>
      </c>
      <c r="Q43" s="7">
        <v>0</v>
      </c>
      <c r="R43" s="7">
        <v>0</v>
      </c>
    </row>
    <row r="44" spans="1:18" ht="15" x14ac:dyDescent="0.2">
      <c r="A44" s="72" t="s">
        <v>30</v>
      </c>
      <c r="B44" s="72" t="s">
        <v>185</v>
      </c>
      <c r="C44" s="79">
        <v>15</v>
      </c>
      <c r="D44" s="7">
        <v>5</v>
      </c>
      <c r="E44" s="7">
        <v>0</v>
      </c>
      <c r="F44" s="7">
        <v>1</v>
      </c>
      <c r="G44" s="7">
        <v>2</v>
      </c>
      <c r="H44" s="7">
        <v>0</v>
      </c>
      <c r="I44" s="7">
        <v>0</v>
      </c>
      <c r="J44" s="7">
        <v>0</v>
      </c>
      <c r="K44" s="7">
        <v>0</v>
      </c>
      <c r="L44" s="7">
        <v>2</v>
      </c>
      <c r="M44" s="7">
        <v>0</v>
      </c>
      <c r="N44" s="7">
        <v>0</v>
      </c>
      <c r="O44" s="7">
        <v>0</v>
      </c>
      <c r="P44" s="7">
        <v>2</v>
      </c>
      <c r="Q44" s="7">
        <v>3</v>
      </c>
      <c r="R44" s="7">
        <v>0</v>
      </c>
    </row>
    <row r="45" spans="1:18" ht="15" x14ac:dyDescent="0.2">
      <c r="A45" s="244" t="s">
        <v>86</v>
      </c>
      <c r="B45" s="245"/>
      <c r="C45" s="136">
        <v>865</v>
      </c>
      <c r="D45" s="137">
        <v>60</v>
      </c>
      <c r="E45" s="137">
        <v>27</v>
      </c>
      <c r="F45" s="137">
        <v>156</v>
      </c>
      <c r="G45" s="137">
        <v>240</v>
      </c>
      <c r="H45" s="137">
        <v>5</v>
      </c>
      <c r="I45" s="137">
        <v>0</v>
      </c>
      <c r="J45" s="137">
        <v>0</v>
      </c>
      <c r="K45" s="137">
        <v>2</v>
      </c>
      <c r="L45" s="137">
        <v>21</v>
      </c>
      <c r="M45" s="137">
        <v>1</v>
      </c>
      <c r="N45" s="137">
        <v>0</v>
      </c>
      <c r="O45" s="137">
        <v>0</v>
      </c>
      <c r="P45" s="137">
        <v>236</v>
      </c>
      <c r="Q45" s="137">
        <v>104</v>
      </c>
      <c r="R45" s="137">
        <v>13</v>
      </c>
    </row>
    <row r="46" spans="1:18" ht="15" x14ac:dyDescent="0.2">
      <c r="A46" s="251" t="s">
        <v>777</v>
      </c>
      <c r="B46" s="251"/>
      <c r="C46" s="79">
        <v>271</v>
      </c>
      <c r="D46" s="7">
        <v>7</v>
      </c>
      <c r="E46" s="7">
        <v>3</v>
      </c>
      <c r="F46" s="7">
        <v>42</v>
      </c>
      <c r="G46" s="7">
        <v>55</v>
      </c>
      <c r="H46" s="7">
        <v>0</v>
      </c>
      <c r="I46" s="7">
        <v>0</v>
      </c>
      <c r="J46" s="7">
        <v>0</v>
      </c>
      <c r="K46" s="7">
        <v>1</v>
      </c>
      <c r="L46" s="7">
        <v>6</v>
      </c>
      <c r="M46" s="7">
        <v>0</v>
      </c>
      <c r="N46" s="7">
        <v>0</v>
      </c>
      <c r="O46" s="7">
        <v>0</v>
      </c>
      <c r="P46" s="7">
        <v>93</v>
      </c>
      <c r="Q46" s="7">
        <v>60</v>
      </c>
      <c r="R46" s="7">
        <v>4</v>
      </c>
    </row>
    <row r="47" spans="1:18" ht="15" x14ac:dyDescent="0.2">
      <c r="A47" s="251" t="s">
        <v>778</v>
      </c>
      <c r="B47" s="251"/>
      <c r="C47" s="79">
        <v>172</v>
      </c>
      <c r="D47" s="7">
        <v>20</v>
      </c>
      <c r="E47" s="7">
        <v>13</v>
      </c>
      <c r="F47" s="7">
        <v>21</v>
      </c>
      <c r="G47" s="7">
        <v>47</v>
      </c>
      <c r="H47" s="7">
        <v>0</v>
      </c>
      <c r="I47" s="7">
        <v>0</v>
      </c>
      <c r="J47" s="7">
        <v>0</v>
      </c>
      <c r="K47" s="7">
        <v>0</v>
      </c>
      <c r="L47" s="7">
        <v>9</v>
      </c>
      <c r="M47" s="7">
        <v>1</v>
      </c>
      <c r="N47" s="7">
        <v>0</v>
      </c>
      <c r="O47" s="7">
        <v>0</v>
      </c>
      <c r="P47" s="7">
        <v>38</v>
      </c>
      <c r="Q47" s="7">
        <v>23</v>
      </c>
      <c r="R47" s="7">
        <v>0</v>
      </c>
    </row>
    <row r="48" spans="1:18" ht="12.75" customHeight="1" x14ac:dyDescent="0.2">
      <c r="A48" s="251" t="s">
        <v>779</v>
      </c>
      <c r="B48" s="251"/>
      <c r="C48" s="79">
        <v>115</v>
      </c>
      <c r="D48" s="7">
        <v>8</v>
      </c>
      <c r="E48" s="7">
        <v>0</v>
      </c>
      <c r="F48" s="7">
        <v>37</v>
      </c>
      <c r="G48" s="7">
        <v>24</v>
      </c>
      <c r="H48" s="7">
        <v>1</v>
      </c>
      <c r="I48" s="7">
        <v>0</v>
      </c>
      <c r="J48" s="7">
        <v>0</v>
      </c>
      <c r="K48" s="7">
        <v>0</v>
      </c>
      <c r="L48" s="7">
        <v>2</v>
      </c>
      <c r="M48" s="7">
        <v>0</v>
      </c>
      <c r="N48" s="7">
        <v>0</v>
      </c>
      <c r="O48" s="7">
        <v>0</v>
      </c>
      <c r="P48" s="7">
        <v>33</v>
      </c>
      <c r="Q48" s="7">
        <v>8</v>
      </c>
      <c r="R48" s="7">
        <v>2</v>
      </c>
    </row>
    <row r="49" spans="1:18" ht="15" x14ac:dyDescent="0.2">
      <c r="A49" s="251" t="s">
        <v>780</v>
      </c>
      <c r="B49" s="251"/>
      <c r="C49" s="79">
        <v>139</v>
      </c>
      <c r="D49" s="7">
        <v>22</v>
      </c>
      <c r="E49" s="7">
        <v>10</v>
      </c>
      <c r="F49" s="7">
        <v>6</v>
      </c>
      <c r="G49" s="7">
        <v>52</v>
      </c>
      <c r="H49" s="7">
        <v>0</v>
      </c>
      <c r="I49" s="7">
        <v>0</v>
      </c>
      <c r="J49" s="7">
        <v>0</v>
      </c>
      <c r="K49" s="7">
        <v>0</v>
      </c>
      <c r="L49" s="7">
        <v>4</v>
      </c>
      <c r="M49" s="7">
        <v>0</v>
      </c>
      <c r="N49" s="7">
        <v>0</v>
      </c>
      <c r="O49" s="7">
        <v>0</v>
      </c>
      <c r="P49" s="7">
        <v>39</v>
      </c>
      <c r="Q49" s="7">
        <v>5</v>
      </c>
      <c r="R49" s="7">
        <v>1</v>
      </c>
    </row>
    <row r="50" spans="1:18" ht="14.25" customHeight="1" x14ac:dyDescent="0.2">
      <c r="A50" s="251" t="s">
        <v>781</v>
      </c>
      <c r="B50" s="251"/>
      <c r="C50" s="79">
        <v>168</v>
      </c>
      <c r="D50" s="7">
        <v>3</v>
      </c>
      <c r="E50" s="7">
        <v>1</v>
      </c>
      <c r="F50" s="7">
        <v>50</v>
      </c>
      <c r="G50" s="7">
        <v>62</v>
      </c>
      <c r="H50" s="7">
        <v>4</v>
      </c>
      <c r="I50" s="7">
        <v>0</v>
      </c>
      <c r="J50" s="7">
        <v>0</v>
      </c>
      <c r="K50" s="7">
        <v>1</v>
      </c>
      <c r="L50" s="7">
        <v>0</v>
      </c>
      <c r="M50" s="7">
        <v>0</v>
      </c>
      <c r="N50" s="7">
        <v>0</v>
      </c>
      <c r="O50" s="7">
        <v>0</v>
      </c>
      <c r="P50" s="7">
        <v>33</v>
      </c>
      <c r="Q50" s="7">
        <v>8</v>
      </c>
      <c r="R50" s="7">
        <v>6</v>
      </c>
    </row>
    <row r="51" spans="1:18" x14ac:dyDescent="0.2">
      <c r="C51" s="33"/>
    </row>
    <row r="52" spans="1:18" x14ac:dyDescent="0.2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A50:B50"/>
    <mergeCell ref="A1:R1"/>
    <mergeCell ref="A46:B46"/>
    <mergeCell ref="A47:B47"/>
    <mergeCell ref="A48:B48"/>
    <mergeCell ref="A49:B49"/>
    <mergeCell ref="I4:I5"/>
    <mergeCell ref="J4:J5"/>
    <mergeCell ref="A3:A5"/>
    <mergeCell ref="A45:B45"/>
    <mergeCell ref="B3:B5"/>
    <mergeCell ref="C3:C5"/>
    <mergeCell ref="D4:D5"/>
    <mergeCell ref="E4:E5"/>
    <mergeCell ref="K4:K5"/>
    <mergeCell ref="L4:L5"/>
    <mergeCell ref="H4:H5"/>
    <mergeCell ref="A2:R2"/>
    <mergeCell ref="M4:M5"/>
    <mergeCell ref="N4:N5"/>
    <mergeCell ref="O4:O5"/>
    <mergeCell ref="P4:P5"/>
    <mergeCell ref="Q4:Q5"/>
    <mergeCell ref="R4:R5"/>
    <mergeCell ref="D3:R3"/>
    <mergeCell ref="F4:F5"/>
    <mergeCell ref="G4:G5"/>
  </mergeCells>
  <phoneticPr fontId="0" type="noConversion"/>
  <hyperlinks>
    <hyperlink ref="S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showGridLines="0" zoomScaleNormal="100" workbookViewId="0">
      <selection sqref="A1:J1"/>
    </sheetView>
  </sheetViews>
  <sheetFormatPr defaultRowHeight="12.75" x14ac:dyDescent="0.2"/>
  <cols>
    <col min="1" max="1" width="5.42578125" style="11" customWidth="1"/>
    <col min="2" max="2" width="20.5703125" style="11" customWidth="1"/>
    <col min="3" max="4" width="13.42578125" style="11" customWidth="1"/>
    <col min="5" max="5" width="13.28515625" style="11" customWidth="1"/>
    <col min="6" max="6" width="16.7109375" style="11" customWidth="1"/>
    <col min="7" max="7" width="14.710937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7.85546875" style="11" customWidth="1"/>
    <col min="13" max="16384" width="9.140625" style="11"/>
  </cols>
  <sheetData>
    <row r="1" spans="1:11" x14ac:dyDescent="0.2">
      <c r="A1" s="223" t="s">
        <v>923</v>
      </c>
      <c r="B1" s="223"/>
      <c r="C1" s="223"/>
      <c r="D1" s="223"/>
      <c r="E1" s="223"/>
      <c r="F1" s="223"/>
      <c r="G1" s="223"/>
      <c r="H1" s="223"/>
      <c r="I1" s="223"/>
      <c r="J1" s="223"/>
      <c r="K1" s="133" t="s">
        <v>761</v>
      </c>
    </row>
    <row r="2" spans="1:11" x14ac:dyDescent="0.2">
      <c r="A2" s="223" t="s">
        <v>834</v>
      </c>
      <c r="B2" s="223"/>
      <c r="C2" s="223"/>
      <c r="D2" s="223"/>
      <c r="E2" s="223"/>
      <c r="F2" s="223"/>
      <c r="G2" s="223"/>
      <c r="H2" s="223"/>
      <c r="I2" s="223"/>
      <c r="J2" s="223"/>
    </row>
    <row r="3" spans="1:11" s="12" customFormat="1" ht="18.75" customHeight="1" x14ac:dyDescent="0.2">
      <c r="A3" s="241" t="s">
        <v>87</v>
      </c>
      <c r="B3" s="241" t="s">
        <v>2</v>
      </c>
      <c r="C3" s="241" t="s">
        <v>196</v>
      </c>
      <c r="D3" s="47" t="s">
        <v>65</v>
      </c>
      <c r="E3" s="241" t="s">
        <v>67</v>
      </c>
      <c r="F3" s="241"/>
      <c r="G3" s="241" t="s">
        <v>231</v>
      </c>
      <c r="H3" s="241" t="s">
        <v>69</v>
      </c>
      <c r="I3" s="241"/>
      <c r="J3" s="241"/>
    </row>
    <row r="4" spans="1:11" s="12" customFormat="1" ht="16.5" customHeight="1" x14ac:dyDescent="0.2">
      <c r="A4" s="241"/>
      <c r="B4" s="241"/>
      <c r="C4" s="241"/>
      <c r="D4" s="241" t="s">
        <v>51</v>
      </c>
      <c r="E4" s="241" t="s">
        <v>936</v>
      </c>
      <c r="F4" s="241" t="s">
        <v>928</v>
      </c>
      <c r="G4" s="241"/>
      <c r="H4" s="241" t="s">
        <v>52</v>
      </c>
      <c r="I4" s="241" t="s">
        <v>53</v>
      </c>
      <c r="J4" s="241"/>
    </row>
    <row r="5" spans="1:11" s="12" customFormat="1" ht="28.5" customHeight="1" x14ac:dyDescent="0.2">
      <c r="A5" s="241"/>
      <c r="B5" s="241"/>
      <c r="C5" s="241"/>
      <c r="D5" s="241"/>
      <c r="E5" s="241"/>
      <c r="F5" s="241"/>
      <c r="G5" s="241"/>
      <c r="H5" s="241"/>
      <c r="I5" s="47" t="s">
        <v>56</v>
      </c>
      <c r="J5" s="47" t="s">
        <v>68</v>
      </c>
    </row>
    <row r="6" spans="1:11" ht="15" x14ac:dyDescent="0.2">
      <c r="A6" s="72" t="s">
        <v>126</v>
      </c>
      <c r="B6" s="72" t="s">
        <v>156</v>
      </c>
      <c r="C6" s="7">
        <v>400</v>
      </c>
      <c r="D6" s="7">
        <v>274</v>
      </c>
      <c r="E6" s="74">
        <v>-4.7619047619047734</v>
      </c>
      <c r="F6" s="74">
        <v>31.578947368421069</v>
      </c>
      <c r="G6" s="74">
        <v>26.058631921824105</v>
      </c>
      <c r="H6" s="75">
        <v>68</v>
      </c>
      <c r="I6" s="75">
        <v>87</v>
      </c>
      <c r="J6" s="75">
        <v>35</v>
      </c>
      <c r="K6" s="27"/>
    </row>
    <row r="7" spans="1:11" ht="19.899999999999999" customHeight="1" x14ac:dyDescent="0.2">
      <c r="A7" s="72" t="s">
        <v>127</v>
      </c>
      <c r="B7" s="72" t="s">
        <v>234</v>
      </c>
      <c r="C7" s="7">
        <v>419</v>
      </c>
      <c r="D7" s="7">
        <v>278</v>
      </c>
      <c r="E7" s="74">
        <v>0.72115384615385381</v>
      </c>
      <c r="F7" s="74">
        <v>18.028169014084511</v>
      </c>
      <c r="G7" s="74">
        <v>28.976486860304291</v>
      </c>
      <c r="H7" s="75">
        <v>107</v>
      </c>
      <c r="I7" s="75">
        <v>102</v>
      </c>
      <c r="J7" s="75">
        <v>65</v>
      </c>
      <c r="K7" s="27"/>
    </row>
    <row r="8" spans="1:11" ht="15" x14ac:dyDescent="0.2">
      <c r="A8" s="72" t="s">
        <v>128</v>
      </c>
      <c r="B8" s="72" t="s">
        <v>157</v>
      </c>
      <c r="C8" s="7">
        <v>517</v>
      </c>
      <c r="D8" s="7">
        <v>336</v>
      </c>
      <c r="E8" s="74">
        <v>-1.8975332068311133</v>
      </c>
      <c r="F8" s="74">
        <v>29.25</v>
      </c>
      <c r="G8" s="74">
        <v>23.070058009817046</v>
      </c>
      <c r="H8" s="75">
        <v>160</v>
      </c>
      <c r="I8" s="75">
        <v>163</v>
      </c>
      <c r="J8" s="75">
        <v>67</v>
      </c>
      <c r="K8" s="27"/>
    </row>
    <row r="9" spans="1:11" ht="15" x14ac:dyDescent="0.2">
      <c r="A9" s="72" t="s">
        <v>129</v>
      </c>
      <c r="B9" s="72" t="s">
        <v>158</v>
      </c>
      <c r="C9" s="7">
        <v>628</v>
      </c>
      <c r="D9" s="7">
        <v>414</v>
      </c>
      <c r="E9" s="74">
        <v>-1.2578616352201237</v>
      </c>
      <c r="F9" s="74">
        <v>15.653775322283607</v>
      </c>
      <c r="G9" s="74">
        <v>33.890987587695633</v>
      </c>
      <c r="H9" s="75">
        <v>123</v>
      </c>
      <c r="I9" s="75">
        <v>125</v>
      </c>
      <c r="J9" s="75">
        <v>73</v>
      </c>
      <c r="K9" s="27"/>
    </row>
    <row r="10" spans="1:11" ht="15" x14ac:dyDescent="0.2">
      <c r="A10" s="72" t="s">
        <v>130</v>
      </c>
      <c r="B10" s="72" t="s">
        <v>159</v>
      </c>
      <c r="C10" s="7">
        <v>310</v>
      </c>
      <c r="D10" s="7">
        <v>191</v>
      </c>
      <c r="E10" s="74">
        <v>-3.4267912772585731</v>
      </c>
      <c r="F10" s="74">
        <v>32.478632478632477</v>
      </c>
      <c r="G10" s="74">
        <v>31.794871794871792</v>
      </c>
      <c r="H10" s="75">
        <v>46</v>
      </c>
      <c r="I10" s="75">
        <v>54</v>
      </c>
      <c r="J10" s="75">
        <v>42</v>
      </c>
      <c r="K10" s="27"/>
    </row>
    <row r="11" spans="1:11" ht="15" x14ac:dyDescent="0.2">
      <c r="A11" s="72" t="s">
        <v>131</v>
      </c>
      <c r="B11" s="72" t="s">
        <v>160</v>
      </c>
      <c r="C11" s="7">
        <v>497</v>
      </c>
      <c r="D11" s="7">
        <v>339</v>
      </c>
      <c r="E11" s="74">
        <v>-0.79840319361277068</v>
      </c>
      <c r="F11" s="74">
        <v>37.292817679557999</v>
      </c>
      <c r="G11" s="74">
        <v>34.950773558368496</v>
      </c>
      <c r="H11" s="75">
        <v>91</v>
      </c>
      <c r="I11" s="75">
        <v>90</v>
      </c>
      <c r="J11" s="75">
        <v>73</v>
      </c>
      <c r="K11" s="27"/>
    </row>
    <row r="12" spans="1:11" ht="15" x14ac:dyDescent="0.2">
      <c r="A12" s="72" t="s">
        <v>132</v>
      </c>
      <c r="B12" s="72" t="s">
        <v>161</v>
      </c>
      <c r="C12" s="7">
        <v>644</v>
      </c>
      <c r="D12" s="7">
        <v>429</v>
      </c>
      <c r="E12" s="74">
        <v>2.5477707006369457</v>
      </c>
      <c r="F12" s="74">
        <v>45.045045045045043</v>
      </c>
      <c r="G12" s="74">
        <v>26.655629139072843</v>
      </c>
      <c r="H12" s="75">
        <v>169</v>
      </c>
      <c r="I12" s="75">
        <v>149</v>
      </c>
      <c r="J12" s="75">
        <v>85</v>
      </c>
      <c r="K12" s="27"/>
    </row>
    <row r="13" spans="1:11" s="23" customFormat="1" ht="15" x14ac:dyDescent="0.2">
      <c r="A13" s="77" t="s">
        <v>283</v>
      </c>
      <c r="B13" s="76" t="s">
        <v>32</v>
      </c>
      <c r="C13" s="7">
        <v>296</v>
      </c>
      <c r="D13" s="7">
        <v>195</v>
      </c>
      <c r="E13" s="74">
        <v>6.0931899641577019</v>
      </c>
      <c r="F13" s="74">
        <v>38.967136150234751</v>
      </c>
      <c r="G13" s="74">
        <v>34.539089848308052</v>
      </c>
      <c r="H13" s="75">
        <v>93</v>
      </c>
      <c r="I13" s="75">
        <v>75</v>
      </c>
      <c r="J13" s="75">
        <v>43</v>
      </c>
      <c r="K13" s="28"/>
    </row>
    <row r="14" spans="1:11" s="23" customFormat="1" ht="15" x14ac:dyDescent="0.2">
      <c r="A14" s="77" t="s">
        <v>284</v>
      </c>
      <c r="B14" s="76" t="s">
        <v>35</v>
      </c>
      <c r="C14" s="7">
        <v>348</v>
      </c>
      <c r="D14" s="7">
        <v>234</v>
      </c>
      <c r="E14" s="74">
        <v>-0.28653295128940215</v>
      </c>
      <c r="F14" s="74">
        <v>50.649350649350652</v>
      </c>
      <c r="G14" s="74">
        <v>22.322001282873639</v>
      </c>
      <c r="H14" s="75">
        <v>76</v>
      </c>
      <c r="I14" s="75">
        <v>74</v>
      </c>
      <c r="J14" s="75">
        <v>42</v>
      </c>
      <c r="K14" s="28"/>
    </row>
    <row r="15" spans="1:11" ht="15" x14ac:dyDescent="0.2">
      <c r="A15" s="72" t="s">
        <v>133</v>
      </c>
      <c r="B15" s="72" t="s">
        <v>162</v>
      </c>
      <c r="C15" s="7">
        <v>205</v>
      </c>
      <c r="D15" s="7">
        <v>141</v>
      </c>
      <c r="E15" s="74">
        <v>7.8947368421052602</v>
      </c>
      <c r="F15" s="74">
        <v>16.477272727272734</v>
      </c>
      <c r="G15" s="74">
        <v>30.780780780780781</v>
      </c>
      <c r="H15" s="75">
        <v>70</v>
      </c>
      <c r="I15" s="75">
        <v>55</v>
      </c>
      <c r="J15" s="75">
        <v>38</v>
      </c>
      <c r="K15" s="27"/>
    </row>
    <row r="16" spans="1:11" ht="15" x14ac:dyDescent="0.2">
      <c r="A16" s="72" t="s">
        <v>134</v>
      </c>
      <c r="B16" s="72" t="s">
        <v>163</v>
      </c>
      <c r="C16" s="7">
        <v>485</v>
      </c>
      <c r="D16" s="7">
        <v>321</v>
      </c>
      <c r="E16" s="74">
        <v>-0.20576131687242594</v>
      </c>
      <c r="F16" s="74">
        <v>5.2060737527114895</v>
      </c>
      <c r="G16" s="74">
        <v>33.471359558316081</v>
      </c>
      <c r="H16" s="75">
        <v>131</v>
      </c>
      <c r="I16" s="75">
        <v>126</v>
      </c>
      <c r="J16" s="75">
        <v>69</v>
      </c>
      <c r="K16" s="27"/>
    </row>
    <row r="17" spans="1:11" ht="15" x14ac:dyDescent="0.2">
      <c r="A17" s="72" t="s">
        <v>3</v>
      </c>
      <c r="B17" s="72" t="s">
        <v>164</v>
      </c>
      <c r="C17" s="7">
        <v>2110</v>
      </c>
      <c r="D17" s="7">
        <v>1309</v>
      </c>
      <c r="E17" s="74">
        <v>-4.003639672429486</v>
      </c>
      <c r="F17" s="74">
        <v>32.620993086109365</v>
      </c>
      <c r="G17" s="74">
        <v>31.935825639473286</v>
      </c>
      <c r="H17" s="75">
        <v>197</v>
      </c>
      <c r="I17" s="75">
        <v>266</v>
      </c>
      <c r="J17" s="75">
        <v>233</v>
      </c>
      <c r="K17" s="27"/>
    </row>
    <row r="18" spans="1:11" s="23" customFormat="1" ht="15" x14ac:dyDescent="0.2">
      <c r="A18" s="77" t="s">
        <v>4</v>
      </c>
      <c r="B18" s="76" t="s">
        <v>32</v>
      </c>
      <c r="C18" s="7">
        <v>1516</v>
      </c>
      <c r="D18" s="7">
        <v>947</v>
      </c>
      <c r="E18" s="74">
        <v>-4.5340050377833734</v>
      </c>
      <c r="F18" s="74">
        <v>25.600662800331392</v>
      </c>
      <c r="G18" s="74">
        <v>36.311377245508979</v>
      </c>
      <c r="H18" s="75">
        <v>133</v>
      </c>
      <c r="I18" s="75">
        <v>191</v>
      </c>
      <c r="J18" s="75">
        <v>166</v>
      </c>
      <c r="K18" s="28"/>
    </row>
    <row r="19" spans="1:11" s="23" customFormat="1" ht="15" x14ac:dyDescent="0.2">
      <c r="A19" s="77" t="s">
        <v>5</v>
      </c>
      <c r="B19" s="76" t="s">
        <v>31</v>
      </c>
      <c r="C19" s="7">
        <v>594</v>
      </c>
      <c r="D19" s="7">
        <v>362</v>
      </c>
      <c r="E19" s="74">
        <v>-2.622950819672127</v>
      </c>
      <c r="F19" s="74">
        <v>54.6875</v>
      </c>
      <c r="G19" s="74">
        <v>24.424342105263158</v>
      </c>
      <c r="H19" s="75">
        <v>64</v>
      </c>
      <c r="I19" s="75">
        <v>75</v>
      </c>
      <c r="J19" s="75">
        <v>67</v>
      </c>
      <c r="K19" s="28"/>
    </row>
    <row r="20" spans="1:11" ht="15" x14ac:dyDescent="0.2">
      <c r="A20" s="72" t="s">
        <v>6</v>
      </c>
      <c r="B20" s="72" t="s">
        <v>165</v>
      </c>
      <c r="C20" s="7">
        <v>322</v>
      </c>
      <c r="D20" s="7">
        <v>212</v>
      </c>
      <c r="E20" s="74">
        <v>2.2222222222222143</v>
      </c>
      <c r="F20" s="74">
        <v>21.969696969696969</v>
      </c>
      <c r="G20" s="74">
        <v>30.149812734082399</v>
      </c>
      <c r="H20" s="75">
        <v>64</v>
      </c>
      <c r="I20" s="75">
        <v>55</v>
      </c>
      <c r="J20" s="75">
        <v>38</v>
      </c>
      <c r="K20" s="27"/>
    </row>
    <row r="21" spans="1:11" ht="15" x14ac:dyDescent="0.2">
      <c r="A21" s="72" t="s">
        <v>7</v>
      </c>
      <c r="B21" s="72" t="s">
        <v>166</v>
      </c>
      <c r="C21" s="7">
        <v>433</v>
      </c>
      <c r="D21" s="7">
        <v>275</v>
      </c>
      <c r="E21" s="74">
        <v>-0.9153318077803192</v>
      </c>
      <c r="F21" s="74">
        <v>56.317689530685925</v>
      </c>
      <c r="G21" s="74">
        <v>30.928571428571427</v>
      </c>
      <c r="H21" s="75">
        <v>95</v>
      </c>
      <c r="I21" s="75">
        <v>98</v>
      </c>
      <c r="J21" s="75">
        <v>71</v>
      </c>
      <c r="K21" s="27"/>
    </row>
    <row r="22" spans="1:11" ht="15" x14ac:dyDescent="0.2">
      <c r="A22" s="72" t="s">
        <v>8</v>
      </c>
      <c r="B22" s="72" t="s">
        <v>167</v>
      </c>
      <c r="C22" s="7">
        <v>507</v>
      </c>
      <c r="D22" s="7">
        <v>332</v>
      </c>
      <c r="E22" s="74">
        <v>-9.6256684491978604</v>
      </c>
      <c r="F22" s="74">
        <v>11.674008810572673</v>
      </c>
      <c r="G22" s="74">
        <v>25.880551301684534</v>
      </c>
      <c r="H22" s="75">
        <v>124</v>
      </c>
      <c r="I22" s="75">
        <v>169</v>
      </c>
      <c r="J22" s="75">
        <v>102</v>
      </c>
      <c r="K22" s="27"/>
    </row>
    <row r="23" spans="1:11" s="23" customFormat="1" ht="15" x14ac:dyDescent="0.2">
      <c r="A23" s="77" t="s">
        <v>9</v>
      </c>
      <c r="B23" s="76" t="s">
        <v>32</v>
      </c>
      <c r="C23" s="7">
        <v>226</v>
      </c>
      <c r="D23" s="7">
        <v>148</v>
      </c>
      <c r="E23" s="74">
        <v>-15.355805243445701</v>
      </c>
      <c r="F23" s="74">
        <v>7.6190476190476204</v>
      </c>
      <c r="G23" s="74">
        <v>30.093209054593871</v>
      </c>
      <c r="H23" s="75">
        <v>44</v>
      </c>
      <c r="I23" s="75">
        <v>82</v>
      </c>
      <c r="J23" s="75">
        <v>48</v>
      </c>
      <c r="K23" s="28"/>
    </row>
    <row r="24" spans="1:11" s="23" customFormat="1" ht="15" x14ac:dyDescent="0.2">
      <c r="A24" s="77" t="s">
        <v>10</v>
      </c>
      <c r="B24" s="76" t="s">
        <v>33</v>
      </c>
      <c r="C24" s="7">
        <v>281</v>
      </c>
      <c r="D24" s="7">
        <v>184</v>
      </c>
      <c r="E24" s="74">
        <v>-4.4217687074829968</v>
      </c>
      <c r="F24" s="74">
        <v>15.163934426229503</v>
      </c>
      <c r="G24" s="74">
        <v>23.26158940397351</v>
      </c>
      <c r="H24" s="75">
        <v>80</v>
      </c>
      <c r="I24" s="75">
        <v>87</v>
      </c>
      <c r="J24" s="75">
        <v>54</v>
      </c>
      <c r="K24" s="28"/>
    </row>
    <row r="25" spans="1:11" ht="15" x14ac:dyDescent="0.2">
      <c r="A25" s="72" t="s">
        <v>11</v>
      </c>
      <c r="B25" s="72" t="s">
        <v>168</v>
      </c>
      <c r="C25" s="7">
        <v>234</v>
      </c>
      <c r="D25" s="7">
        <v>156</v>
      </c>
      <c r="E25" s="74">
        <v>3.0837004405286308</v>
      </c>
      <c r="F25" s="74">
        <v>25.133689839572185</v>
      </c>
      <c r="G25" s="74">
        <v>33.962264150943398</v>
      </c>
      <c r="H25" s="75">
        <v>45</v>
      </c>
      <c r="I25" s="75">
        <v>35</v>
      </c>
      <c r="J25" s="75">
        <v>29</v>
      </c>
      <c r="K25" s="27"/>
    </row>
    <row r="26" spans="1:11" ht="15" x14ac:dyDescent="0.2">
      <c r="A26" s="72" t="s">
        <v>12</v>
      </c>
      <c r="B26" s="72" t="s">
        <v>169</v>
      </c>
      <c r="C26" s="7">
        <v>313</v>
      </c>
      <c r="D26" s="7">
        <v>207</v>
      </c>
      <c r="E26" s="74">
        <v>-3.3950617283950635</v>
      </c>
      <c r="F26" s="74">
        <v>51.207729468599041</v>
      </c>
      <c r="G26" s="74">
        <v>30.154142581888248</v>
      </c>
      <c r="H26" s="75">
        <v>76</v>
      </c>
      <c r="I26" s="75">
        <v>86</v>
      </c>
      <c r="J26" s="75">
        <v>50</v>
      </c>
      <c r="K26" s="27"/>
    </row>
    <row r="27" spans="1:11" ht="15" x14ac:dyDescent="0.2">
      <c r="A27" s="72" t="s">
        <v>13</v>
      </c>
      <c r="B27" s="72" t="s">
        <v>170</v>
      </c>
      <c r="C27" s="7">
        <v>251</v>
      </c>
      <c r="D27" s="7">
        <v>178</v>
      </c>
      <c r="E27" s="74">
        <v>-3.831417624521066</v>
      </c>
      <c r="F27" s="74">
        <v>33.510638297872333</v>
      </c>
      <c r="G27" s="74">
        <v>27.919911012235815</v>
      </c>
      <c r="H27" s="75">
        <v>43</v>
      </c>
      <c r="I27" s="75">
        <v>51</v>
      </c>
      <c r="J27" s="75">
        <v>36</v>
      </c>
      <c r="K27" s="27"/>
    </row>
    <row r="28" spans="1:11" ht="15" x14ac:dyDescent="0.2">
      <c r="A28" s="72" t="s">
        <v>14</v>
      </c>
      <c r="B28" s="72" t="s">
        <v>171</v>
      </c>
      <c r="C28" s="7">
        <v>754</v>
      </c>
      <c r="D28" s="7">
        <v>448</v>
      </c>
      <c r="E28" s="74">
        <v>-5.5137844611528806</v>
      </c>
      <c r="F28" s="74">
        <v>39.114391143911433</v>
      </c>
      <c r="G28" s="74">
        <v>29.720141899881753</v>
      </c>
      <c r="H28" s="75">
        <v>164</v>
      </c>
      <c r="I28" s="75">
        <v>202</v>
      </c>
      <c r="J28" s="75">
        <v>119</v>
      </c>
      <c r="K28" s="27"/>
    </row>
    <row r="29" spans="1:11" ht="15" x14ac:dyDescent="0.2">
      <c r="A29" s="72" t="s">
        <v>15</v>
      </c>
      <c r="B29" s="72" t="s">
        <v>172</v>
      </c>
      <c r="C29" s="7">
        <v>354</v>
      </c>
      <c r="D29" s="7">
        <v>257</v>
      </c>
      <c r="E29" s="74">
        <v>-9.4629156010230133</v>
      </c>
      <c r="F29" s="74">
        <v>6.6265060240963862</v>
      </c>
      <c r="G29" s="74">
        <v>33.843212237093688</v>
      </c>
      <c r="H29" s="75">
        <v>88</v>
      </c>
      <c r="I29" s="75">
        <v>122</v>
      </c>
      <c r="J29" s="75">
        <v>66</v>
      </c>
      <c r="K29" s="27"/>
    </row>
    <row r="30" spans="1:11" ht="15" x14ac:dyDescent="0.2">
      <c r="A30" s="72" t="s">
        <v>16</v>
      </c>
      <c r="B30" s="72" t="s">
        <v>173</v>
      </c>
      <c r="C30" s="7">
        <v>813</v>
      </c>
      <c r="D30" s="7">
        <v>527</v>
      </c>
      <c r="E30" s="74">
        <v>1.4981273408239701</v>
      </c>
      <c r="F30" s="74">
        <v>29.047619047619065</v>
      </c>
      <c r="G30" s="74">
        <v>27.109036345448484</v>
      </c>
      <c r="H30" s="75">
        <v>144</v>
      </c>
      <c r="I30" s="75">
        <v>123</v>
      </c>
      <c r="J30" s="75">
        <v>44</v>
      </c>
      <c r="K30" s="27"/>
    </row>
    <row r="31" spans="1:11" ht="15" x14ac:dyDescent="0.2">
      <c r="A31" s="72" t="s">
        <v>17</v>
      </c>
      <c r="B31" s="72" t="s">
        <v>174</v>
      </c>
      <c r="C31" s="7">
        <v>502</v>
      </c>
      <c r="D31" s="7">
        <v>290</v>
      </c>
      <c r="E31" s="74">
        <v>0.80321285140563248</v>
      </c>
      <c r="F31" s="74">
        <v>43.019943019943042</v>
      </c>
      <c r="G31" s="74">
        <v>37.490664675130695</v>
      </c>
      <c r="H31" s="75">
        <v>109</v>
      </c>
      <c r="I31" s="75">
        <v>104</v>
      </c>
      <c r="J31" s="75">
        <v>69</v>
      </c>
      <c r="K31" s="27"/>
    </row>
    <row r="32" spans="1:11" ht="15" x14ac:dyDescent="0.2">
      <c r="A32" s="72" t="s">
        <v>18</v>
      </c>
      <c r="B32" s="72" t="s">
        <v>175</v>
      </c>
      <c r="C32" s="7">
        <v>2409</v>
      </c>
      <c r="D32" s="7">
        <v>1469</v>
      </c>
      <c r="E32" s="74">
        <v>4.3308791684711849</v>
      </c>
      <c r="F32" s="74">
        <v>100.91743119266056</v>
      </c>
      <c r="G32" s="74">
        <v>22.280799112097668</v>
      </c>
      <c r="H32" s="75">
        <v>514</v>
      </c>
      <c r="I32" s="75">
        <v>390</v>
      </c>
      <c r="J32" s="75">
        <v>264</v>
      </c>
      <c r="K32" s="27"/>
    </row>
    <row r="33" spans="1:11" s="23" customFormat="1" ht="15" x14ac:dyDescent="0.2">
      <c r="A33" s="77" t="s">
        <v>19</v>
      </c>
      <c r="B33" s="76" t="s">
        <v>32</v>
      </c>
      <c r="C33" s="7">
        <v>945</v>
      </c>
      <c r="D33" s="7">
        <v>593</v>
      </c>
      <c r="E33" s="74">
        <v>3.6184210526315752</v>
      </c>
      <c r="F33" s="74">
        <v>99.788583509513728</v>
      </c>
      <c r="G33" s="74">
        <v>24.100994644223412</v>
      </c>
      <c r="H33" s="75">
        <v>193</v>
      </c>
      <c r="I33" s="75">
        <v>147</v>
      </c>
      <c r="J33" s="75">
        <v>104</v>
      </c>
      <c r="K33" s="28"/>
    </row>
    <row r="34" spans="1:11" s="23" customFormat="1" ht="15" x14ac:dyDescent="0.2">
      <c r="A34" s="77" t="s">
        <v>20</v>
      </c>
      <c r="B34" s="76" t="s">
        <v>34</v>
      </c>
      <c r="C34" s="7">
        <v>1464</v>
      </c>
      <c r="D34" s="7">
        <v>876</v>
      </c>
      <c r="E34" s="74">
        <v>4.7959914101646461</v>
      </c>
      <c r="F34" s="74">
        <v>101.65289256198346</v>
      </c>
      <c r="G34" s="74">
        <v>21.245102307357421</v>
      </c>
      <c r="H34" s="75">
        <v>321</v>
      </c>
      <c r="I34" s="75">
        <v>243</v>
      </c>
      <c r="J34" s="75">
        <v>160</v>
      </c>
      <c r="K34" s="28"/>
    </row>
    <row r="35" spans="1:11" ht="15" x14ac:dyDescent="0.2">
      <c r="A35" s="72" t="s">
        <v>21</v>
      </c>
      <c r="B35" s="72" t="s">
        <v>176</v>
      </c>
      <c r="C35" s="7">
        <v>404</v>
      </c>
      <c r="D35" s="7">
        <v>269</v>
      </c>
      <c r="E35" s="74">
        <v>-10.222222222222229</v>
      </c>
      <c r="F35" s="74">
        <v>8.0213903743315598</v>
      </c>
      <c r="G35" s="74">
        <v>34.887737478411054</v>
      </c>
      <c r="H35" s="75">
        <v>70</v>
      </c>
      <c r="I35" s="75">
        <v>114</v>
      </c>
      <c r="J35" s="75">
        <v>83</v>
      </c>
      <c r="K35" s="27"/>
    </row>
    <row r="36" spans="1:11" ht="15" x14ac:dyDescent="0.2">
      <c r="A36" s="72" t="s">
        <v>22</v>
      </c>
      <c r="B36" s="72" t="s">
        <v>177</v>
      </c>
      <c r="C36" s="7">
        <v>629</v>
      </c>
      <c r="D36" s="7">
        <v>387</v>
      </c>
      <c r="E36" s="74">
        <v>-3.5276073619631916</v>
      </c>
      <c r="F36" s="74">
        <v>23.091976516634062</v>
      </c>
      <c r="G36" s="74">
        <v>35.13966480446927</v>
      </c>
      <c r="H36" s="75">
        <v>109</v>
      </c>
      <c r="I36" s="75">
        <v>126</v>
      </c>
      <c r="J36" s="75">
        <v>71</v>
      </c>
      <c r="K36" s="27"/>
    </row>
    <row r="37" spans="1:11" ht="15" x14ac:dyDescent="0.2">
      <c r="A37" s="72" t="s">
        <v>23</v>
      </c>
      <c r="B37" s="72" t="s">
        <v>178</v>
      </c>
      <c r="C37" s="7">
        <v>406</v>
      </c>
      <c r="D37" s="7">
        <v>264</v>
      </c>
      <c r="E37" s="74">
        <v>14.044943820224717</v>
      </c>
      <c r="F37" s="74">
        <v>48.71794871794873</v>
      </c>
      <c r="G37" s="74">
        <v>29.527272727272731</v>
      </c>
      <c r="H37" s="75">
        <v>117</v>
      </c>
      <c r="I37" s="75">
        <v>63</v>
      </c>
      <c r="J37" s="75">
        <v>41</v>
      </c>
      <c r="K37" s="27"/>
    </row>
    <row r="38" spans="1:11" ht="15" x14ac:dyDescent="0.2">
      <c r="A38" s="72" t="s">
        <v>24</v>
      </c>
      <c r="B38" s="72" t="s">
        <v>179</v>
      </c>
      <c r="C38" s="7">
        <v>488</v>
      </c>
      <c r="D38" s="7">
        <v>335</v>
      </c>
      <c r="E38" s="74">
        <v>-2.4000000000000057</v>
      </c>
      <c r="F38" s="74">
        <v>4.0511727078891226</v>
      </c>
      <c r="G38" s="74">
        <v>27.790432801822323</v>
      </c>
      <c r="H38" s="75">
        <v>95</v>
      </c>
      <c r="I38" s="75">
        <v>104</v>
      </c>
      <c r="J38" s="75">
        <v>67</v>
      </c>
      <c r="K38" s="27"/>
    </row>
    <row r="39" spans="1:11" ht="15" x14ac:dyDescent="0.2">
      <c r="A39" s="72" t="s">
        <v>25</v>
      </c>
      <c r="B39" s="72" t="s">
        <v>180</v>
      </c>
      <c r="C39" s="7">
        <v>205</v>
      </c>
      <c r="D39" s="7">
        <v>140</v>
      </c>
      <c r="E39" s="74">
        <v>-4.2056074766355067</v>
      </c>
      <c r="F39" s="74">
        <v>66.666666666666686</v>
      </c>
      <c r="G39" s="74">
        <v>29.927007299270077</v>
      </c>
      <c r="H39" s="75">
        <v>62</v>
      </c>
      <c r="I39" s="75">
        <v>71</v>
      </c>
      <c r="J39" s="75">
        <v>41</v>
      </c>
      <c r="K39" s="27"/>
    </row>
    <row r="40" spans="1:11" ht="15" x14ac:dyDescent="0.2">
      <c r="A40" s="72" t="s">
        <v>26</v>
      </c>
      <c r="B40" s="72" t="s">
        <v>181</v>
      </c>
      <c r="C40" s="7">
        <v>462</v>
      </c>
      <c r="D40" s="7">
        <v>318</v>
      </c>
      <c r="E40" s="74">
        <v>-6.8548387096774235</v>
      </c>
      <c r="F40" s="74">
        <v>9.2198581560283657</v>
      </c>
      <c r="G40" s="74">
        <v>29.787234042553191</v>
      </c>
      <c r="H40" s="75">
        <v>94</v>
      </c>
      <c r="I40" s="75">
        <v>125</v>
      </c>
      <c r="J40" s="75">
        <v>60</v>
      </c>
      <c r="K40" s="27"/>
    </row>
    <row r="41" spans="1:11" ht="15" x14ac:dyDescent="0.2">
      <c r="A41" s="72" t="s">
        <v>27</v>
      </c>
      <c r="B41" s="72" t="s">
        <v>182</v>
      </c>
      <c r="C41" s="7">
        <v>397</v>
      </c>
      <c r="D41" s="7">
        <v>286</v>
      </c>
      <c r="E41" s="74">
        <v>-4.3373493975903585</v>
      </c>
      <c r="F41" s="74">
        <v>21.40672782874617</v>
      </c>
      <c r="G41" s="74">
        <v>30.167173252279632</v>
      </c>
      <c r="H41" s="75">
        <v>77</v>
      </c>
      <c r="I41" s="75">
        <v>93</v>
      </c>
      <c r="J41" s="75">
        <v>54</v>
      </c>
      <c r="K41" s="27"/>
    </row>
    <row r="42" spans="1:11" ht="15" x14ac:dyDescent="0.2">
      <c r="A42" s="72" t="s">
        <v>28</v>
      </c>
      <c r="B42" s="72" t="s">
        <v>183</v>
      </c>
      <c r="C42" s="7">
        <v>225</v>
      </c>
      <c r="D42" s="7">
        <v>146</v>
      </c>
      <c r="E42" s="74">
        <v>3.6866359447004697</v>
      </c>
      <c r="F42" s="74">
        <v>80</v>
      </c>
      <c r="G42" s="74">
        <v>33.088235294117645</v>
      </c>
      <c r="H42" s="75">
        <v>55</v>
      </c>
      <c r="I42" s="75">
        <v>44</v>
      </c>
      <c r="J42" s="75">
        <v>44</v>
      </c>
      <c r="K42" s="27"/>
    </row>
    <row r="43" spans="1:11" ht="15" x14ac:dyDescent="0.2">
      <c r="A43" s="72" t="s">
        <v>29</v>
      </c>
      <c r="B43" s="72" t="s">
        <v>184</v>
      </c>
      <c r="C43" s="7">
        <v>485</v>
      </c>
      <c r="D43" s="7">
        <v>315</v>
      </c>
      <c r="E43" s="74">
        <v>-5.6420233463035032</v>
      </c>
      <c r="F43" s="74">
        <v>41.812865497076018</v>
      </c>
      <c r="G43" s="74">
        <v>29.975278121137205</v>
      </c>
      <c r="H43" s="75">
        <v>99</v>
      </c>
      <c r="I43" s="75">
        <v>124</v>
      </c>
      <c r="J43" s="75">
        <v>65</v>
      </c>
      <c r="K43" s="27"/>
    </row>
    <row r="44" spans="1:11" ht="15" x14ac:dyDescent="0.2">
      <c r="A44" s="72" t="s">
        <v>30</v>
      </c>
      <c r="B44" s="72" t="s">
        <v>185</v>
      </c>
      <c r="C44" s="7">
        <v>540</v>
      </c>
      <c r="D44" s="7">
        <v>370</v>
      </c>
      <c r="E44" s="74">
        <v>-6.412478336221838</v>
      </c>
      <c r="F44" s="74">
        <v>6.7193675889328119</v>
      </c>
      <c r="G44" s="74">
        <v>28.008298755186722</v>
      </c>
      <c r="H44" s="75">
        <v>94</v>
      </c>
      <c r="I44" s="75">
        <v>123</v>
      </c>
      <c r="J44" s="75">
        <v>46</v>
      </c>
      <c r="K44" s="27"/>
    </row>
    <row r="45" spans="1:11" s="23" customFormat="1" ht="13.5" customHeight="1" x14ac:dyDescent="0.2">
      <c r="A45" s="244" t="s">
        <v>86</v>
      </c>
      <c r="B45" s="245"/>
      <c r="C45" s="137">
        <v>17348</v>
      </c>
      <c r="D45" s="137">
        <v>11213</v>
      </c>
      <c r="E45" s="104">
        <v>-1.6330233613064138</v>
      </c>
      <c r="F45" s="104">
        <v>33.713581008170195</v>
      </c>
      <c r="G45" s="104">
        <v>28.791927372910891</v>
      </c>
      <c r="H45" s="105">
        <v>3500</v>
      </c>
      <c r="I45" s="105">
        <v>3639</v>
      </c>
      <c r="J45" s="105">
        <v>2240</v>
      </c>
      <c r="K45" s="28"/>
    </row>
    <row r="46" spans="1:11" ht="15" x14ac:dyDescent="0.2">
      <c r="A46" s="251" t="s">
        <v>777</v>
      </c>
      <c r="B46" s="251"/>
      <c r="C46" s="7">
        <v>3389</v>
      </c>
      <c r="D46" s="7">
        <v>2179</v>
      </c>
      <c r="E46" s="74">
        <v>-1.5683996514667484</v>
      </c>
      <c r="F46" s="74">
        <v>36.433172302737518</v>
      </c>
      <c r="G46" s="74">
        <v>31.304267504156659</v>
      </c>
      <c r="H46" s="75">
        <v>786</v>
      </c>
      <c r="I46" s="75">
        <v>820</v>
      </c>
      <c r="J46" s="75">
        <v>521</v>
      </c>
      <c r="K46" s="27"/>
    </row>
    <row r="47" spans="1:11" ht="15" x14ac:dyDescent="0.2">
      <c r="A47" s="251" t="s">
        <v>778</v>
      </c>
      <c r="B47" s="251"/>
      <c r="C47" s="7">
        <v>3686</v>
      </c>
      <c r="D47" s="7">
        <v>2335</v>
      </c>
      <c r="E47" s="74">
        <v>-3.8100208768267265</v>
      </c>
      <c r="F47" s="74">
        <v>23.442732752846609</v>
      </c>
      <c r="G47" s="74">
        <v>32.341844345003075</v>
      </c>
      <c r="H47" s="75">
        <v>531</v>
      </c>
      <c r="I47" s="75">
        <v>643</v>
      </c>
      <c r="J47" s="75">
        <v>433</v>
      </c>
      <c r="K47" s="27"/>
    </row>
    <row r="48" spans="1:11" ht="15" x14ac:dyDescent="0.2">
      <c r="A48" s="251" t="s">
        <v>779</v>
      </c>
      <c r="B48" s="251"/>
      <c r="C48" s="7">
        <v>2086</v>
      </c>
      <c r="D48" s="7">
        <v>1373</v>
      </c>
      <c r="E48" s="74">
        <v>-4.2680128499311536</v>
      </c>
      <c r="F48" s="74">
        <v>18.52272727272728</v>
      </c>
      <c r="G48" s="74">
        <v>31.050908008335814</v>
      </c>
      <c r="H48" s="75">
        <v>436</v>
      </c>
      <c r="I48" s="75">
        <v>507</v>
      </c>
      <c r="J48" s="75">
        <v>340</v>
      </c>
      <c r="K48" s="27"/>
    </row>
    <row r="49" spans="1:11" ht="15" x14ac:dyDescent="0.2">
      <c r="A49" s="251" t="s">
        <v>780</v>
      </c>
      <c r="B49" s="251"/>
      <c r="C49" s="7">
        <v>2569</v>
      </c>
      <c r="D49" s="7">
        <v>1735</v>
      </c>
      <c r="E49" s="74">
        <v>-2.2822365918600269</v>
      </c>
      <c r="F49" s="74">
        <v>21.065032987747401</v>
      </c>
      <c r="G49" s="74">
        <v>27.851257588898527</v>
      </c>
      <c r="H49" s="75">
        <v>490</v>
      </c>
      <c r="I49" s="75">
        <v>528</v>
      </c>
      <c r="J49" s="75">
        <v>244</v>
      </c>
      <c r="K49" s="27"/>
    </row>
    <row r="50" spans="1:11" ht="15" x14ac:dyDescent="0.2">
      <c r="A50" s="251" t="s">
        <v>781</v>
      </c>
      <c r="B50" s="251"/>
      <c r="C50" s="7">
        <v>5618</v>
      </c>
      <c r="D50" s="7">
        <v>3591</v>
      </c>
      <c r="E50" s="74">
        <v>1.170538447685928</v>
      </c>
      <c r="F50" s="74">
        <v>55.107675317504146</v>
      </c>
      <c r="G50" s="74">
        <v>25.434625135820355</v>
      </c>
      <c r="H50" s="75">
        <v>1257</v>
      </c>
      <c r="I50" s="75">
        <v>1141</v>
      </c>
      <c r="J50" s="75">
        <v>702</v>
      </c>
      <c r="K50" s="27"/>
    </row>
    <row r="52" spans="1:11" x14ac:dyDescent="0.2">
      <c r="B52" s="29"/>
      <c r="C52" s="30"/>
      <c r="D52" s="30"/>
      <c r="E52" s="31"/>
      <c r="F52" s="31"/>
      <c r="G52" s="31"/>
      <c r="H52" s="31"/>
      <c r="I52" s="31"/>
    </row>
  </sheetData>
  <mergeCells count="19">
    <mergeCell ref="A1:J1"/>
    <mergeCell ref="A3:A5"/>
    <mergeCell ref="B3:B5"/>
    <mergeCell ref="C3:C5"/>
    <mergeCell ref="E3:F3"/>
    <mergeCell ref="H3:J3"/>
    <mergeCell ref="G3:G5"/>
    <mergeCell ref="D4:D5"/>
    <mergeCell ref="A2:J2"/>
    <mergeCell ref="E4:E5"/>
    <mergeCell ref="F4:F5"/>
    <mergeCell ref="H4:H5"/>
    <mergeCell ref="I4:J4"/>
    <mergeCell ref="A49:B49"/>
    <mergeCell ref="A50:B50"/>
    <mergeCell ref="A45:B45"/>
    <mergeCell ref="A46:B46"/>
    <mergeCell ref="A47:B47"/>
    <mergeCell ref="A48:B48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showGridLines="0" workbookViewId="0">
      <selection sqref="A1:J1"/>
    </sheetView>
  </sheetViews>
  <sheetFormatPr defaultRowHeight="12.75" x14ac:dyDescent="0.2"/>
  <sheetData>
    <row r="1" spans="1:12" ht="31.5" customHeight="1" x14ac:dyDescent="0.2">
      <c r="A1" s="213" t="s">
        <v>776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2" x14ac:dyDescent="0.2">
      <c r="L2" s="133" t="s">
        <v>760</v>
      </c>
    </row>
  </sheetData>
  <mergeCells count="1">
    <mergeCell ref="A1:J1"/>
  </mergeCells>
  <hyperlinks>
    <hyperlink ref="L2" location="'spis tabel'!A1" display="'spis tabel'!A1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showGridLines="0" zoomScaleNormal="100" workbookViewId="0">
      <selection sqref="A1:J1"/>
    </sheetView>
  </sheetViews>
  <sheetFormatPr defaultRowHeight="12.75" x14ac:dyDescent="0.2"/>
  <cols>
    <col min="1" max="1" width="4.85546875" style="1" customWidth="1"/>
    <col min="2" max="2" width="20.8554687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7" width="9.140625" style="1"/>
    <col min="18" max="18" width="17.7109375" style="1" customWidth="1"/>
    <col min="19" max="16384" width="9.140625" style="1"/>
  </cols>
  <sheetData>
    <row r="1" spans="1:18" x14ac:dyDescent="0.2">
      <c r="A1" s="223" t="s">
        <v>923</v>
      </c>
      <c r="B1" s="223"/>
      <c r="C1" s="223"/>
      <c r="D1" s="223"/>
      <c r="E1" s="223"/>
      <c r="F1" s="223"/>
      <c r="G1" s="223"/>
      <c r="H1" s="223"/>
      <c r="I1" s="223"/>
      <c r="J1" s="223"/>
      <c r="K1" s="37"/>
      <c r="L1" s="37"/>
      <c r="R1" s="133" t="s">
        <v>761</v>
      </c>
    </row>
    <row r="2" spans="1:18" x14ac:dyDescent="0.2">
      <c r="A2" s="252" t="s">
        <v>828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</row>
    <row r="3" spans="1:18" ht="13.5" customHeight="1" x14ac:dyDescent="0.2">
      <c r="A3" s="241" t="s">
        <v>87</v>
      </c>
      <c r="B3" s="241" t="s">
        <v>2</v>
      </c>
      <c r="C3" s="247" t="s">
        <v>935</v>
      </c>
      <c r="D3" s="247" t="s">
        <v>49</v>
      </c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</row>
    <row r="4" spans="1:18" ht="13.5" customHeight="1" x14ac:dyDescent="0.2">
      <c r="A4" s="241"/>
      <c r="B4" s="241"/>
      <c r="C4" s="247"/>
      <c r="D4" s="246" t="s">
        <v>57</v>
      </c>
      <c r="E4" s="248" t="s">
        <v>58</v>
      </c>
      <c r="F4" s="246" t="s">
        <v>71</v>
      </c>
      <c r="G4" s="246" t="s">
        <v>72</v>
      </c>
      <c r="H4" s="246" t="s">
        <v>66</v>
      </c>
      <c r="I4" s="246" t="s">
        <v>135</v>
      </c>
      <c r="J4" s="246" t="s">
        <v>188</v>
      </c>
      <c r="K4" s="246" t="s">
        <v>189</v>
      </c>
      <c r="L4" s="248" t="s">
        <v>190</v>
      </c>
      <c r="M4" s="248" t="s">
        <v>192</v>
      </c>
      <c r="N4" s="246" t="s">
        <v>193</v>
      </c>
      <c r="O4" s="246" t="s">
        <v>194</v>
      </c>
      <c r="P4" s="246" t="s">
        <v>195</v>
      </c>
      <c r="Q4" s="246" t="s">
        <v>59</v>
      </c>
    </row>
    <row r="5" spans="1:18" ht="81.75" customHeight="1" x14ac:dyDescent="0.2">
      <c r="A5" s="241"/>
      <c r="B5" s="241"/>
      <c r="C5" s="247"/>
      <c r="D5" s="246"/>
      <c r="E5" s="248"/>
      <c r="F5" s="246"/>
      <c r="G5" s="246"/>
      <c r="H5" s="246"/>
      <c r="I5" s="246"/>
      <c r="J5" s="246"/>
      <c r="K5" s="246"/>
      <c r="L5" s="248"/>
      <c r="M5" s="248"/>
      <c r="N5" s="246"/>
      <c r="O5" s="246"/>
      <c r="P5" s="246"/>
      <c r="Q5" s="246"/>
    </row>
    <row r="6" spans="1:18" ht="15" x14ac:dyDescent="0.2">
      <c r="A6" s="72" t="s">
        <v>126</v>
      </c>
      <c r="B6" s="72" t="s">
        <v>156</v>
      </c>
      <c r="C6" s="79">
        <v>20</v>
      </c>
      <c r="D6" s="7">
        <v>5</v>
      </c>
      <c r="E6" s="7">
        <v>4</v>
      </c>
      <c r="F6" s="7">
        <v>0</v>
      </c>
      <c r="G6" s="7">
        <v>11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</row>
    <row r="7" spans="1:18" ht="15.75" customHeight="1" x14ac:dyDescent="0.2">
      <c r="A7" s="72" t="s">
        <v>127</v>
      </c>
      <c r="B7" s="72" t="s">
        <v>234</v>
      </c>
      <c r="C7" s="79">
        <v>26</v>
      </c>
      <c r="D7" s="7">
        <v>8</v>
      </c>
      <c r="E7" s="7">
        <v>0</v>
      </c>
      <c r="F7" s="7">
        <v>3</v>
      </c>
      <c r="G7" s="7">
        <v>5</v>
      </c>
      <c r="H7" s="7">
        <v>0</v>
      </c>
      <c r="I7" s="7">
        <v>0</v>
      </c>
      <c r="J7" s="7">
        <v>0</v>
      </c>
      <c r="K7" s="7">
        <v>0</v>
      </c>
      <c r="L7" s="7">
        <v>3</v>
      </c>
      <c r="M7" s="7">
        <v>0</v>
      </c>
      <c r="N7" s="7">
        <v>0</v>
      </c>
      <c r="O7" s="7">
        <v>4</v>
      </c>
      <c r="P7" s="7">
        <v>0</v>
      </c>
      <c r="Q7" s="7">
        <v>3</v>
      </c>
    </row>
    <row r="8" spans="1:18" ht="15" x14ac:dyDescent="0.2">
      <c r="A8" s="72" t="s">
        <v>128</v>
      </c>
      <c r="B8" s="72" t="s">
        <v>157</v>
      </c>
      <c r="C8" s="79">
        <v>41</v>
      </c>
      <c r="D8" s="7">
        <v>0</v>
      </c>
      <c r="E8" s="7">
        <v>0</v>
      </c>
      <c r="F8" s="7">
        <v>17</v>
      </c>
      <c r="G8" s="7">
        <v>11</v>
      </c>
      <c r="H8" s="7">
        <v>0</v>
      </c>
      <c r="I8" s="7">
        <v>0</v>
      </c>
      <c r="J8" s="7">
        <v>0</v>
      </c>
      <c r="K8" s="7">
        <v>5</v>
      </c>
      <c r="L8" s="7">
        <v>0</v>
      </c>
      <c r="M8" s="7">
        <v>0</v>
      </c>
      <c r="N8" s="7">
        <v>0</v>
      </c>
      <c r="O8" s="7">
        <v>6</v>
      </c>
      <c r="P8" s="7">
        <v>2</v>
      </c>
      <c r="Q8" s="7">
        <v>0</v>
      </c>
    </row>
    <row r="9" spans="1:18" ht="15" x14ac:dyDescent="0.2">
      <c r="A9" s="72" t="s">
        <v>129</v>
      </c>
      <c r="B9" s="72" t="s">
        <v>158</v>
      </c>
      <c r="C9" s="79">
        <v>38</v>
      </c>
      <c r="D9" s="7">
        <v>3</v>
      </c>
      <c r="E9" s="7">
        <v>0</v>
      </c>
      <c r="F9" s="7">
        <v>24</v>
      </c>
      <c r="G9" s="7">
        <v>3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4</v>
      </c>
      <c r="P9" s="7">
        <v>2</v>
      </c>
      <c r="Q9" s="7">
        <v>2</v>
      </c>
    </row>
    <row r="10" spans="1:18" ht="15" x14ac:dyDescent="0.2">
      <c r="A10" s="72" t="s">
        <v>130</v>
      </c>
      <c r="B10" s="72" t="s">
        <v>159</v>
      </c>
      <c r="C10" s="79">
        <v>5</v>
      </c>
      <c r="D10" s="7">
        <v>0</v>
      </c>
      <c r="E10" s="7">
        <v>0</v>
      </c>
      <c r="F10" s="7">
        <v>0</v>
      </c>
      <c r="G10" s="7">
        <v>5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</row>
    <row r="11" spans="1:18" ht="15" x14ac:dyDescent="0.2">
      <c r="A11" s="72" t="s">
        <v>131</v>
      </c>
      <c r="B11" s="72" t="s">
        <v>160</v>
      </c>
      <c r="C11" s="79">
        <v>28</v>
      </c>
      <c r="D11" s="7">
        <v>0</v>
      </c>
      <c r="E11" s="7">
        <v>0</v>
      </c>
      <c r="F11" s="7">
        <v>3</v>
      </c>
      <c r="G11" s="7">
        <v>2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17</v>
      </c>
      <c r="P11" s="7">
        <v>6</v>
      </c>
      <c r="Q11" s="7">
        <v>0</v>
      </c>
    </row>
    <row r="12" spans="1:18" ht="15" x14ac:dyDescent="0.2">
      <c r="A12" s="72" t="s">
        <v>132</v>
      </c>
      <c r="B12" s="72" t="s">
        <v>161</v>
      </c>
      <c r="C12" s="79">
        <v>54</v>
      </c>
      <c r="D12" s="7">
        <v>0</v>
      </c>
      <c r="E12" s="7">
        <v>0</v>
      </c>
      <c r="F12" s="7">
        <v>24</v>
      </c>
      <c r="G12" s="7">
        <v>4</v>
      </c>
      <c r="H12" s="7">
        <v>0</v>
      </c>
      <c r="I12" s="7">
        <v>0</v>
      </c>
      <c r="J12" s="7">
        <v>0</v>
      </c>
      <c r="K12" s="7">
        <v>0</v>
      </c>
      <c r="L12" s="7">
        <v>5</v>
      </c>
      <c r="M12" s="7">
        <v>0</v>
      </c>
      <c r="N12" s="7">
        <v>0</v>
      </c>
      <c r="O12" s="7">
        <v>8</v>
      </c>
      <c r="P12" s="7">
        <v>13</v>
      </c>
      <c r="Q12" s="7">
        <v>0</v>
      </c>
    </row>
    <row r="13" spans="1:18" s="32" customFormat="1" ht="15" x14ac:dyDescent="0.2">
      <c r="A13" s="77" t="s">
        <v>283</v>
      </c>
      <c r="B13" s="76" t="s">
        <v>32</v>
      </c>
      <c r="C13" s="79">
        <v>30</v>
      </c>
      <c r="D13" s="7">
        <v>0</v>
      </c>
      <c r="E13" s="7">
        <v>0</v>
      </c>
      <c r="F13" s="7">
        <v>11</v>
      </c>
      <c r="G13" s="7">
        <v>3</v>
      </c>
      <c r="H13" s="7">
        <v>0</v>
      </c>
      <c r="I13" s="7">
        <v>0</v>
      </c>
      <c r="J13" s="7">
        <v>0</v>
      </c>
      <c r="K13" s="7">
        <v>0</v>
      </c>
      <c r="L13" s="7">
        <v>4</v>
      </c>
      <c r="M13" s="7">
        <v>0</v>
      </c>
      <c r="N13" s="7">
        <v>0</v>
      </c>
      <c r="O13" s="7">
        <v>6</v>
      </c>
      <c r="P13" s="7">
        <v>6</v>
      </c>
      <c r="Q13" s="7">
        <v>0</v>
      </c>
    </row>
    <row r="14" spans="1:18" s="32" customFormat="1" ht="15" x14ac:dyDescent="0.2">
      <c r="A14" s="77" t="s">
        <v>284</v>
      </c>
      <c r="B14" s="76" t="s">
        <v>35</v>
      </c>
      <c r="C14" s="79">
        <v>24</v>
      </c>
      <c r="D14" s="7">
        <v>0</v>
      </c>
      <c r="E14" s="7">
        <v>0</v>
      </c>
      <c r="F14" s="7">
        <v>13</v>
      </c>
      <c r="G14" s="7">
        <v>1</v>
      </c>
      <c r="H14" s="7">
        <v>0</v>
      </c>
      <c r="I14" s="7">
        <v>0</v>
      </c>
      <c r="J14" s="7">
        <v>0</v>
      </c>
      <c r="K14" s="7">
        <v>0</v>
      </c>
      <c r="L14" s="7">
        <v>1</v>
      </c>
      <c r="M14" s="7">
        <v>0</v>
      </c>
      <c r="N14" s="7">
        <v>0</v>
      </c>
      <c r="O14" s="7">
        <v>2</v>
      </c>
      <c r="P14" s="7">
        <v>7</v>
      </c>
      <c r="Q14" s="7">
        <v>0</v>
      </c>
    </row>
    <row r="15" spans="1:18" ht="15" x14ac:dyDescent="0.2">
      <c r="A15" s="72" t="s">
        <v>133</v>
      </c>
      <c r="B15" s="72" t="s">
        <v>162</v>
      </c>
      <c r="C15" s="79">
        <v>20</v>
      </c>
      <c r="D15" s="7">
        <v>1</v>
      </c>
      <c r="E15" s="7">
        <v>0</v>
      </c>
      <c r="F15" s="7">
        <v>5</v>
      </c>
      <c r="G15" s="7">
        <v>6</v>
      </c>
      <c r="H15" s="7">
        <v>0</v>
      </c>
      <c r="I15" s="7">
        <v>0</v>
      </c>
      <c r="J15" s="7">
        <v>0</v>
      </c>
      <c r="K15" s="7">
        <v>0</v>
      </c>
      <c r="L15" s="7">
        <v>1</v>
      </c>
      <c r="M15" s="7">
        <v>0</v>
      </c>
      <c r="N15" s="7">
        <v>0</v>
      </c>
      <c r="O15" s="7">
        <v>4</v>
      </c>
      <c r="P15" s="7">
        <v>3</v>
      </c>
      <c r="Q15" s="7">
        <v>0</v>
      </c>
    </row>
    <row r="16" spans="1:18" ht="15" x14ac:dyDescent="0.2">
      <c r="A16" s="72" t="s">
        <v>134</v>
      </c>
      <c r="B16" s="72" t="s">
        <v>163</v>
      </c>
      <c r="C16" s="79">
        <v>21</v>
      </c>
      <c r="D16" s="7">
        <v>0</v>
      </c>
      <c r="E16" s="7">
        <v>5</v>
      </c>
      <c r="F16" s="7">
        <v>0</v>
      </c>
      <c r="G16" s="7">
        <v>4</v>
      </c>
      <c r="H16" s="7">
        <v>0</v>
      </c>
      <c r="I16" s="7">
        <v>0</v>
      </c>
      <c r="J16" s="7">
        <v>0</v>
      </c>
      <c r="K16" s="7">
        <v>0</v>
      </c>
      <c r="L16" s="7">
        <v>3</v>
      </c>
      <c r="M16" s="7">
        <v>0</v>
      </c>
      <c r="N16" s="7">
        <v>0</v>
      </c>
      <c r="O16" s="7">
        <v>7</v>
      </c>
      <c r="P16" s="7">
        <v>2</v>
      </c>
      <c r="Q16" s="7">
        <v>0</v>
      </c>
    </row>
    <row r="17" spans="1:17" ht="15" x14ac:dyDescent="0.2">
      <c r="A17" s="72" t="s">
        <v>3</v>
      </c>
      <c r="B17" s="72" t="s">
        <v>164</v>
      </c>
      <c r="C17" s="79">
        <v>43</v>
      </c>
      <c r="D17" s="7">
        <v>3</v>
      </c>
      <c r="E17" s="7">
        <v>2</v>
      </c>
      <c r="F17" s="7">
        <v>5</v>
      </c>
      <c r="G17" s="7">
        <v>4</v>
      </c>
      <c r="H17" s="7">
        <v>0</v>
      </c>
      <c r="I17" s="7">
        <v>0</v>
      </c>
      <c r="J17" s="7">
        <v>0</v>
      </c>
      <c r="K17" s="7">
        <v>0</v>
      </c>
      <c r="L17" s="7">
        <v>7</v>
      </c>
      <c r="M17" s="7">
        <v>0</v>
      </c>
      <c r="N17" s="7">
        <v>0</v>
      </c>
      <c r="O17" s="7">
        <v>8</v>
      </c>
      <c r="P17" s="7">
        <v>14</v>
      </c>
      <c r="Q17" s="7">
        <v>0</v>
      </c>
    </row>
    <row r="18" spans="1:17" s="32" customFormat="1" ht="15" x14ac:dyDescent="0.2">
      <c r="A18" s="77" t="s">
        <v>4</v>
      </c>
      <c r="B18" s="76" t="s">
        <v>32</v>
      </c>
      <c r="C18" s="79">
        <v>32</v>
      </c>
      <c r="D18" s="7">
        <v>2</v>
      </c>
      <c r="E18" s="7">
        <v>2</v>
      </c>
      <c r="F18" s="7">
        <v>4</v>
      </c>
      <c r="G18" s="7">
        <v>2</v>
      </c>
      <c r="H18" s="7">
        <v>0</v>
      </c>
      <c r="I18" s="7">
        <v>0</v>
      </c>
      <c r="J18" s="7">
        <v>0</v>
      </c>
      <c r="K18" s="7">
        <v>0</v>
      </c>
      <c r="L18" s="7">
        <v>4</v>
      </c>
      <c r="M18" s="7">
        <v>0</v>
      </c>
      <c r="N18" s="7">
        <v>0</v>
      </c>
      <c r="O18" s="7">
        <v>7</v>
      </c>
      <c r="P18" s="7">
        <v>11</v>
      </c>
      <c r="Q18" s="7">
        <v>0</v>
      </c>
    </row>
    <row r="19" spans="1:17" s="32" customFormat="1" ht="15" x14ac:dyDescent="0.2">
      <c r="A19" s="77" t="s">
        <v>5</v>
      </c>
      <c r="B19" s="76" t="s">
        <v>31</v>
      </c>
      <c r="C19" s="79">
        <v>11</v>
      </c>
      <c r="D19" s="7">
        <v>1</v>
      </c>
      <c r="E19" s="7">
        <v>0</v>
      </c>
      <c r="F19" s="7">
        <v>1</v>
      </c>
      <c r="G19" s="7">
        <v>2</v>
      </c>
      <c r="H19" s="7">
        <v>0</v>
      </c>
      <c r="I19" s="7">
        <v>0</v>
      </c>
      <c r="J19" s="7">
        <v>0</v>
      </c>
      <c r="K19" s="7">
        <v>0</v>
      </c>
      <c r="L19" s="7">
        <v>3</v>
      </c>
      <c r="M19" s="7">
        <v>0</v>
      </c>
      <c r="N19" s="7">
        <v>0</v>
      </c>
      <c r="O19" s="7">
        <v>1</v>
      </c>
      <c r="P19" s="7">
        <v>3</v>
      </c>
      <c r="Q19" s="7">
        <v>0</v>
      </c>
    </row>
    <row r="20" spans="1:17" ht="15" x14ac:dyDescent="0.2">
      <c r="A20" s="72" t="s">
        <v>6</v>
      </c>
      <c r="B20" s="72" t="s">
        <v>165</v>
      </c>
      <c r="C20" s="79">
        <v>12</v>
      </c>
      <c r="D20" s="7">
        <v>2</v>
      </c>
      <c r="E20" s="7">
        <v>0</v>
      </c>
      <c r="F20" s="7">
        <v>0</v>
      </c>
      <c r="G20" s="7">
        <v>9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1</v>
      </c>
    </row>
    <row r="21" spans="1:17" ht="15" x14ac:dyDescent="0.2">
      <c r="A21" s="72" t="s">
        <v>7</v>
      </c>
      <c r="B21" s="72" t="s">
        <v>166</v>
      </c>
      <c r="C21" s="79">
        <v>13</v>
      </c>
      <c r="D21" s="7">
        <v>0</v>
      </c>
      <c r="E21" s="7">
        <v>0</v>
      </c>
      <c r="F21" s="7">
        <v>5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1</v>
      </c>
      <c r="M21" s="7">
        <v>0</v>
      </c>
      <c r="N21" s="7">
        <v>0</v>
      </c>
      <c r="O21" s="7">
        <v>2</v>
      </c>
      <c r="P21" s="7">
        <v>4</v>
      </c>
      <c r="Q21" s="7">
        <v>1</v>
      </c>
    </row>
    <row r="22" spans="1:17" ht="15" x14ac:dyDescent="0.2">
      <c r="A22" s="72" t="s">
        <v>8</v>
      </c>
      <c r="B22" s="72" t="s">
        <v>167</v>
      </c>
      <c r="C22" s="79">
        <v>39</v>
      </c>
      <c r="D22" s="7">
        <v>0</v>
      </c>
      <c r="E22" s="7">
        <v>0</v>
      </c>
      <c r="F22" s="7">
        <v>4</v>
      </c>
      <c r="G22" s="7">
        <v>17</v>
      </c>
      <c r="H22" s="7">
        <v>0</v>
      </c>
      <c r="I22" s="7">
        <v>0</v>
      </c>
      <c r="J22" s="7">
        <v>0</v>
      </c>
      <c r="K22" s="7">
        <v>0</v>
      </c>
      <c r="L22" s="7">
        <v>2</v>
      </c>
      <c r="M22" s="7">
        <v>0</v>
      </c>
      <c r="N22" s="7">
        <v>0</v>
      </c>
      <c r="O22" s="7">
        <v>14</v>
      </c>
      <c r="P22" s="7">
        <v>0</v>
      </c>
      <c r="Q22" s="7">
        <v>2</v>
      </c>
    </row>
    <row r="23" spans="1:17" s="32" customFormat="1" ht="15" x14ac:dyDescent="0.2">
      <c r="A23" s="77" t="s">
        <v>9</v>
      </c>
      <c r="B23" s="76" t="s">
        <v>32</v>
      </c>
      <c r="C23" s="79">
        <v>20</v>
      </c>
      <c r="D23" s="7">
        <v>0</v>
      </c>
      <c r="E23" s="7">
        <v>0</v>
      </c>
      <c r="F23" s="7">
        <v>2</v>
      </c>
      <c r="G23" s="7">
        <v>10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8</v>
      </c>
      <c r="P23" s="7">
        <v>0</v>
      </c>
      <c r="Q23" s="7">
        <v>0</v>
      </c>
    </row>
    <row r="24" spans="1:17" s="32" customFormat="1" ht="15" x14ac:dyDescent="0.2">
      <c r="A24" s="77" t="s">
        <v>10</v>
      </c>
      <c r="B24" s="76" t="s">
        <v>33</v>
      </c>
      <c r="C24" s="79">
        <v>19</v>
      </c>
      <c r="D24" s="7">
        <v>0</v>
      </c>
      <c r="E24" s="7">
        <v>0</v>
      </c>
      <c r="F24" s="7">
        <v>2</v>
      </c>
      <c r="G24" s="7">
        <v>7</v>
      </c>
      <c r="H24" s="7">
        <v>0</v>
      </c>
      <c r="I24" s="7">
        <v>0</v>
      </c>
      <c r="J24" s="7">
        <v>0</v>
      </c>
      <c r="K24" s="7">
        <v>0</v>
      </c>
      <c r="L24" s="7">
        <v>2</v>
      </c>
      <c r="M24" s="7">
        <v>0</v>
      </c>
      <c r="N24" s="7">
        <v>0</v>
      </c>
      <c r="O24" s="7">
        <v>6</v>
      </c>
      <c r="P24" s="7">
        <v>0</v>
      </c>
      <c r="Q24" s="7">
        <v>2</v>
      </c>
    </row>
    <row r="25" spans="1:17" ht="15" x14ac:dyDescent="0.2">
      <c r="A25" s="72" t="s">
        <v>11</v>
      </c>
      <c r="B25" s="72" t="s">
        <v>168</v>
      </c>
      <c r="C25" s="79">
        <v>2</v>
      </c>
      <c r="D25" s="7">
        <v>1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1</v>
      </c>
      <c r="P25" s="7">
        <v>0</v>
      </c>
      <c r="Q25" s="7">
        <v>0</v>
      </c>
    </row>
    <row r="26" spans="1:17" ht="15" x14ac:dyDescent="0.2">
      <c r="A26" s="72" t="s">
        <v>12</v>
      </c>
      <c r="B26" s="72" t="s">
        <v>169</v>
      </c>
      <c r="C26" s="79">
        <v>17</v>
      </c>
      <c r="D26" s="7">
        <v>1</v>
      </c>
      <c r="E26" s="7">
        <v>0</v>
      </c>
      <c r="F26" s="7">
        <v>15</v>
      </c>
      <c r="G26" s="7">
        <v>1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</row>
    <row r="27" spans="1:17" ht="15" x14ac:dyDescent="0.2">
      <c r="A27" s="72" t="s">
        <v>13</v>
      </c>
      <c r="B27" s="72" t="s">
        <v>170</v>
      </c>
      <c r="C27" s="79">
        <v>11</v>
      </c>
      <c r="D27" s="7">
        <v>0</v>
      </c>
      <c r="E27" s="7">
        <v>0</v>
      </c>
      <c r="F27" s="7">
        <v>2</v>
      </c>
      <c r="G27" s="7">
        <v>2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5</v>
      </c>
      <c r="P27" s="7">
        <v>1</v>
      </c>
      <c r="Q27" s="7">
        <v>1</v>
      </c>
    </row>
    <row r="28" spans="1:17" ht="15" x14ac:dyDescent="0.2">
      <c r="A28" s="72" t="s">
        <v>14</v>
      </c>
      <c r="B28" s="72" t="s">
        <v>171</v>
      </c>
      <c r="C28" s="79">
        <v>51</v>
      </c>
      <c r="D28" s="7">
        <v>3</v>
      </c>
      <c r="E28" s="7">
        <v>0</v>
      </c>
      <c r="F28" s="7">
        <v>3</v>
      </c>
      <c r="G28" s="7">
        <v>22</v>
      </c>
      <c r="H28" s="7">
        <v>0</v>
      </c>
      <c r="I28" s="7">
        <v>0</v>
      </c>
      <c r="J28" s="7">
        <v>0</v>
      </c>
      <c r="K28" s="7">
        <v>3</v>
      </c>
      <c r="L28" s="7">
        <v>6</v>
      </c>
      <c r="M28" s="7">
        <v>0</v>
      </c>
      <c r="N28" s="7">
        <v>0</v>
      </c>
      <c r="O28" s="7">
        <v>12</v>
      </c>
      <c r="P28" s="7">
        <v>2</v>
      </c>
      <c r="Q28" s="7">
        <v>0</v>
      </c>
    </row>
    <row r="29" spans="1:17" ht="15" x14ac:dyDescent="0.2">
      <c r="A29" s="72" t="s">
        <v>15</v>
      </c>
      <c r="B29" s="72" t="s">
        <v>172</v>
      </c>
      <c r="C29" s="79">
        <v>48</v>
      </c>
      <c r="D29" s="7">
        <v>0</v>
      </c>
      <c r="E29" s="7">
        <v>0</v>
      </c>
      <c r="F29" s="7">
        <v>4</v>
      </c>
      <c r="G29" s="7">
        <v>28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16</v>
      </c>
      <c r="P29" s="7">
        <v>0</v>
      </c>
      <c r="Q29" s="7">
        <v>0</v>
      </c>
    </row>
    <row r="30" spans="1:17" ht="15" x14ac:dyDescent="0.2">
      <c r="A30" s="72" t="s">
        <v>16</v>
      </c>
      <c r="B30" s="72" t="s">
        <v>173</v>
      </c>
      <c r="C30" s="79">
        <v>25</v>
      </c>
      <c r="D30" s="7">
        <v>0</v>
      </c>
      <c r="E30" s="7">
        <v>0</v>
      </c>
      <c r="F30" s="7">
        <v>0</v>
      </c>
      <c r="G30" s="7">
        <v>25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</row>
    <row r="31" spans="1:17" ht="15" x14ac:dyDescent="0.2">
      <c r="A31" s="72" t="s">
        <v>17</v>
      </c>
      <c r="B31" s="72" t="s">
        <v>174</v>
      </c>
      <c r="C31" s="79">
        <v>52</v>
      </c>
      <c r="D31" s="7">
        <v>0</v>
      </c>
      <c r="E31" s="7">
        <v>1</v>
      </c>
      <c r="F31" s="7">
        <v>17</v>
      </c>
      <c r="G31" s="7">
        <v>7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7</v>
      </c>
      <c r="P31" s="7">
        <v>20</v>
      </c>
      <c r="Q31" s="7">
        <v>0</v>
      </c>
    </row>
    <row r="32" spans="1:17" ht="15" x14ac:dyDescent="0.2">
      <c r="A32" s="72" t="s">
        <v>18</v>
      </c>
      <c r="B32" s="72" t="s">
        <v>175</v>
      </c>
      <c r="C32" s="79">
        <v>60</v>
      </c>
      <c r="D32" s="7">
        <v>0</v>
      </c>
      <c r="E32" s="7">
        <v>0</v>
      </c>
      <c r="F32" s="7">
        <v>50</v>
      </c>
      <c r="G32" s="7">
        <v>4</v>
      </c>
      <c r="H32" s="7">
        <v>1</v>
      </c>
      <c r="I32" s="7">
        <v>0</v>
      </c>
      <c r="J32" s="7">
        <v>0</v>
      </c>
      <c r="K32" s="7">
        <v>1</v>
      </c>
      <c r="L32" s="7">
        <v>0</v>
      </c>
      <c r="M32" s="7">
        <v>0</v>
      </c>
      <c r="N32" s="7">
        <v>0</v>
      </c>
      <c r="O32" s="7">
        <v>3</v>
      </c>
      <c r="P32" s="7">
        <v>0</v>
      </c>
      <c r="Q32" s="7">
        <v>1</v>
      </c>
    </row>
    <row r="33" spans="1:17" s="32" customFormat="1" ht="15" x14ac:dyDescent="0.2">
      <c r="A33" s="77" t="s">
        <v>19</v>
      </c>
      <c r="B33" s="76" t="s">
        <v>32</v>
      </c>
      <c r="C33" s="79">
        <v>22</v>
      </c>
      <c r="D33" s="7">
        <v>0</v>
      </c>
      <c r="E33" s="7">
        <v>0</v>
      </c>
      <c r="F33" s="7">
        <v>18</v>
      </c>
      <c r="G33" s="7">
        <v>2</v>
      </c>
      <c r="H33" s="7">
        <v>0</v>
      </c>
      <c r="I33" s="7">
        <v>0</v>
      </c>
      <c r="J33" s="7">
        <v>0</v>
      </c>
      <c r="K33" s="7">
        <v>1</v>
      </c>
      <c r="L33" s="7">
        <v>0</v>
      </c>
      <c r="M33" s="7">
        <v>0</v>
      </c>
      <c r="N33" s="7">
        <v>0</v>
      </c>
      <c r="O33" s="7">
        <v>1</v>
      </c>
      <c r="P33" s="7">
        <v>0</v>
      </c>
      <c r="Q33" s="7">
        <v>0</v>
      </c>
    </row>
    <row r="34" spans="1:17" s="32" customFormat="1" ht="15" x14ac:dyDescent="0.2">
      <c r="A34" s="77" t="s">
        <v>20</v>
      </c>
      <c r="B34" s="76" t="s">
        <v>34</v>
      </c>
      <c r="C34" s="79">
        <v>38</v>
      </c>
      <c r="D34" s="7">
        <v>0</v>
      </c>
      <c r="E34" s="7">
        <v>0</v>
      </c>
      <c r="F34" s="7">
        <v>32</v>
      </c>
      <c r="G34" s="7">
        <v>2</v>
      </c>
      <c r="H34" s="7">
        <v>1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2</v>
      </c>
      <c r="P34" s="7">
        <v>0</v>
      </c>
      <c r="Q34" s="7">
        <v>1</v>
      </c>
    </row>
    <row r="35" spans="1:17" ht="15" x14ac:dyDescent="0.2">
      <c r="A35" s="72" t="s">
        <v>21</v>
      </c>
      <c r="B35" s="72" t="s">
        <v>176</v>
      </c>
      <c r="C35" s="79">
        <v>43</v>
      </c>
      <c r="D35" s="7">
        <v>7</v>
      </c>
      <c r="E35" s="7">
        <v>0</v>
      </c>
      <c r="F35" s="7">
        <v>3</v>
      </c>
      <c r="G35" s="7">
        <v>11</v>
      </c>
      <c r="H35" s="7">
        <v>3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14</v>
      </c>
      <c r="P35" s="7">
        <v>4</v>
      </c>
      <c r="Q35" s="7">
        <v>1</v>
      </c>
    </row>
    <row r="36" spans="1:17" ht="15" x14ac:dyDescent="0.2">
      <c r="A36" s="72" t="s">
        <v>22</v>
      </c>
      <c r="B36" s="72" t="s">
        <v>177</v>
      </c>
      <c r="C36" s="79">
        <v>36</v>
      </c>
      <c r="D36" s="7">
        <v>4</v>
      </c>
      <c r="E36" s="7">
        <v>0</v>
      </c>
      <c r="F36" s="7">
        <v>5</v>
      </c>
      <c r="G36" s="7">
        <v>13</v>
      </c>
      <c r="H36" s="7">
        <v>0</v>
      </c>
      <c r="I36" s="7">
        <v>0</v>
      </c>
      <c r="J36" s="7">
        <v>0</v>
      </c>
      <c r="K36" s="7">
        <v>0</v>
      </c>
      <c r="L36" s="7">
        <v>7</v>
      </c>
      <c r="M36" s="7">
        <v>0</v>
      </c>
      <c r="N36" s="7">
        <v>0</v>
      </c>
      <c r="O36" s="7">
        <v>4</v>
      </c>
      <c r="P36" s="7">
        <v>3</v>
      </c>
      <c r="Q36" s="7">
        <v>0</v>
      </c>
    </row>
    <row r="37" spans="1:17" ht="15" x14ac:dyDescent="0.2">
      <c r="A37" s="72" t="s">
        <v>23</v>
      </c>
      <c r="B37" s="72" t="s">
        <v>178</v>
      </c>
      <c r="C37" s="79">
        <v>21</v>
      </c>
      <c r="D37" s="7">
        <v>0</v>
      </c>
      <c r="E37" s="7">
        <v>0</v>
      </c>
      <c r="F37" s="7">
        <v>0</v>
      </c>
      <c r="G37" s="7">
        <v>10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11</v>
      </c>
      <c r="P37" s="7">
        <v>0</v>
      </c>
      <c r="Q37" s="7">
        <v>0</v>
      </c>
    </row>
    <row r="38" spans="1:17" ht="15" x14ac:dyDescent="0.2">
      <c r="A38" s="72" t="s">
        <v>24</v>
      </c>
      <c r="B38" s="72" t="s">
        <v>179</v>
      </c>
      <c r="C38" s="79">
        <v>26</v>
      </c>
      <c r="D38" s="7">
        <v>0</v>
      </c>
      <c r="E38" s="7">
        <v>1</v>
      </c>
      <c r="F38" s="7">
        <v>1</v>
      </c>
      <c r="G38" s="7">
        <v>17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1</v>
      </c>
      <c r="P38" s="7">
        <v>6</v>
      </c>
      <c r="Q38" s="7">
        <v>0</v>
      </c>
    </row>
    <row r="39" spans="1:17" ht="15" x14ac:dyDescent="0.2">
      <c r="A39" s="72" t="s">
        <v>25</v>
      </c>
      <c r="B39" s="72" t="s">
        <v>180</v>
      </c>
      <c r="C39" s="79">
        <v>5</v>
      </c>
      <c r="D39" s="7">
        <v>0</v>
      </c>
      <c r="E39" s="7">
        <v>0</v>
      </c>
      <c r="F39" s="7">
        <v>0</v>
      </c>
      <c r="G39" s="7">
        <v>5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</row>
    <row r="40" spans="1:17" ht="15" x14ac:dyDescent="0.2">
      <c r="A40" s="72" t="s">
        <v>26</v>
      </c>
      <c r="B40" s="72" t="s">
        <v>181</v>
      </c>
      <c r="C40" s="79">
        <v>25</v>
      </c>
      <c r="D40" s="7">
        <v>0</v>
      </c>
      <c r="E40" s="7">
        <v>0</v>
      </c>
      <c r="F40" s="7">
        <v>10</v>
      </c>
      <c r="G40" s="7">
        <v>12</v>
      </c>
      <c r="H40" s="7">
        <v>0</v>
      </c>
      <c r="I40" s="7">
        <v>0</v>
      </c>
      <c r="J40" s="7">
        <v>0</v>
      </c>
      <c r="K40" s="7">
        <v>0</v>
      </c>
      <c r="L40" s="7">
        <v>2</v>
      </c>
      <c r="M40" s="7">
        <v>0</v>
      </c>
      <c r="N40" s="7">
        <v>0</v>
      </c>
      <c r="O40" s="7">
        <v>0</v>
      </c>
      <c r="P40" s="7">
        <v>1</v>
      </c>
      <c r="Q40" s="7">
        <v>0</v>
      </c>
    </row>
    <row r="41" spans="1:17" ht="15" x14ac:dyDescent="0.2">
      <c r="A41" s="72" t="s">
        <v>27</v>
      </c>
      <c r="B41" s="72" t="s">
        <v>182</v>
      </c>
      <c r="C41" s="79">
        <v>20</v>
      </c>
      <c r="D41" s="7">
        <v>1</v>
      </c>
      <c r="E41" s="7">
        <v>0</v>
      </c>
      <c r="F41" s="7">
        <v>0</v>
      </c>
      <c r="G41" s="7">
        <v>5</v>
      </c>
      <c r="H41" s="7">
        <v>0</v>
      </c>
      <c r="I41" s="7">
        <v>0</v>
      </c>
      <c r="J41" s="7">
        <v>0</v>
      </c>
      <c r="K41" s="7">
        <v>0</v>
      </c>
      <c r="L41" s="7">
        <v>1</v>
      </c>
      <c r="M41" s="7">
        <v>0</v>
      </c>
      <c r="N41" s="7">
        <v>0</v>
      </c>
      <c r="O41" s="7">
        <v>13</v>
      </c>
      <c r="P41" s="7">
        <v>0</v>
      </c>
      <c r="Q41" s="7">
        <v>0</v>
      </c>
    </row>
    <row r="42" spans="1:17" ht="15" x14ac:dyDescent="0.2">
      <c r="A42" s="72" t="s">
        <v>28</v>
      </c>
      <c r="B42" s="72" t="s">
        <v>183</v>
      </c>
      <c r="C42" s="79">
        <v>11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2</v>
      </c>
      <c r="M42" s="7">
        <v>0</v>
      </c>
      <c r="N42" s="7">
        <v>0</v>
      </c>
      <c r="O42" s="7">
        <v>6</v>
      </c>
      <c r="P42" s="7">
        <v>3</v>
      </c>
      <c r="Q42" s="7">
        <v>0</v>
      </c>
    </row>
    <row r="43" spans="1:17" ht="15" x14ac:dyDescent="0.2">
      <c r="A43" s="72" t="s">
        <v>29</v>
      </c>
      <c r="B43" s="72" t="s">
        <v>184</v>
      </c>
      <c r="C43" s="79">
        <v>40</v>
      </c>
      <c r="D43" s="7">
        <v>0</v>
      </c>
      <c r="E43" s="7">
        <v>0</v>
      </c>
      <c r="F43" s="7">
        <v>22</v>
      </c>
      <c r="G43" s="7">
        <v>10</v>
      </c>
      <c r="H43" s="7">
        <v>0</v>
      </c>
      <c r="I43" s="7">
        <v>0</v>
      </c>
      <c r="J43" s="7">
        <v>0</v>
      </c>
      <c r="K43" s="7">
        <v>0</v>
      </c>
      <c r="L43" s="7">
        <v>2</v>
      </c>
      <c r="M43" s="7">
        <v>0</v>
      </c>
      <c r="N43" s="7">
        <v>0</v>
      </c>
      <c r="O43" s="7">
        <v>6</v>
      </c>
      <c r="P43" s="7">
        <v>0</v>
      </c>
      <c r="Q43" s="7">
        <v>0</v>
      </c>
    </row>
    <row r="44" spans="1:17" ht="15" x14ac:dyDescent="0.2">
      <c r="A44" s="72" t="s">
        <v>30</v>
      </c>
      <c r="B44" s="72" t="s">
        <v>185</v>
      </c>
      <c r="C44" s="79">
        <v>12</v>
      </c>
      <c r="D44" s="7">
        <v>3</v>
      </c>
      <c r="E44" s="7">
        <v>0</v>
      </c>
      <c r="F44" s="7">
        <v>1</v>
      </c>
      <c r="G44" s="7">
        <v>3</v>
      </c>
      <c r="H44" s="7">
        <v>0</v>
      </c>
      <c r="I44" s="7">
        <v>0</v>
      </c>
      <c r="J44" s="7">
        <v>0</v>
      </c>
      <c r="K44" s="7">
        <v>0</v>
      </c>
      <c r="L44" s="7">
        <v>2</v>
      </c>
      <c r="M44" s="7">
        <v>0</v>
      </c>
      <c r="N44" s="7">
        <v>0</v>
      </c>
      <c r="O44" s="7">
        <v>1</v>
      </c>
      <c r="P44" s="7">
        <v>2</v>
      </c>
      <c r="Q44" s="7">
        <v>0</v>
      </c>
    </row>
    <row r="45" spans="1:17" ht="15" x14ac:dyDescent="0.2">
      <c r="A45" s="244" t="s">
        <v>86</v>
      </c>
      <c r="B45" s="245"/>
      <c r="C45" s="136">
        <v>865</v>
      </c>
      <c r="D45" s="137">
        <v>42</v>
      </c>
      <c r="E45" s="137">
        <v>13</v>
      </c>
      <c r="F45" s="137">
        <v>223</v>
      </c>
      <c r="G45" s="137">
        <v>256</v>
      </c>
      <c r="H45" s="137">
        <v>4</v>
      </c>
      <c r="I45" s="137">
        <v>0</v>
      </c>
      <c r="J45" s="137">
        <v>0</v>
      </c>
      <c r="K45" s="137">
        <v>9</v>
      </c>
      <c r="L45" s="137">
        <v>44</v>
      </c>
      <c r="M45" s="137">
        <v>0</v>
      </c>
      <c r="N45" s="137">
        <v>0</v>
      </c>
      <c r="O45" s="137">
        <v>174</v>
      </c>
      <c r="P45" s="137">
        <v>88</v>
      </c>
      <c r="Q45" s="137">
        <v>12</v>
      </c>
    </row>
    <row r="46" spans="1:17" ht="15" x14ac:dyDescent="0.2">
      <c r="A46" s="251" t="s">
        <v>777</v>
      </c>
      <c r="B46" s="251"/>
      <c r="C46" s="79">
        <v>266</v>
      </c>
      <c r="D46" s="7">
        <v>4</v>
      </c>
      <c r="E46" s="7">
        <v>1</v>
      </c>
      <c r="F46" s="7">
        <v>61</v>
      </c>
      <c r="G46" s="7">
        <v>69</v>
      </c>
      <c r="H46" s="7">
        <v>0</v>
      </c>
      <c r="I46" s="7">
        <v>0</v>
      </c>
      <c r="J46" s="7">
        <v>0</v>
      </c>
      <c r="K46" s="7">
        <v>3</v>
      </c>
      <c r="L46" s="7">
        <v>13</v>
      </c>
      <c r="M46" s="7">
        <v>0</v>
      </c>
      <c r="N46" s="7">
        <v>0</v>
      </c>
      <c r="O46" s="7">
        <v>66</v>
      </c>
      <c r="P46" s="7">
        <v>48</v>
      </c>
      <c r="Q46" s="7">
        <v>1</v>
      </c>
    </row>
    <row r="47" spans="1:17" ht="15" x14ac:dyDescent="0.2">
      <c r="A47" s="251" t="s">
        <v>778</v>
      </c>
      <c r="B47" s="251"/>
      <c r="C47" s="79">
        <v>125</v>
      </c>
      <c r="D47" s="7">
        <v>7</v>
      </c>
      <c r="E47" s="7">
        <v>7</v>
      </c>
      <c r="F47" s="7">
        <v>20</v>
      </c>
      <c r="G47" s="7">
        <v>33</v>
      </c>
      <c r="H47" s="7">
        <v>0</v>
      </c>
      <c r="I47" s="7">
        <v>0</v>
      </c>
      <c r="J47" s="7">
        <v>0</v>
      </c>
      <c r="K47" s="7">
        <v>0</v>
      </c>
      <c r="L47" s="7">
        <v>19</v>
      </c>
      <c r="M47" s="7">
        <v>0</v>
      </c>
      <c r="N47" s="7">
        <v>0</v>
      </c>
      <c r="O47" s="7">
        <v>19</v>
      </c>
      <c r="P47" s="7">
        <v>20</v>
      </c>
      <c r="Q47" s="7">
        <v>0</v>
      </c>
    </row>
    <row r="48" spans="1:17" ht="12.75" customHeight="1" x14ac:dyDescent="0.2">
      <c r="A48" s="251" t="s">
        <v>779</v>
      </c>
      <c r="B48" s="251"/>
      <c r="C48" s="79">
        <v>143</v>
      </c>
      <c r="D48" s="7">
        <v>12</v>
      </c>
      <c r="E48" s="7">
        <v>0</v>
      </c>
      <c r="F48" s="7">
        <v>31</v>
      </c>
      <c r="G48" s="7">
        <v>40</v>
      </c>
      <c r="H48" s="7">
        <v>3</v>
      </c>
      <c r="I48" s="7">
        <v>0</v>
      </c>
      <c r="J48" s="7">
        <v>0</v>
      </c>
      <c r="K48" s="7">
        <v>0</v>
      </c>
      <c r="L48" s="7">
        <v>4</v>
      </c>
      <c r="M48" s="7">
        <v>0</v>
      </c>
      <c r="N48" s="7">
        <v>0</v>
      </c>
      <c r="O48" s="7">
        <v>38</v>
      </c>
      <c r="P48" s="7">
        <v>9</v>
      </c>
      <c r="Q48" s="7">
        <v>6</v>
      </c>
    </row>
    <row r="49" spans="1:17" ht="15" x14ac:dyDescent="0.2">
      <c r="A49" s="251" t="s">
        <v>780</v>
      </c>
      <c r="B49" s="251"/>
      <c r="C49" s="79">
        <v>103</v>
      </c>
      <c r="D49" s="7">
        <v>17</v>
      </c>
      <c r="E49" s="7">
        <v>4</v>
      </c>
      <c r="F49" s="7">
        <v>4</v>
      </c>
      <c r="G49" s="7">
        <v>49</v>
      </c>
      <c r="H49" s="7">
        <v>0</v>
      </c>
      <c r="I49" s="7">
        <v>0</v>
      </c>
      <c r="J49" s="7">
        <v>0</v>
      </c>
      <c r="K49" s="7">
        <v>0</v>
      </c>
      <c r="L49" s="7">
        <v>6</v>
      </c>
      <c r="M49" s="7">
        <v>0</v>
      </c>
      <c r="N49" s="7">
        <v>0</v>
      </c>
      <c r="O49" s="7">
        <v>18</v>
      </c>
      <c r="P49" s="7">
        <v>2</v>
      </c>
      <c r="Q49" s="7">
        <v>3</v>
      </c>
    </row>
    <row r="50" spans="1:17" ht="14.25" customHeight="1" x14ac:dyDescent="0.2">
      <c r="A50" s="251" t="s">
        <v>781</v>
      </c>
      <c r="B50" s="251"/>
      <c r="C50" s="79">
        <v>228</v>
      </c>
      <c r="D50" s="7">
        <v>2</v>
      </c>
      <c r="E50" s="7">
        <v>1</v>
      </c>
      <c r="F50" s="7">
        <v>107</v>
      </c>
      <c r="G50" s="7">
        <v>65</v>
      </c>
      <c r="H50" s="7">
        <v>1</v>
      </c>
      <c r="I50" s="7">
        <v>0</v>
      </c>
      <c r="J50" s="7">
        <v>0</v>
      </c>
      <c r="K50" s="7">
        <v>6</v>
      </c>
      <c r="L50" s="7">
        <v>2</v>
      </c>
      <c r="M50" s="7">
        <v>0</v>
      </c>
      <c r="N50" s="7">
        <v>0</v>
      </c>
      <c r="O50" s="7">
        <v>33</v>
      </c>
      <c r="P50" s="7">
        <v>9</v>
      </c>
      <c r="Q50" s="7">
        <v>2</v>
      </c>
    </row>
    <row r="51" spans="1:17" x14ac:dyDescent="0.2">
      <c r="C51" s="33"/>
    </row>
    <row r="52" spans="1:17" x14ac:dyDescent="0.2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6">
    <mergeCell ref="G4:G5"/>
    <mergeCell ref="E4:E5"/>
    <mergeCell ref="C3:C5"/>
    <mergeCell ref="D4:D5"/>
    <mergeCell ref="A50:B50"/>
    <mergeCell ref="A45:B45"/>
    <mergeCell ref="A46:B46"/>
    <mergeCell ref="A47:B47"/>
    <mergeCell ref="A48:B48"/>
    <mergeCell ref="A49:B49"/>
    <mergeCell ref="Q4:Q5"/>
    <mergeCell ref="D3:Q3"/>
    <mergeCell ref="A1:J1"/>
    <mergeCell ref="M4:M5"/>
    <mergeCell ref="N4:N5"/>
    <mergeCell ref="O4:O5"/>
    <mergeCell ref="P4:P5"/>
    <mergeCell ref="H4:H5"/>
    <mergeCell ref="L4:L5"/>
    <mergeCell ref="A2:Q2"/>
    <mergeCell ref="A3:A5"/>
    <mergeCell ref="I4:I5"/>
    <mergeCell ref="J4:J5"/>
    <mergeCell ref="K4:K5"/>
    <mergeCell ref="B3:B5"/>
    <mergeCell ref="F4:F5"/>
  </mergeCells>
  <phoneticPr fontId="1" type="noConversion"/>
  <hyperlinks>
    <hyperlink ref="R1" location="'spis tabel'!A1" display="'spis tabel'!A1"/>
  </hyperlinks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showGridLines="0" zoomScaleNormal="100" workbookViewId="0">
      <selection sqref="A1:J1"/>
    </sheetView>
  </sheetViews>
  <sheetFormatPr defaultRowHeight="12.75" x14ac:dyDescent="0.2"/>
  <cols>
    <col min="1" max="1" width="5.42578125" style="11" customWidth="1"/>
    <col min="2" max="2" width="20.5703125" style="11" customWidth="1"/>
    <col min="3" max="4" width="13.42578125" style="11" customWidth="1"/>
    <col min="5" max="5" width="14.7109375" style="11" customWidth="1"/>
    <col min="6" max="7" width="16.710937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8.85546875" style="11" customWidth="1"/>
    <col min="13" max="16384" width="9.140625" style="11"/>
  </cols>
  <sheetData>
    <row r="1" spans="1:11" x14ac:dyDescent="0.2">
      <c r="A1" s="223" t="s">
        <v>922</v>
      </c>
      <c r="B1" s="223"/>
      <c r="C1" s="223"/>
      <c r="D1" s="223"/>
      <c r="E1" s="223"/>
      <c r="F1" s="223"/>
      <c r="G1" s="223"/>
      <c r="H1" s="223"/>
      <c r="I1" s="223"/>
      <c r="J1" s="223"/>
      <c r="K1" s="133" t="s">
        <v>761</v>
      </c>
    </row>
    <row r="2" spans="1:11" x14ac:dyDescent="0.2">
      <c r="A2" s="223" t="s">
        <v>835</v>
      </c>
      <c r="B2" s="223"/>
      <c r="C2" s="223"/>
      <c r="D2" s="223"/>
      <c r="E2" s="223"/>
      <c r="F2" s="223"/>
      <c r="G2" s="223"/>
      <c r="H2" s="223"/>
      <c r="I2" s="223"/>
      <c r="J2" s="223"/>
      <c r="K2" s="38"/>
    </row>
    <row r="3" spans="1:11" s="12" customFormat="1" ht="18.75" customHeight="1" x14ac:dyDescent="0.2">
      <c r="A3" s="241" t="s">
        <v>87</v>
      </c>
      <c r="B3" s="241" t="s">
        <v>2</v>
      </c>
      <c r="C3" s="241" t="s">
        <v>79</v>
      </c>
      <c r="D3" s="47" t="s">
        <v>65</v>
      </c>
      <c r="E3" s="241" t="s">
        <v>67</v>
      </c>
      <c r="F3" s="241"/>
      <c r="G3" s="241" t="s">
        <v>77</v>
      </c>
      <c r="H3" s="241" t="s">
        <v>69</v>
      </c>
      <c r="I3" s="241"/>
      <c r="J3" s="241"/>
    </row>
    <row r="4" spans="1:11" s="12" customFormat="1" ht="16.5" customHeight="1" x14ac:dyDescent="0.2">
      <c r="A4" s="241"/>
      <c r="B4" s="241"/>
      <c r="C4" s="241"/>
      <c r="D4" s="241" t="s">
        <v>51</v>
      </c>
      <c r="E4" s="241" t="s">
        <v>936</v>
      </c>
      <c r="F4" s="241" t="s">
        <v>928</v>
      </c>
      <c r="G4" s="241"/>
      <c r="H4" s="241" t="s">
        <v>52</v>
      </c>
      <c r="I4" s="241" t="s">
        <v>53</v>
      </c>
      <c r="J4" s="241"/>
    </row>
    <row r="5" spans="1:11" s="12" customFormat="1" ht="44.25" customHeight="1" x14ac:dyDescent="0.2">
      <c r="A5" s="241"/>
      <c r="B5" s="241"/>
      <c r="C5" s="241"/>
      <c r="D5" s="241"/>
      <c r="E5" s="241"/>
      <c r="F5" s="241"/>
      <c r="G5" s="241"/>
      <c r="H5" s="241"/>
      <c r="I5" s="47" t="s">
        <v>56</v>
      </c>
      <c r="J5" s="47" t="s">
        <v>68</v>
      </c>
    </row>
    <row r="6" spans="1:11" ht="15" x14ac:dyDescent="0.2">
      <c r="A6" s="72" t="s">
        <v>126</v>
      </c>
      <c r="B6" s="72" t="s">
        <v>156</v>
      </c>
      <c r="C6" s="7">
        <v>414</v>
      </c>
      <c r="D6" s="7">
        <v>201</v>
      </c>
      <c r="E6" s="74">
        <v>-1.6627078384798182</v>
      </c>
      <c r="F6" s="74">
        <v>10.106382978723389</v>
      </c>
      <c r="G6" s="74">
        <v>26.970684039087949</v>
      </c>
      <c r="H6" s="75">
        <v>28</v>
      </c>
      <c r="I6" s="75">
        <v>35</v>
      </c>
      <c r="J6" s="75">
        <v>11</v>
      </c>
      <c r="K6" s="27"/>
    </row>
    <row r="7" spans="1:11" ht="19.899999999999999" customHeight="1" x14ac:dyDescent="0.2">
      <c r="A7" s="72" t="s">
        <v>127</v>
      </c>
      <c r="B7" s="72" t="s">
        <v>234</v>
      </c>
      <c r="C7" s="7">
        <v>405</v>
      </c>
      <c r="D7" s="7">
        <v>140</v>
      </c>
      <c r="E7" s="74">
        <v>0.99750623441397579</v>
      </c>
      <c r="F7" s="74">
        <v>11.570247933884303</v>
      </c>
      <c r="G7" s="74">
        <v>28.008298755186722</v>
      </c>
      <c r="H7" s="75">
        <v>46</v>
      </c>
      <c r="I7" s="75">
        <v>42</v>
      </c>
      <c r="J7" s="75">
        <v>22</v>
      </c>
      <c r="K7" s="27"/>
    </row>
    <row r="8" spans="1:11" ht="15" x14ac:dyDescent="0.2">
      <c r="A8" s="72" t="s">
        <v>128</v>
      </c>
      <c r="B8" s="72" t="s">
        <v>157</v>
      </c>
      <c r="C8" s="7">
        <v>657</v>
      </c>
      <c r="D8" s="7">
        <v>263</v>
      </c>
      <c r="E8" s="74">
        <v>0.76687116564417579</v>
      </c>
      <c r="F8" s="74">
        <v>20.109689213893972</v>
      </c>
      <c r="G8" s="74">
        <v>29.317269076305219</v>
      </c>
      <c r="H8" s="75">
        <v>58</v>
      </c>
      <c r="I8" s="75">
        <v>53</v>
      </c>
      <c r="J8" s="75">
        <v>25</v>
      </c>
      <c r="K8" s="27"/>
    </row>
    <row r="9" spans="1:11" ht="15" x14ac:dyDescent="0.2">
      <c r="A9" s="72" t="s">
        <v>129</v>
      </c>
      <c r="B9" s="72" t="s">
        <v>158</v>
      </c>
      <c r="C9" s="7">
        <v>379</v>
      </c>
      <c r="D9" s="7">
        <v>142</v>
      </c>
      <c r="E9" s="74">
        <v>-2.5706940874036093</v>
      </c>
      <c r="F9" s="74">
        <v>4.120879120879124</v>
      </c>
      <c r="G9" s="74">
        <v>20.453318942255802</v>
      </c>
      <c r="H9" s="75">
        <v>21</v>
      </c>
      <c r="I9" s="75">
        <v>31</v>
      </c>
      <c r="J9" s="75">
        <v>25</v>
      </c>
      <c r="K9" s="27"/>
    </row>
    <row r="10" spans="1:11" ht="15" x14ac:dyDescent="0.2">
      <c r="A10" s="72" t="s">
        <v>130</v>
      </c>
      <c r="B10" s="72" t="s">
        <v>159</v>
      </c>
      <c r="C10" s="7">
        <v>234</v>
      </c>
      <c r="D10" s="7">
        <v>99</v>
      </c>
      <c r="E10" s="74">
        <v>2.1834061135371172</v>
      </c>
      <c r="F10" s="74">
        <v>18.181818181818187</v>
      </c>
      <c r="G10" s="74">
        <v>24</v>
      </c>
      <c r="H10" s="75">
        <v>23</v>
      </c>
      <c r="I10" s="75">
        <v>18</v>
      </c>
      <c r="J10" s="75">
        <v>13</v>
      </c>
      <c r="K10" s="27"/>
    </row>
    <row r="11" spans="1:11" ht="15" x14ac:dyDescent="0.2">
      <c r="A11" s="72" t="s">
        <v>131</v>
      </c>
      <c r="B11" s="72" t="s">
        <v>160</v>
      </c>
      <c r="C11" s="7">
        <v>339</v>
      </c>
      <c r="D11" s="7">
        <v>130</v>
      </c>
      <c r="E11" s="74">
        <v>3.9877300613496942</v>
      </c>
      <c r="F11" s="74">
        <v>50</v>
      </c>
      <c r="G11" s="74">
        <v>23.839662447257385</v>
      </c>
      <c r="H11" s="75">
        <v>38</v>
      </c>
      <c r="I11" s="75">
        <v>25</v>
      </c>
      <c r="J11" s="75">
        <v>19</v>
      </c>
      <c r="K11" s="27"/>
    </row>
    <row r="12" spans="1:11" ht="15" x14ac:dyDescent="0.2">
      <c r="A12" s="72" t="s">
        <v>132</v>
      </c>
      <c r="B12" s="72" t="s">
        <v>161</v>
      </c>
      <c r="C12" s="7">
        <v>638</v>
      </c>
      <c r="D12" s="7">
        <v>250</v>
      </c>
      <c r="E12" s="74">
        <v>-0.3125</v>
      </c>
      <c r="F12" s="74">
        <v>22.692307692307708</v>
      </c>
      <c r="G12" s="74">
        <v>26.40728476821192</v>
      </c>
      <c r="H12" s="75">
        <v>54</v>
      </c>
      <c r="I12" s="75">
        <v>56</v>
      </c>
      <c r="J12" s="75">
        <v>27</v>
      </c>
      <c r="K12" s="27"/>
    </row>
    <row r="13" spans="1:11" s="23" customFormat="1" ht="15" x14ac:dyDescent="0.2">
      <c r="A13" s="77" t="s">
        <v>283</v>
      </c>
      <c r="B13" s="76" t="s">
        <v>32</v>
      </c>
      <c r="C13" s="7">
        <v>183</v>
      </c>
      <c r="D13" s="7">
        <v>68</v>
      </c>
      <c r="E13" s="74">
        <v>-1.6129032258064484</v>
      </c>
      <c r="F13" s="74">
        <v>22</v>
      </c>
      <c r="G13" s="74">
        <v>21.353558926487747</v>
      </c>
      <c r="H13" s="75">
        <v>11</v>
      </c>
      <c r="I13" s="75">
        <v>14</v>
      </c>
      <c r="J13" s="75">
        <v>8</v>
      </c>
      <c r="K13" s="28"/>
    </row>
    <row r="14" spans="1:11" s="23" customFormat="1" ht="15" x14ac:dyDescent="0.2">
      <c r="A14" s="77" t="s">
        <v>284</v>
      </c>
      <c r="B14" s="76" t="s">
        <v>35</v>
      </c>
      <c r="C14" s="7">
        <v>455</v>
      </c>
      <c r="D14" s="7">
        <v>182</v>
      </c>
      <c r="E14" s="74">
        <v>0.22026431718060735</v>
      </c>
      <c r="F14" s="74">
        <v>22.972972972972983</v>
      </c>
      <c r="G14" s="74">
        <v>29.185375240538807</v>
      </c>
      <c r="H14" s="75">
        <v>43</v>
      </c>
      <c r="I14" s="75">
        <v>42</v>
      </c>
      <c r="J14" s="75">
        <v>19</v>
      </c>
      <c r="K14" s="28"/>
    </row>
    <row r="15" spans="1:11" ht="15" x14ac:dyDescent="0.2">
      <c r="A15" s="72" t="s">
        <v>133</v>
      </c>
      <c r="B15" s="72" t="s">
        <v>162</v>
      </c>
      <c r="C15" s="7">
        <v>181</v>
      </c>
      <c r="D15" s="7">
        <v>70</v>
      </c>
      <c r="E15" s="74">
        <v>5.2325581395348877</v>
      </c>
      <c r="F15" s="74">
        <v>25.694444444444443</v>
      </c>
      <c r="G15" s="74">
        <v>27.177177177177175</v>
      </c>
      <c r="H15" s="75">
        <v>16</v>
      </c>
      <c r="I15" s="75">
        <v>7</v>
      </c>
      <c r="J15" s="75">
        <v>4</v>
      </c>
      <c r="K15" s="27"/>
    </row>
    <row r="16" spans="1:11" ht="15" x14ac:dyDescent="0.2">
      <c r="A16" s="72" t="s">
        <v>134</v>
      </c>
      <c r="B16" s="72" t="s">
        <v>163</v>
      </c>
      <c r="C16" s="7">
        <v>298</v>
      </c>
      <c r="D16" s="7">
        <v>130</v>
      </c>
      <c r="E16" s="74">
        <v>-3.2467532467532436</v>
      </c>
      <c r="F16" s="74">
        <v>17.322834645669289</v>
      </c>
      <c r="G16" s="74">
        <v>20.56590752242926</v>
      </c>
      <c r="H16" s="75">
        <v>35</v>
      </c>
      <c r="I16" s="75">
        <v>45</v>
      </c>
      <c r="J16" s="75">
        <v>21</v>
      </c>
      <c r="K16" s="27"/>
    </row>
    <row r="17" spans="1:11" ht="15" x14ac:dyDescent="0.2">
      <c r="A17" s="72" t="s">
        <v>3</v>
      </c>
      <c r="B17" s="72" t="s">
        <v>164</v>
      </c>
      <c r="C17" s="7">
        <v>1338</v>
      </c>
      <c r="D17" s="7">
        <v>545</v>
      </c>
      <c r="E17" s="74">
        <v>-0.74183976261127782</v>
      </c>
      <c r="F17" s="74">
        <v>17.989417989418001</v>
      </c>
      <c r="G17" s="74">
        <v>20.251248675647041</v>
      </c>
      <c r="H17" s="75">
        <v>63</v>
      </c>
      <c r="I17" s="75">
        <v>73</v>
      </c>
      <c r="J17" s="75">
        <v>49</v>
      </c>
      <c r="K17" s="27"/>
    </row>
    <row r="18" spans="1:11" s="23" customFormat="1" ht="15" x14ac:dyDescent="0.2">
      <c r="A18" s="77" t="s">
        <v>4</v>
      </c>
      <c r="B18" s="76" t="s">
        <v>32</v>
      </c>
      <c r="C18" s="7">
        <v>744</v>
      </c>
      <c r="D18" s="7">
        <v>317</v>
      </c>
      <c r="E18" s="74">
        <v>-0.66755674232310014</v>
      </c>
      <c r="F18" s="74">
        <v>15.527950310559007</v>
      </c>
      <c r="G18" s="74">
        <v>17.820359281437128</v>
      </c>
      <c r="H18" s="75">
        <v>35</v>
      </c>
      <c r="I18" s="75">
        <v>40</v>
      </c>
      <c r="J18" s="75">
        <v>30</v>
      </c>
      <c r="K18" s="28"/>
    </row>
    <row r="19" spans="1:11" s="23" customFormat="1" ht="15" x14ac:dyDescent="0.2">
      <c r="A19" s="77" t="s">
        <v>5</v>
      </c>
      <c r="B19" s="76" t="s">
        <v>31</v>
      </c>
      <c r="C19" s="7">
        <v>594</v>
      </c>
      <c r="D19" s="7">
        <v>228</v>
      </c>
      <c r="E19" s="74">
        <v>-0.8347245409015045</v>
      </c>
      <c r="F19" s="74">
        <v>21.224489795918373</v>
      </c>
      <c r="G19" s="74">
        <v>24.424342105263158</v>
      </c>
      <c r="H19" s="75">
        <v>28</v>
      </c>
      <c r="I19" s="75">
        <v>33</v>
      </c>
      <c r="J19" s="75">
        <v>19</v>
      </c>
      <c r="K19" s="28"/>
    </row>
    <row r="20" spans="1:11" ht="15" x14ac:dyDescent="0.2">
      <c r="A20" s="72" t="s">
        <v>6</v>
      </c>
      <c r="B20" s="72" t="s">
        <v>165</v>
      </c>
      <c r="C20" s="7">
        <v>249</v>
      </c>
      <c r="D20" s="7">
        <v>115</v>
      </c>
      <c r="E20" s="74">
        <v>1.2195121951219505</v>
      </c>
      <c r="F20" s="74">
        <v>15.813953488372093</v>
      </c>
      <c r="G20" s="74">
        <v>23.314606741573034</v>
      </c>
      <c r="H20" s="75">
        <v>27</v>
      </c>
      <c r="I20" s="75">
        <v>24</v>
      </c>
      <c r="J20" s="75">
        <v>18</v>
      </c>
      <c r="K20" s="27"/>
    </row>
    <row r="21" spans="1:11" ht="15" x14ac:dyDescent="0.2">
      <c r="A21" s="72" t="s">
        <v>7</v>
      </c>
      <c r="B21" s="72" t="s">
        <v>166</v>
      </c>
      <c r="C21" s="7">
        <v>333</v>
      </c>
      <c r="D21" s="7">
        <v>127</v>
      </c>
      <c r="E21" s="74">
        <v>-2.9154518950437307</v>
      </c>
      <c r="F21" s="74">
        <v>28.571428571428584</v>
      </c>
      <c r="G21" s="74">
        <v>23.785714285714285</v>
      </c>
      <c r="H21" s="75">
        <v>25</v>
      </c>
      <c r="I21" s="75">
        <v>35</v>
      </c>
      <c r="J21" s="75">
        <v>23</v>
      </c>
      <c r="K21" s="27"/>
    </row>
    <row r="22" spans="1:11" ht="15" x14ac:dyDescent="0.2">
      <c r="A22" s="72" t="s">
        <v>8</v>
      </c>
      <c r="B22" s="72" t="s">
        <v>167</v>
      </c>
      <c r="C22" s="7">
        <v>462</v>
      </c>
      <c r="D22" s="7">
        <v>202</v>
      </c>
      <c r="E22" s="74">
        <v>-2.118644067796609</v>
      </c>
      <c r="F22" s="74">
        <v>13.235294117647058</v>
      </c>
      <c r="G22" s="74">
        <v>23.583460949464012</v>
      </c>
      <c r="H22" s="75">
        <v>47</v>
      </c>
      <c r="I22" s="75">
        <v>57</v>
      </c>
      <c r="J22" s="75">
        <v>29</v>
      </c>
      <c r="K22" s="27"/>
    </row>
    <row r="23" spans="1:11" s="23" customFormat="1" ht="15" x14ac:dyDescent="0.2">
      <c r="A23" s="77" t="s">
        <v>9</v>
      </c>
      <c r="B23" s="76" t="s">
        <v>32</v>
      </c>
      <c r="C23" s="7">
        <v>180</v>
      </c>
      <c r="D23" s="7">
        <v>75</v>
      </c>
      <c r="E23" s="74">
        <v>-1.6393442622950829</v>
      </c>
      <c r="F23" s="74">
        <v>31.386861313868621</v>
      </c>
      <c r="G23" s="74">
        <v>23.96804260985353</v>
      </c>
      <c r="H23" s="75">
        <v>12</v>
      </c>
      <c r="I23" s="75">
        <v>15</v>
      </c>
      <c r="J23" s="75">
        <v>11</v>
      </c>
      <c r="K23" s="28"/>
    </row>
    <row r="24" spans="1:11" s="23" customFormat="1" ht="15" x14ac:dyDescent="0.2">
      <c r="A24" s="77" t="s">
        <v>10</v>
      </c>
      <c r="B24" s="76" t="s">
        <v>33</v>
      </c>
      <c r="C24" s="7">
        <v>282</v>
      </c>
      <c r="D24" s="7">
        <v>127</v>
      </c>
      <c r="E24" s="74">
        <v>-2.4221453287197221</v>
      </c>
      <c r="F24" s="74">
        <v>4.0590405904058997</v>
      </c>
      <c r="G24" s="74">
        <v>23.344370860927153</v>
      </c>
      <c r="H24" s="75">
        <v>35</v>
      </c>
      <c r="I24" s="75">
        <v>42</v>
      </c>
      <c r="J24" s="75">
        <v>18</v>
      </c>
      <c r="K24" s="28"/>
    </row>
    <row r="25" spans="1:11" ht="15" x14ac:dyDescent="0.2">
      <c r="A25" s="72" t="s">
        <v>11</v>
      </c>
      <c r="B25" s="72" t="s">
        <v>168</v>
      </c>
      <c r="C25" s="7">
        <v>148</v>
      </c>
      <c r="D25" s="7">
        <v>63</v>
      </c>
      <c r="E25" s="74">
        <v>4.9645390070921991</v>
      </c>
      <c r="F25" s="74">
        <v>45.098039215686271</v>
      </c>
      <c r="G25" s="74">
        <v>21.480406386066765</v>
      </c>
      <c r="H25" s="75">
        <v>23</v>
      </c>
      <c r="I25" s="75">
        <v>16</v>
      </c>
      <c r="J25" s="75">
        <v>6</v>
      </c>
      <c r="K25" s="27"/>
    </row>
    <row r="26" spans="1:11" ht="15" x14ac:dyDescent="0.2">
      <c r="A26" s="72" t="s">
        <v>12</v>
      </c>
      <c r="B26" s="72" t="s">
        <v>169</v>
      </c>
      <c r="C26" s="7">
        <v>222</v>
      </c>
      <c r="D26" s="7">
        <v>88</v>
      </c>
      <c r="E26" s="74">
        <v>-2.6315789473684248</v>
      </c>
      <c r="F26" s="74">
        <v>38.75</v>
      </c>
      <c r="G26" s="74">
        <v>21.387283236994222</v>
      </c>
      <c r="H26" s="75">
        <v>16</v>
      </c>
      <c r="I26" s="75">
        <v>22</v>
      </c>
      <c r="J26" s="75">
        <v>11</v>
      </c>
      <c r="K26" s="27"/>
    </row>
    <row r="27" spans="1:11" ht="15" x14ac:dyDescent="0.2">
      <c r="A27" s="72" t="s">
        <v>13</v>
      </c>
      <c r="B27" s="72" t="s">
        <v>170</v>
      </c>
      <c r="C27" s="7">
        <v>220</v>
      </c>
      <c r="D27" s="7">
        <v>71</v>
      </c>
      <c r="E27" s="74">
        <v>-2.6548672566371749</v>
      </c>
      <c r="F27" s="74">
        <v>32.530120481927725</v>
      </c>
      <c r="G27" s="74">
        <v>24.471635150166851</v>
      </c>
      <c r="H27" s="75">
        <v>18</v>
      </c>
      <c r="I27" s="75">
        <v>24</v>
      </c>
      <c r="J27" s="75">
        <v>14</v>
      </c>
      <c r="K27" s="27"/>
    </row>
    <row r="28" spans="1:11" ht="15" x14ac:dyDescent="0.2">
      <c r="A28" s="72" t="s">
        <v>14</v>
      </c>
      <c r="B28" s="72" t="s">
        <v>171</v>
      </c>
      <c r="C28" s="7">
        <v>642</v>
      </c>
      <c r="D28" s="7">
        <v>235</v>
      </c>
      <c r="E28" s="74">
        <v>-2.7272727272727195</v>
      </c>
      <c r="F28" s="74">
        <v>34.591194968553452</v>
      </c>
      <c r="G28" s="74">
        <v>25.305478912100902</v>
      </c>
      <c r="H28" s="75">
        <v>61</v>
      </c>
      <c r="I28" s="75">
        <v>79</v>
      </c>
      <c r="J28" s="75">
        <v>37</v>
      </c>
      <c r="K28" s="27"/>
    </row>
    <row r="29" spans="1:11" ht="15" x14ac:dyDescent="0.2">
      <c r="A29" s="72" t="s">
        <v>15</v>
      </c>
      <c r="B29" s="72" t="s">
        <v>172</v>
      </c>
      <c r="C29" s="7">
        <v>233</v>
      </c>
      <c r="D29" s="7">
        <v>116</v>
      </c>
      <c r="E29" s="74">
        <v>-1.2711864406779654</v>
      </c>
      <c r="F29" s="74">
        <v>20.103092783505147</v>
      </c>
      <c r="G29" s="74">
        <v>22.27533460803059</v>
      </c>
      <c r="H29" s="75">
        <v>22</v>
      </c>
      <c r="I29" s="75">
        <v>25</v>
      </c>
      <c r="J29" s="75">
        <v>14</v>
      </c>
      <c r="K29" s="27"/>
    </row>
    <row r="30" spans="1:11" ht="15" x14ac:dyDescent="0.2">
      <c r="A30" s="72" t="s">
        <v>16</v>
      </c>
      <c r="B30" s="72" t="s">
        <v>173</v>
      </c>
      <c r="C30" s="7">
        <v>763</v>
      </c>
      <c r="D30" s="7">
        <v>281</v>
      </c>
      <c r="E30" s="74">
        <v>-0.13089005235602258</v>
      </c>
      <c r="F30" s="74">
        <v>28.020134228187914</v>
      </c>
      <c r="G30" s="74">
        <v>25.441813937979322</v>
      </c>
      <c r="H30" s="75">
        <v>63</v>
      </c>
      <c r="I30" s="75">
        <v>64</v>
      </c>
      <c r="J30" s="75">
        <v>22</v>
      </c>
      <c r="K30" s="27"/>
    </row>
    <row r="31" spans="1:11" ht="15" x14ac:dyDescent="0.2">
      <c r="A31" s="72" t="s">
        <v>17</v>
      </c>
      <c r="B31" s="72" t="s">
        <v>174</v>
      </c>
      <c r="C31" s="7">
        <v>233</v>
      </c>
      <c r="D31" s="7">
        <v>105</v>
      </c>
      <c r="E31" s="74">
        <v>-3.3195020746887991</v>
      </c>
      <c r="F31" s="74">
        <v>44.720496894409933</v>
      </c>
      <c r="G31" s="74">
        <v>17.401045556385363</v>
      </c>
      <c r="H31" s="75">
        <v>17</v>
      </c>
      <c r="I31" s="75">
        <v>25</v>
      </c>
      <c r="J31" s="75">
        <v>14</v>
      </c>
      <c r="K31" s="27"/>
    </row>
    <row r="32" spans="1:11" ht="15" x14ac:dyDescent="0.2">
      <c r="A32" s="72" t="s">
        <v>18</v>
      </c>
      <c r="B32" s="72" t="s">
        <v>175</v>
      </c>
      <c r="C32" s="7">
        <v>2759</v>
      </c>
      <c r="D32" s="7">
        <v>1070</v>
      </c>
      <c r="E32" s="74">
        <v>4.2312051378919477</v>
      </c>
      <c r="F32" s="74">
        <v>57.387335995436388</v>
      </c>
      <c r="G32" s="74">
        <v>25.517943026267108</v>
      </c>
      <c r="H32" s="75">
        <v>278</v>
      </c>
      <c r="I32" s="75">
        <v>166</v>
      </c>
      <c r="J32" s="75">
        <v>86</v>
      </c>
      <c r="K32" s="27"/>
    </row>
    <row r="33" spans="1:11" s="23" customFormat="1" ht="15" x14ac:dyDescent="0.2">
      <c r="A33" s="77" t="s">
        <v>19</v>
      </c>
      <c r="B33" s="76" t="s">
        <v>32</v>
      </c>
      <c r="C33" s="7">
        <v>913</v>
      </c>
      <c r="D33" s="7">
        <v>359</v>
      </c>
      <c r="E33" s="74">
        <v>2.815315315315317</v>
      </c>
      <c r="F33" s="74">
        <v>45.846645367412151</v>
      </c>
      <c r="G33" s="74">
        <v>23.284876307064525</v>
      </c>
      <c r="H33" s="75">
        <v>94</v>
      </c>
      <c r="I33" s="75">
        <v>69</v>
      </c>
      <c r="J33" s="75">
        <v>38</v>
      </c>
      <c r="K33" s="28"/>
    </row>
    <row r="34" spans="1:11" s="23" customFormat="1" ht="15" x14ac:dyDescent="0.2">
      <c r="A34" s="77" t="s">
        <v>20</v>
      </c>
      <c r="B34" s="76" t="s">
        <v>34</v>
      </c>
      <c r="C34" s="7">
        <v>1846</v>
      </c>
      <c r="D34" s="7">
        <v>711</v>
      </c>
      <c r="E34" s="74">
        <v>4.945992040932353</v>
      </c>
      <c r="F34" s="74">
        <v>63.797692990239597</v>
      </c>
      <c r="G34" s="74">
        <v>26.788564794659703</v>
      </c>
      <c r="H34" s="75">
        <v>184</v>
      </c>
      <c r="I34" s="75">
        <v>97</v>
      </c>
      <c r="J34" s="75">
        <v>48</v>
      </c>
      <c r="K34" s="28"/>
    </row>
    <row r="35" spans="1:11" ht="15" x14ac:dyDescent="0.2">
      <c r="A35" s="72" t="s">
        <v>21</v>
      </c>
      <c r="B35" s="72" t="s">
        <v>176</v>
      </c>
      <c r="C35" s="7">
        <v>232</v>
      </c>
      <c r="D35" s="7">
        <v>98</v>
      </c>
      <c r="E35" s="74">
        <v>-0.42918454935622208</v>
      </c>
      <c r="F35" s="74">
        <v>12.621359223300971</v>
      </c>
      <c r="G35" s="74">
        <v>20.034542314335059</v>
      </c>
      <c r="H35" s="75">
        <v>19</v>
      </c>
      <c r="I35" s="75">
        <v>20</v>
      </c>
      <c r="J35" s="75">
        <v>13</v>
      </c>
      <c r="K35" s="27"/>
    </row>
    <row r="36" spans="1:11" ht="15" x14ac:dyDescent="0.2">
      <c r="A36" s="72" t="s">
        <v>22</v>
      </c>
      <c r="B36" s="72" t="s">
        <v>177</v>
      </c>
      <c r="C36" s="7">
        <v>334</v>
      </c>
      <c r="D36" s="7">
        <v>140</v>
      </c>
      <c r="E36" s="74">
        <v>0.3003003003003073</v>
      </c>
      <c r="F36" s="74">
        <v>10.231023102310232</v>
      </c>
      <c r="G36" s="74">
        <v>18.659217877094971</v>
      </c>
      <c r="H36" s="75">
        <v>30</v>
      </c>
      <c r="I36" s="75">
        <v>29</v>
      </c>
      <c r="J36" s="75">
        <v>16</v>
      </c>
      <c r="K36" s="27"/>
    </row>
    <row r="37" spans="1:11" ht="15" x14ac:dyDescent="0.2">
      <c r="A37" s="72" t="s">
        <v>23</v>
      </c>
      <c r="B37" s="72" t="s">
        <v>178</v>
      </c>
      <c r="C37" s="7">
        <v>316</v>
      </c>
      <c r="D37" s="7">
        <v>136</v>
      </c>
      <c r="E37" s="74">
        <v>3.6065573770491852</v>
      </c>
      <c r="F37" s="74">
        <v>22.95719844357977</v>
      </c>
      <c r="G37" s="74">
        <v>22.981818181818181</v>
      </c>
      <c r="H37" s="75">
        <v>31</v>
      </c>
      <c r="I37" s="75">
        <v>20</v>
      </c>
      <c r="J37" s="75">
        <v>11</v>
      </c>
      <c r="K37" s="27"/>
    </row>
    <row r="38" spans="1:11" ht="15" x14ac:dyDescent="0.2">
      <c r="A38" s="72" t="s">
        <v>24</v>
      </c>
      <c r="B38" s="72" t="s">
        <v>179</v>
      </c>
      <c r="C38" s="7">
        <v>428</v>
      </c>
      <c r="D38" s="7">
        <v>182</v>
      </c>
      <c r="E38" s="74">
        <v>2.6378896882494018</v>
      </c>
      <c r="F38" s="74">
        <v>15.989159891598931</v>
      </c>
      <c r="G38" s="74">
        <v>24.373576309794988</v>
      </c>
      <c r="H38" s="75">
        <v>40</v>
      </c>
      <c r="I38" s="75">
        <v>29</v>
      </c>
      <c r="J38" s="75">
        <v>15</v>
      </c>
      <c r="K38" s="27"/>
    </row>
    <row r="39" spans="1:11" ht="15" x14ac:dyDescent="0.2">
      <c r="A39" s="72" t="s">
        <v>25</v>
      </c>
      <c r="B39" s="72" t="s">
        <v>180</v>
      </c>
      <c r="C39" s="7">
        <v>160</v>
      </c>
      <c r="D39" s="7">
        <v>83</v>
      </c>
      <c r="E39" s="74">
        <v>-3.0303030303030312</v>
      </c>
      <c r="F39" s="74">
        <v>50.943396226415103</v>
      </c>
      <c r="G39" s="74">
        <v>23.357664233576642</v>
      </c>
      <c r="H39" s="75">
        <v>22</v>
      </c>
      <c r="I39" s="75">
        <v>27</v>
      </c>
      <c r="J39" s="75">
        <v>17</v>
      </c>
      <c r="K39" s="27"/>
    </row>
    <row r="40" spans="1:11" ht="15" x14ac:dyDescent="0.2">
      <c r="A40" s="72" t="s">
        <v>26</v>
      </c>
      <c r="B40" s="72" t="s">
        <v>181</v>
      </c>
      <c r="C40" s="7">
        <v>352</v>
      </c>
      <c r="D40" s="7">
        <v>154</v>
      </c>
      <c r="E40" s="74">
        <v>-2.2222222222222285</v>
      </c>
      <c r="F40" s="74">
        <v>13.183279742765279</v>
      </c>
      <c r="G40" s="74">
        <v>22.695035460992909</v>
      </c>
      <c r="H40" s="75">
        <v>32</v>
      </c>
      <c r="I40" s="75">
        <v>40</v>
      </c>
      <c r="J40" s="75">
        <v>14</v>
      </c>
      <c r="K40" s="27"/>
    </row>
    <row r="41" spans="1:11" ht="15" x14ac:dyDescent="0.2">
      <c r="A41" s="72" t="s">
        <v>27</v>
      </c>
      <c r="B41" s="72" t="s">
        <v>182</v>
      </c>
      <c r="C41" s="7">
        <v>292</v>
      </c>
      <c r="D41" s="7">
        <v>119</v>
      </c>
      <c r="E41" s="74">
        <v>-1.6835016835016887</v>
      </c>
      <c r="F41" s="74">
        <v>19.672131147540981</v>
      </c>
      <c r="G41" s="74">
        <v>22.188449848024316</v>
      </c>
      <c r="H41" s="75">
        <v>44</v>
      </c>
      <c r="I41" s="75">
        <v>49</v>
      </c>
      <c r="J41" s="75">
        <v>28</v>
      </c>
      <c r="K41" s="27"/>
    </row>
    <row r="42" spans="1:11" ht="15" x14ac:dyDescent="0.2">
      <c r="A42" s="72" t="s">
        <v>28</v>
      </c>
      <c r="B42" s="72" t="s">
        <v>183</v>
      </c>
      <c r="C42" s="7">
        <v>161</v>
      </c>
      <c r="D42" s="7">
        <v>62</v>
      </c>
      <c r="E42" s="74">
        <v>-3.5928143712574752</v>
      </c>
      <c r="F42" s="74">
        <v>33.057851239669418</v>
      </c>
      <c r="G42" s="74">
        <v>23.676470588235293</v>
      </c>
      <c r="H42" s="75">
        <v>8</v>
      </c>
      <c r="I42" s="75">
        <v>14</v>
      </c>
      <c r="J42" s="75">
        <v>1</v>
      </c>
      <c r="K42" s="27"/>
    </row>
    <row r="43" spans="1:11" ht="15" x14ac:dyDescent="0.2">
      <c r="A43" s="72" t="s">
        <v>29</v>
      </c>
      <c r="B43" s="72" t="s">
        <v>184</v>
      </c>
      <c r="C43" s="7">
        <v>371</v>
      </c>
      <c r="D43" s="7">
        <v>149</v>
      </c>
      <c r="E43" s="74">
        <v>3.0555555555555429</v>
      </c>
      <c r="F43" s="74">
        <v>32.028469750889684</v>
      </c>
      <c r="G43" s="74">
        <v>22.929542645241039</v>
      </c>
      <c r="H43" s="75">
        <v>42</v>
      </c>
      <c r="I43" s="75">
        <v>31</v>
      </c>
      <c r="J43" s="75">
        <v>23</v>
      </c>
      <c r="K43" s="27"/>
    </row>
    <row r="44" spans="1:11" ht="15" x14ac:dyDescent="0.2">
      <c r="A44" s="72" t="s">
        <v>30</v>
      </c>
      <c r="B44" s="72" t="s">
        <v>185</v>
      </c>
      <c r="C44" s="7">
        <v>495</v>
      </c>
      <c r="D44" s="7">
        <v>179</v>
      </c>
      <c r="E44" s="74">
        <v>4.6511627906976827</v>
      </c>
      <c r="F44" s="74">
        <v>18.990384615384627</v>
      </c>
      <c r="G44" s="74">
        <v>25.674273858921161</v>
      </c>
      <c r="H44" s="75">
        <v>64</v>
      </c>
      <c r="I44" s="75">
        <v>42</v>
      </c>
      <c r="J44" s="75">
        <v>14</v>
      </c>
      <c r="K44" s="27"/>
    </row>
    <row r="45" spans="1:11" s="23" customFormat="1" ht="13.5" customHeight="1" x14ac:dyDescent="0.2">
      <c r="A45" s="244" t="s">
        <v>86</v>
      </c>
      <c r="B45" s="245"/>
      <c r="C45" s="137">
        <v>14288</v>
      </c>
      <c r="D45" s="137">
        <v>5745</v>
      </c>
      <c r="E45" s="104">
        <v>0.61971830985916654</v>
      </c>
      <c r="F45" s="104">
        <v>27.219303712937418</v>
      </c>
      <c r="G45" s="104">
        <v>23.713342074253564</v>
      </c>
      <c r="H45" s="105">
        <v>1311</v>
      </c>
      <c r="I45" s="105">
        <v>1223</v>
      </c>
      <c r="J45" s="105">
        <v>642</v>
      </c>
      <c r="K45" s="28"/>
    </row>
    <row r="46" spans="1:11" ht="15" x14ac:dyDescent="0.2">
      <c r="A46" s="251" t="s">
        <v>777</v>
      </c>
      <c r="B46" s="251"/>
      <c r="C46" s="7">
        <v>2599</v>
      </c>
      <c r="D46" s="7">
        <v>1033</v>
      </c>
      <c r="E46" s="74">
        <v>-0.72574484339190803</v>
      </c>
      <c r="F46" s="74">
        <v>31.196365471983853</v>
      </c>
      <c r="G46" s="74">
        <v>24.007020136707926</v>
      </c>
      <c r="H46" s="75">
        <v>233</v>
      </c>
      <c r="I46" s="75">
        <v>252</v>
      </c>
      <c r="J46" s="75">
        <v>138</v>
      </c>
      <c r="K46" s="27"/>
    </row>
    <row r="47" spans="1:11" ht="15" x14ac:dyDescent="0.2">
      <c r="A47" s="251" t="s">
        <v>778</v>
      </c>
      <c r="B47" s="251"/>
      <c r="C47" s="7">
        <v>2322</v>
      </c>
      <c r="D47" s="7">
        <v>969</v>
      </c>
      <c r="E47" s="74">
        <v>-1.1494252873563227</v>
      </c>
      <c r="F47" s="74">
        <v>15.984015984015969</v>
      </c>
      <c r="G47" s="74">
        <v>20.373782574361673</v>
      </c>
      <c r="H47" s="75">
        <v>160</v>
      </c>
      <c r="I47" s="75">
        <v>187</v>
      </c>
      <c r="J47" s="75">
        <v>100</v>
      </c>
      <c r="K47" s="27"/>
    </row>
    <row r="48" spans="1:11" ht="15" x14ac:dyDescent="0.2">
      <c r="A48" s="251" t="s">
        <v>779</v>
      </c>
      <c r="B48" s="251"/>
      <c r="C48" s="7">
        <v>1483</v>
      </c>
      <c r="D48" s="7">
        <v>619</v>
      </c>
      <c r="E48" s="74">
        <v>-1.5925680159256785</v>
      </c>
      <c r="F48" s="74">
        <v>12.861491628614914</v>
      </c>
      <c r="G48" s="74">
        <v>22.075022328073832</v>
      </c>
      <c r="H48" s="75">
        <v>122</v>
      </c>
      <c r="I48" s="75">
        <v>146</v>
      </c>
      <c r="J48" s="75">
        <v>86</v>
      </c>
      <c r="K48" s="27"/>
    </row>
    <row r="49" spans="1:11" ht="15" x14ac:dyDescent="0.2">
      <c r="A49" s="251" t="s">
        <v>780</v>
      </c>
      <c r="B49" s="251"/>
      <c r="C49" s="7">
        <v>2369</v>
      </c>
      <c r="D49" s="7">
        <v>920</v>
      </c>
      <c r="E49" s="74">
        <v>0.551782682512723</v>
      </c>
      <c r="F49" s="74">
        <v>18.746867167919802</v>
      </c>
      <c r="G49" s="74">
        <v>25.683000867302692</v>
      </c>
      <c r="H49" s="75">
        <v>245</v>
      </c>
      <c r="I49" s="75">
        <v>232</v>
      </c>
      <c r="J49" s="75">
        <v>97</v>
      </c>
      <c r="K49" s="27"/>
    </row>
    <row r="50" spans="1:11" ht="15" x14ac:dyDescent="0.2">
      <c r="A50" s="251" t="s">
        <v>781</v>
      </c>
      <c r="B50" s="251"/>
      <c r="C50" s="7">
        <v>5515</v>
      </c>
      <c r="D50" s="7">
        <v>2204</v>
      </c>
      <c r="E50" s="74">
        <v>2.7001862197392938</v>
      </c>
      <c r="F50" s="74">
        <v>40.010154861640018</v>
      </c>
      <c r="G50" s="74">
        <v>24.968308583846433</v>
      </c>
      <c r="H50" s="75">
        <v>551</v>
      </c>
      <c r="I50" s="75">
        <v>406</v>
      </c>
      <c r="J50" s="75">
        <v>221</v>
      </c>
      <c r="K50" s="27"/>
    </row>
    <row r="52" spans="1:11" x14ac:dyDescent="0.2">
      <c r="B52" s="29"/>
      <c r="C52" s="30"/>
      <c r="D52" s="30"/>
      <c r="E52" s="31"/>
      <c r="F52" s="31"/>
      <c r="G52" s="31"/>
      <c r="H52" s="31"/>
      <c r="I52" s="31"/>
    </row>
  </sheetData>
  <mergeCells count="19">
    <mergeCell ref="E4:E5"/>
    <mergeCell ref="F4:F5"/>
    <mergeCell ref="H4:H5"/>
    <mergeCell ref="I4:J4"/>
    <mergeCell ref="H3:J3"/>
    <mergeCell ref="A2:J2"/>
    <mergeCell ref="A1:J1"/>
    <mergeCell ref="A50:B50"/>
    <mergeCell ref="A45:B45"/>
    <mergeCell ref="A46:B46"/>
    <mergeCell ref="A47:B47"/>
    <mergeCell ref="A48:B48"/>
    <mergeCell ref="A49:B49"/>
    <mergeCell ref="A3:A5"/>
    <mergeCell ref="B3:B5"/>
    <mergeCell ref="C3:C5"/>
    <mergeCell ref="E3:F3"/>
    <mergeCell ref="D4:D5"/>
    <mergeCell ref="G3:G5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showGridLines="0" zoomScaleNormal="100" workbookViewId="0">
      <selection sqref="A1:J1"/>
    </sheetView>
  </sheetViews>
  <sheetFormatPr defaultRowHeight="12.75" x14ac:dyDescent="0.2"/>
  <cols>
    <col min="1" max="1" width="4.28515625" style="1" customWidth="1"/>
    <col min="2" max="2" width="20.570312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9" width="7.7109375" style="1" customWidth="1"/>
    <col min="10" max="10" width="13" style="1" customWidth="1"/>
    <col min="11" max="15" width="9.140625" style="1"/>
    <col min="16" max="16" width="17.5703125" style="1" customWidth="1"/>
    <col min="17" max="16384" width="9.140625" style="1"/>
  </cols>
  <sheetData>
    <row r="1" spans="1:16" x14ac:dyDescent="0.2">
      <c r="A1" s="223" t="s">
        <v>921</v>
      </c>
      <c r="B1" s="223"/>
      <c r="C1" s="223"/>
      <c r="D1" s="223"/>
      <c r="E1" s="223"/>
      <c r="F1" s="223"/>
      <c r="G1" s="223"/>
      <c r="H1" s="223"/>
      <c r="I1" s="223"/>
      <c r="J1" s="223"/>
      <c r="K1" s="37"/>
      <c r="L1" s="37"/>
      <c r="P1" s="133" t="s">
        <v>761</v>
      </c>
    </row>
    <row r="2" spans="1:16" x14ac:dyDescent="0.2">
      <c r="A2" s="252" t="s">
        <v>830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</row>
    <row r="3" spans="1:16" ht="13.5" customHeight="1" x14ac:dyDescent="0.2">
      <c r="A3" s="241" t="s">
        <v>87</v>
      </c>
      <c r="B3" s="241" t="s">
        <v>2</v>
      </c>
      <c r="C3" s="247" t="s">
        <v>934</v>
      </c>
      <c r="D3" s="247" t="s">
        <v>49</v>
      </c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</row>
    <row r="4" spans="1:16" ht="13.5" customHeight="1" x14ac:dyDescent="0.2">
      <c r="A4" s="241"/>
      <c r="B4" s="241"/>
      <c r="C4" s="247"/>
      <c r="D4" s="246" t="s">
        <v>57</v>
      </c>
      <c r="E4" s="248" t="s">
        <v>58</v>
      </c>
      <c r="F4" s="246" t="s">
        <v>71</v>
      </c>
      <c r="G4" s="246" t="s">
        <v>72</v>
      </c>
      <c r="H4" s="246" t="s">
        <v>66</v>
      </c>
      <c r="I4" s="246" t="s">
        <v>135</v>
      </c>
      <c r="J4" s="246" t="s">
        <v>191</v>
      </c>
      <c r="K4" s="248" t="s">
        <v>192</v>
      </c>
      <c r="L4" s="246" t="s">
        <v>193</v>
      </c>
      <c r="M4" s="246" t="s">
        <v>194</v>
      </c>
      <c r="N4" s="246" t="s">
        <v>195</v>
      </c>
      <c r="O4" s="246" t="s">
        <v>59</v>
      </c>
    </row>
    <row r="5" spans="1:16" ht="81.75" customHeight="1" x14ac:dyDescent="0.2">
      <c r="A5" s="241"/>
      <c r="B5" s="241"/>
      <c r="C5" s="247"/>
      <c r="D5" s="246"/>
      <c r="E5" s="248"/>
      <c r="F5" s="246"/>
      <c r="G5" s="246"/>
      <c r="H5" s="246"/>
      <c r="I5" s="246"/>
      <c r="J5" s="246"/>
      <c r="K5" s="248"/>
      <c r="L5" s="246"/>
      <c r="M5" s="246"/>
      <c r="N5" s="246"/>
      <c r="O5" s="246"/>
    </row>
    <row r="6" spans="1:16" ht="15" x14ac:dyDescent="0.2">
      <c r="A6" s="72" t="s">
        <v>126</v>
      </c>
      <c r="B6" s="72" t="s">
        <v>156</v>
      </c>
      <c r="C6" s="79">
        <v>3</v>
      </c>
      <c r="D6" s="7">
        <v>1</v>
      </c>
      <c r="E6" s="7">
        <v>1</v>
      </c>
      <c r="F6" s="7">
        <v>0</v>
      </c>
      <c r="G6" s="7">
        <v>1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</row>
    <row r="7" spans="1:16" ht="25.5" x14ac:dyDescent="0.2">
      <c r="A7" s="72" t="s">
        <v>127</v>
      </c>
      <c r="B7" s="72" t="s">
        <v>234</v>
      </c>
      <c r="C7" s="79">
        <v>4</v>
      </c>
      <c r="D7" s="7">
        <v>1</v>
      </c>
      <c r="E7" s="7">
        <v>1</v>
      </c>
      <c r="F7" s="7">
        <v>1</v>
      </c>
      <c r="G7" s="7">
        <v>1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</row>
    <row r="8" spans="1:16" ht="15" x14ac:dyDescent="0.2">
      <c r="A8" s="72" t="s">
        <v>128</v>
      </c>
      <c r="B8" s="72" t="s">
        <v>157</v>
      </c>
      <c r="C8" s="79">
        <v>6</v>
      </c>
      <c r="D8" s="7">
        <v>0</v>
      </c>
      <c r="E8" s="7">
        <v>0</v>
      </c>
      <c r="F8" s="7">
        <v>0</v>
      </c>
      <c r="G8" s="7">
        <v>6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</row>
    <row r="9" spans="1:16" ht="15" x14ac:dyDescent="0.2">
      <c r="A9" s="72" t="s">
        <v>129</v>
      </c>
      <c r="B9" s="72" t="s">
        <v>158</v>
      </c>
      <c r="C9" s="79">
        <v>2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1</v>
      </c>
      <c r="K9" s="7">
        <v>0</v>
      </c>
      <c r="L9" s="7">
        <v>0</v>
      </c>
      <c r="M9" s="7">
        <v>0</v>
      </c>
      <c r="N9" s="7">
        <v>0</v>
      </c>
      <c r="O9" s="7">
        <v>1</v>
      </c>
    </row>
    <row r="10" spans="1:16" ht="15" x14ac:dyDescent="0.2">
      <c r="A10" s="72" t="s">
        <v>130</v>
      </c>
      <c r="B10" s="72" t="s">
        <v>159</v>
      </c>
      <c r="C10" s="79">
        <v>1</v>
      </c>
      <c r="D10" s="7">
        <v>0</v>
      </c>
      <c r="E10" s="7">
        <v>0</v>
      </c>
      <c r="F10" s="7">
        <v>0</v>
      </c>
      <c r="G10" s="7">
        <v>1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</row>
    <row r="11" spans="1:16" ht="15" x14ac:dyDescent="0.2">
      <c r="A11" s="72" t="s">
        <v>131</v>
      </c>
      <c r="B11" s="72" t="s">
        <v>160</v>
      </c>
      <c r="C11" s="79">
        <v>4</v>
      </c>
      <c r="D11" s="7">
        <v>0</v>
      </c>
      <c r="E11" s="7">
        <v>0</v>
      </c>
      <c r="F11" s="7">
        <v>0</v>
      </c>
      <c r="G11" s="7">
        <v>1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3</v>
      </c>
      <c r="N11" s="7">
        <v>0</v>
      </c>
      <c r="O11" s="7">
        <v>0</v>
      </c>
    </row>
    <row r="12" spans="1:16" ht="15" x14ac:dyDescent="0.2">
      <c r="A12" s="72" t="s">
        <v>132</v>
      </c>
      <c r="B12" s="72" t="s">
        <v>161</v>
      </c>
      <c r="C12" s="79">
        <v>4</v>
      </c>
      <c r="D12" s="7">
        <v>0</v>
      </c>
      <c r="E12" s="7">
        <v>0</v>
      </c>
      <c r="F12" s="7">
        <v>4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</row>
    <row r="13" spans="1:16" s="32" customFormat="1" ht="15" x14ac:dyDescent="0.2">
      <c r="A13" s="77" t="s">
        <v>283</v>
      </c>
      <c r="B13" s="76" t="s">
        <v>32</v>
      </c>
      <c r="C13" s="79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</row>
    <row r="14" spans="1:16" s="32" customFormat="1" ht="16.5" customHeight="1" x14ac:dyDescent="0.2">
      <c r="A14" s="77" t="s">
        <v>284</v>
      </c>
      <c r="B14" s="76" t="s">
        <v>35</v>
      </c>
      <c r="C14" s="79">
        <v>4</v>
      </c>
      <c r="D14" s="7">
        <v>0</v>
      </c>
      <c r="E14" s="7">
        <v>0</v>
      </c>
      <c r="F14" s="7">
        <v>4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</row>
    <row r="15" spans="1:16" ht="15" x14ac:dyDescent="0.2">
      <c r="A15" s="72" t="s">
        <v>133</v>
      </c>
      <c r="B15" s="72" t="s">
        <v>162</v>
      </c>
      <c r="C15" s="79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</row>
    <row r="16" spans="1:16" ht="15" x14ac:dyDescent="0.2">
      <c r="A16" s="72" t="s">
        <v>134</v>
      </c>
      <c r="B16" s="72" t="s">
        <v>163</v>
      </c>
      <c r="C16" s="79">
        <v>6</v>
      </c>
      <c r="D16" s="7">
        <v>0</v>
      </c>
      <c r="E16" s="7">
        <v>5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1</v>
      </c>
      <c r="N16" s="7">
        <v>0</v>
      </c>
      <c r="O16" s="7">
        <v>0</v>
      </c>
    </row>
    <row r="17" spans="1:15" ht="15" x14ac:dyDescent="0.2">
      <c r="A17" s="72" t="s">
        <v>3</v>
      </c>
      <c r="B17" s="72" t="s">
        <v>164</v>
      </c>
      <c r="C17" s="79">
        <v>6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3</v>
      </c>
      <c r="K17" s="7">
        <v>0</v>
      </c>
      <c r="L17" s="7">
        <v>0</v>
      </c>
      <c r="M17" s="7">
        <v>2</v>
      </c>
      <c r="N17" s="7">
        <v>1</v>
      </c>
      <c r="O17" s="7">
        <v>0</v>
      </c>
    </row>
    <row r="18" spans="1:15" s="32" customFormat="1" ht="15" x14ac:dyDescent="0.2">
      <c r="A18" s="77" t="s">
        <v>4</v>
      </c>
      <c r="B18" s="76" t="s">
        <v>32</v>
      </c>
      <c r="C18" s="79">
        <v>4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1</v>
      </c>
      <c r="K18" s="7">
        <v>0</v>
      </c>
      <c r="L18" s="7">
        <v>0</v>
      </c>
      <c r="M18" s="7">
        <v>2</v>
      </c>
      <c r="N18" s="7">
        <v>1</v>
      </c>
      <c r="O18" s="7">
        <v>0</v>
      </c>
    </row>
    <row r="19" spans="1:15" s="32" customFormat="1" ht="15.75" customHeight="1" x14ac:dyDescent="0.2">
      <c r="A19" s="77" t="s">
        <v>5</v>
      </c>
      <c r="B19" s="76" t="s">
        <v>31</v>
      </c>
      <c r="C19" s="79">
        <v>2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2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</row>
    <row r="20" spans="1:15" ht="15" x14ac:dyDescent="0.2">
      <c r="A20" s="72" t="s">
        <v>6</v>
      </c>
      <c r="B20" s="72" t="s">
        <v>165</v>
      </c>
      <c r="C20" s="79">
        <v>2</v>
      </c>
      <c r="D20" s="7">
        <v>1</v>
      </c>
      <c r="E20" s="7">
        <v>0</v>
      </c>
      <c r="F20" s="7">
        <v>0</v>
      </c>
      <c r="G20" s="7">
        <v>1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</row>
    <row r="21" spans="1:15" ht="15" x14ac:dyDescent="0.2">
      <c r="A21" s="72" t="s">
        <v>7</v>
      </c>
      <c r="B21" s="72" t="s">
        <v>166</v>
      </c>
      <c r="C21" s="79">
        <v>1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1</v>
      </c>
      <c r="O21" s="7">
        <v>0</v>
      </c>
    </row>
    <row r="22" spans="1:15" ht="15" x14ac:dyDescent="0.2">
      <c r="A22" s="72" t="s">
        <v>8</v>
      </c>
      <c r="B22" s="72" t="s">
        <v>167</v>
      </c>
      <c r="C22" s="79">
        <v>7</v>
      </c>
      <c r="D22" s="7">
        <v>0</v>
      </c>
      <c r="E22" s="7">
        <v>0</v>
      </c>
      <c r="F22" s="7">
        <v>2</v>
      </c>
      <c r="G22" s="7">
        <v>1</v>
      </c>
      <c r="H22" s="7">
        <v>0</v>
      </c>
      <c r="I22" s="7">
        <v>0</v>
      </c>
      <c r="J22" s="7">
        <v>1</v>
      </c>
      <c r="K22" s="7">
        <v>0</v>
      </c>
      <c r="L22" s="7">
        <v>0</v>
      </c>
      <c r="M22" s="7">
        <v>0</v>
      </c>
      <c r="N22" s="7">
        <v>0</v>
      </c>
      <c r="O22" s="7">
        <v>3</v>
      </c>
    </row>
    <row r="23" spans="1:15" s="32" customFormat="1" ht="15" x14ac:dyDescent="0.2">
      <c r="A23" s="77" t="s">
        <v>9</v>
      </c>
      <c r="B23" s="76" t="s">
        <v>32</v>
      </c>
      <c r="C23" s="79">
        <v>1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1</v>
      </c>
    </row>
    <row r="24" spans="1:15" s="32" customFormat="1" ht="17.25" customHeight="1" x14ac:dyDescent="0.2">
      <c r="A24" s="77" t="s">
        <v>10</v>
      </c>
      <c r="B24" s="76" t="s">
        <v>33</v>
      </c>
      <c r="C24" s="79">
        <v>6</v>
      </c>
      <c r="D24" s="7">
        <v>0</v>
      </c>
      <c r="E24" s="7">
        <v>0</v>
      </c>
      <c r="F24" s="7">
        <v>2</v>
      </c>
      <c r="G24" s="7">
        <v>1</v>
      </c>
      <c r="H24" s="7">
        <v>0</v>
      </c>
      <c r="I24" s="7">
        <v>0</v>
      </c>
      <c r="J24" s="7">
        <v>1</v>
      </c>
      <c r="K24" s="7">
        <v>0</v>
      </c>
      <c r="L24" s="7">
        <v>0</v>
      </c>
      <c r="M24" s="7">
        <v>0</v>
      </c>
      <c r="N24" s="7">
        <v>0</v>
      </c>
      <c r="O24" s="7">
        <v>2</v>
      </c>
    </row>
    <row r="25" spans="1:15" ht="15" x14ac:dyDescent="0.2">
      <c r="A25" s="72" t="s">
        <v>11</v>
      </c>
      <c r="B25" s="72" t="s">
        <v>168</v>
      </c>
      <c r="C25" s="79">
        <v>2</v>
      </c>
      <c r="D25" s="7">
        <v>0</v>
      </c>
      <c r="E25" s="7">
        <v>0</v>
      </c>
      <c r="F25" s="7">
        <v>0</v>
      </c>
      <c r="G25" s="7">
        <v>0</v>
      </c>
      <c r="H25" s="7">
        <v>2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</row>
    <row r="26" spans="1:15" ht="15" x14ac:dyDescent="0.2">
      <c r="A26" s="72" t="s">
        <v>12</v>
      </c>
      <c r="B26" s="72" t="s">
        <v>169</v>
      </c>
      <c r="C26" s="79">
        <v>1</v>
      </c>
      <c r="D26" s="7">
        <v>0</v>
      </c>
      <c r="E26" s="7">
        <v>0</v>
      </c>
      <c r="F26" s="7">
        <v>1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</row>
    <row r="27" spans="1:15" ht="15" x14ac:dyDescent="0.2">
      <c r="A27" s="72" t="s">
        <v>13</v>
      </c>
      <c r="B27" s="72" t="s">
        <v>170</v>
      </c>
      <c r="C27" s="79">
        <v>2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1</v>
      </c>
      <c r="N27" s="7">
        <v>0</v>
      </c>
      <c r="O27" s="7">
        <v>1</v>
      </c>
    </row>
    <row r="28" spans="1:15" ht="15" x14ac:dyDescent="0.2">
      <c r="A28" s="72" t="s">
        <v>14</v>
      </c>
      <c r="B28" s="72" t="s">
        <v>171</v>
      </c>
      <c r="C28" s="79">
        <v>10</v>
      </c>
      <c r="D28" s="7">
        <v>3</v>
      </c>
      <c r="E28" s="7">
        <v>0</v>
      </c>
      <c r="F28" s="7">
        <v>1</v>
      </c>
      <c r="G28" s="7">
        <v>1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1</v>
      </c>
      <c r="N28" s="7">
        <v>1</v>
      </c>
      <c r="O28" s="7">
        <v>3</v>
      </c>
    </row>
    <row r="29" spans="1:15" ht="15" x14ac:dyDescent="0.2">
      <c r="A29" s="72" t="s">
        <v>15</v>
      </c>
      <c r="B29" s="72" t="s">
        <v>172</v>
      </c>
      <c r="C29" s="79">
        <v>3</v>
      </c>
      <c r="D29" s="7">
        <v>0</v>
      </c>
      <c r="E29" s="7">
        <v>0</v>
      </c>
      <c r="F29" s="7">
        <v>0</v>
      </c>
      <c r="G29" s="7">
        <v>2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1</v>
      </c>
      <c r="N29" s="7">
        <v>0</v>
      </c>
      <c r="O29" s="7">
        <v>0</v>
      </c>
    </row>
    <row r="30" spans="1:15" ht="15" x14ac:dyDescent="0.2">
      <c r="A30" s="72" t="s">
        <v>16</v>
      </c>
      <c r="B30" s="72" t="s">
        <v>173</v>
      </c>
      <c r="C30" s="79">
        <v>1</v>
      </c>
      <c r="D30" s="7">
        <v>0</v>
      </c>
      <c r="E30" s="7">
        <v>0</v>
      </c>
      <c r="F30" s="7">
        <v>0</v>
      </c>
      <c r="G30" s="7">
        <v>1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</row>
    <row r="31" spans="1:15" ht="15" x14ac:dyDescent="0.2">
      <c r="A31" s="72" t="s">
        <v>17</v>
      </c>
      <c r="B31" s="72" t="s">
        <v>174</v>
      </c>
      <c r="C31" s="79">
        <v>5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5</v>
      </c>
      <c r="O31" s="7">
        <v>0</v>
      </c>
    </row>
    <row r="32" spans="1:15" ht="15" x14ac:dyDescent="0.2">
      <c r="A32" s="72" t="s">
        <v>18</v>
      </c>
      <c r="B32" s="72" t="s">
        <v>175</v>
      </c>
      <c r="C32" s="79">
        <v>15</v>
      </c>
      <c r="D32" s="7">
        <v>0</v>
      </c>
      <c r="E32" s="7">
        <v>0</v>
      </c>
      <c r="F32" s="7">
        <v>5</v>
      </c>
      <c r="G32" s="7">
        <v>0</v>
      </c>
      <c r="H32" s="7">
        <v>4</v>
      </c>
      <c r="I32" s="7">
        <v>0</v>
      </c>
      <c r="J32" s="7">
        <v>0</v>
      </c>
      <c r="K32" s="7">
        <v>0</v>
      </c>
      <c r="L32" s="7">
        <v>0</v>
      </c>
      <c r="M32" s="7">
        <v>1</v>
      </c>
      <c r="N32" s="7">
        <v>0</v>
      </c>
      <c r="O32" s="7">
        <v>5</v>
      </c>
    </row>
    <row r="33" spans="1:15" s="32" customFormat="1" ht="15" x14ac:dyDescent="0.2">
      <c r="A33" s="77" t="s">
        <v>19</v>
      </c>
      <c r="B33" s="76" t="s">
        <v>32</v>
      </c>
      <c r="C33" s="79">
        <v>4</v>
      </c>
      <c r="D33" s="7">
        <v>0</v>
      </c>
      <c r="E33" s="7">
        <v>0</v>
      </c>
      <c r="F33" s="7">
        <v>1</v>
      </c>
      <c r="G33" s="7">
        <v>0</v>
      </c>
      <c r="H33" s="7">
        <v>2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1</v>
      </c>
    </row>
    <row r="34" spans="1:15" s="32" customFormat="1" ht="13.5" customHeight="1" x14ac:dyDescent="0.2">
      <c r="A34" s="77" t="s">
        <v>20</v>
      </c>
      <c r="B34" s="76" t="s">
        <v>34</v>
      </c>
      <c r="C34" s="79">
        <v>11</v>
      </c>
      <c r="D34" s="7">
        <v>0</v>
      </c>
      <c r="E34" s="7">
        <v>0</v>
      </c>
      <c r="F34" s="7">
        <v>4</v>
      </c>
      <c r="G34" s="7">
        <v>0</v>
      </c>
      <c r="H34" s="7">
        <v>2</v>
      </c>
      <c r="I34" s="7">
        <v>0</v>
      </c>
      <c r="J34" s="7">
        <v>0</v>
      </c>
      <c r="K34" s="7">
        <v>0</v>
      </c>
      <c r="L34" s="7">
        <v>0</v>
      </c>
      <c r="M34" s="7">
        <v>1</v>
      </c>
      <c r="N34" s="7">
        <v>0</v>
      </c>
      <c r="O34" s="7">
        <v>4</v>
      </c>
    </row>
    <row r="35" spans="1:15" ht="15" x14ac:dyDescent="0.2">
      <c r="A35" s="72" t="s">
        <v>21</v>
      </c>
      <c r="B35" s="72" t="s">
        <v>176</v>
      </c>
      <c r="C35" s="79">
        <v>3</v>
      </c>
      <c r="D35" s="7">
        <v>0</v>
      </c>
      <c r="E35" s="7">
        <v>0</v>
      </c>
      <c r="F35" s="7">
        <v>1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1</v>
      </c>
      <c r="N35" s="7">
        <v>1</v>
      </c>
      <c r="O35" s="7">
        <v>0</v>
      </c>
    </row>
    <row r="36" spans="1:15" ht="15" x14ac:dyDescent="0.2">
      <c r="A36" s="72" t="s">
        <v>22</v>
      </c>
      <c r="B36" s="72" t="s">
        <v>177</v>
      </c>
      <c r="C36" s="79">
        <v>4</v>
      </c>
      <c r="D36" s="7">
        <v>2</v>
      </c>
      <c r="E36" s="7">
        <v>0</v>
      </c>
      <c r="F36" s="7">
        <v>2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</row>
    <row r="37" spans="1:15" ht="15" x14ac:dyDescent="0.2">
      <c r="A37" s="72" t="s">
        <v>23</v>
      </c>
      <c r="B37" s="72" t="s">
        <v>178</v>
      </c>
      <c r="C37" s="79">
        <v>3</v>
      </c>
      <c r="D37" s="7">
        <v>0</v>
      </c>
      <c r="E37" s="7">
        <v>0</v>
      </c>
      <c r="F37" s="7">
        <v>0</v>
      </c>
      <c r="G37" s="7">
        <v>0</v>
      </c>
      <c r="H37" s="7">
        <v>2</v>
      </c>
      <c r="I37" s="7">
        <v>0</v>
      </c>
      <c r="J37" s="7">
        <v>0</v>
      </c>
      <c r="K37" s="7">
        <v>0</v>
      </c>
      <c r="L37" s="7">
        <v>0</v>
      </c>
      <c r="M37" s="7">
        <v>1</v>
      </c>
      <c r="N37" s="7">
        <v>0</v>
      </c>
      <c r="O37" s="7">
        <v>0</v>
      </c>
    </row>
    <row r="38" spans="1:15" ht="15" x14ac:dyDescent="0.2">
      <c r="A38" s="72" t="s">
        <v>24</v>
      </c>
      <c r="B38" s="72" t="s">
        <v>179</v>
      </c>
      <c r="C38" s="79">
        <v>8</v>
      </c>
      <c r="D38" s="7">
        <v>0</v>
      </c>
      <c r="E38" s="7">
        <v>0</v>
      </c>
      <c r="F38" s="7">
        <v>1</v>
      </c>
      <c r="G38" s="7">
        <v>2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3</v>
      </c>
      <c r="N38" s="7">
        <v>0</v>
      </c>
      <c r="O38" s="7">
        <v>2</v>
      </c>
    </row>
    <row r="39" spans="1:15" ht="15" x14ac:dyDescent="0.2">
      <c r="A39" s="72" t="s">
        <v>25</v>
      </c>
      <c r="B39" s="72" t="s">
        <v>180</v>
      </c>
      <c r="C39" s="79">
        <v>4</v>
      </c>
      <c r="D39" s="7">
        <v>1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2</v>
      </c>
      <c r="N39" s="7">
        <v>1</v>
      </c>
      <c r="O39" s="7">
        <v>0</v>
      </c>
    </row>
    <row r="40" spans="1:15" ht="15" x14ac:dyDescent="0.2">
      <c r="A40" s="72" t="s">
        <v>26</v>
      </c>
      <c r="B40" s="72" t="s">
        <v>181</v>
      </c>
      <c r="C40" s="79">
        <v>6</v>
      </c>
      <c r="D40" s="7">
        <v>0</v>
      </c>
      <c r="E40" s="7">
        <v>1</v>
      </c>
      <c r="F40" s="7">
        <v>4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1</v>
      </c>
      <c r="O40" s="7">
        <v>0</v>
      </c>
    </row>
    <row r="41" spans="1:15" ht="15" x14ac:dyDescent="0.2">
      <c r="A41" s="72" t="s">
        <v>27</v>
      </c>
      <c r="B41" s="72" t="s">
        <v>182</v>
      </c>
      <c r="C41" s="79">
        <v>2</v>
      </c>
      <c r="D41" s="7">
        <v>0</v>
      </c>
      <c r="E41" s="7">
        <v>0</v>
      </c>
      <c r="F41" s="7">
        <v>0</v>
      </c>
      <c r="G41" s="7">
        <v>1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1</v>
      </c>
      <c r="N41" s="7">
        <v>0</v>
      </c>
      <c r="O41" s="7">
        <v>0</v>
      </c>
    </row>
    <row r="42" spans="1:15" ht="15" x14ac:dyDescent="0.2">
      <c r="A42" s="72" t="s">
        <v>28</v>
      </c>
      <c r="B42" s="72" t="s">
        <v>183</v>
      </c>
      <c r="C42" s="79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</row>
    <row r="43" spans="1:15" ht="15" x14ac:dyDescent="0.2">
      <c r="A43" s="72" t="s">
        <v>29</v>
      </c>
      <c r="B43" s="72" t="s">
        <v>184</v>
      </c>
      <c r="C43" s="79">
        <v>3</v>
      </c>
      <c r="D43" s="7">
        <v>1</v>
      </c>
      <c r="E43" s="7">
        <v>0</v>
      </c>
      <c r="F43" s="7">
        <v>2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</row>
    <row r="44" spans="1:15" ht="15" x14ac:dyDescent="0.2">
      <c r="A44" s="72" t="s">
        <v>30</v>
      </c>
      <c r="B44" s="72" t="s">
        <v>185</v>
      </c>
      <c r="C44" s="79">
        <v>1</v>
      </c>
      <c r="D44" s="7">
        <v>1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</row>
    <row r="45" spans="1:15" ht="15" x14ac:dyDescent="0.2">
      <c r="A45" s="244" t="s">
        <v>86</v>
      </c>
      <c r="B45" s="245"/>
      <c r="C45" s="136">
        <v>119</v>
      </c>
      <c r="D45" s="137">
        <v>11</v>
      </c>
      <c r="E45" s="137">
        <v>8</v>
      </c>
      <c r="F45" s="137">
        <v>24</v>
      </c>
      <c r="G45" s="137">
        <v>19</v>
      </c>
      <c r="H45" s="137">
        <v>8</v>
      </c>
      <c r="I45" s="137">
        <v>0</v>
      </c>
      <c r="J45" s="137">
        <v>5</v>
      </c>
      <c r="K45" s="137">
        <v>0</v>
      </c>
      <c r="L45" s="137">
        <v>0</v>
      </c>
      <c r="M45" s="137">
        <v>18</v>
      </c>
      <c r="N45" s="137">
        <v>11</v>
      </c>
      <c r="O45" s="137">
        <v>15</v>
      </c>
    </row>
    <row r="46" spans="1:15" ht="15" x14ac:dyDescent="0.2">
      <c r="A46" s="251" t="s">
        <v>777</v>
      </c>
      <c r="B46" s="251"/>
      <c r="C46" s="79">
        <v>27</v>
      </c>
      <c r="D46" s="7">
        <v>3</v>
      </c>
      <c r="E46" s="7">
        <v>0</v>
      </c>
      <c r="F46" s="7">
        <v>5</v>
      </c>
      <c r="G46" s="7">
        <v>4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5</v>
      </c>
      <c r="N46" s="7">
        <v>7</v>
      </c>
      <c r="O46" s="7">
        <v>3</v>
      </c>
    </row>
    <row r="47" spans="1:15" ht="15" x14ac:dyDescent="0.2">
      <c r="A47" s="251" t="s">
        <v>778</v>
      </c>
      <c r="B47" s="251"/>
      <c r="C47" s="79">
        <v>22</v>
      </c>
      <c r="D47" s="7">
        <v>2</v>
      </c>
      <c r="E47" s="7">
        <v>6</v>
      </c>
      <c r="F47" s="7">
        <v>6</v>
      </c>
      <c r="G47" s="7">
        <v>0</v>
      </c>
      <c r="H47" s="7">
        <v>0</v>
      </c>
      <c r="I47" s="7">
        <v>0</v>
      </c>
      <c r="J47" s="7">
        <v>3</v>
      </c>
      <c r="K47" s="7">
        <v>0</v>
      </c>
      <c r="L47" s="7">
        <v>0</v>
      </c>
      <c r="M47" s="7">
        <v>3</v>
      </c>
      <c r="N47" s="7">
        <v>2</v>
      </c>
      <c r="O47" s="7">
        <v>0</v>
      </c>
    </row>
    <row r="48" spans="1:15" ht="12.75" customHeight="1" x14ac:dyDescent="0.2">
      <c r="A48" s="251" t="s">
        <v>779</v>
      </c>
      <c r="B48" s="251"/>
      <c r="C48" s="79">
        <v>14</v>
      </c>
      <c r="D48" s="7">
        <v>1</v>
      </c>
      <c r="E48" s="7">
        <v>0</v>
      </c>
      <c r="F48" s="7">
        <v>3</v>
      </c>
      <c r="G48" s="7">
        <v>2</v>
      </c>
      <c r="H48" s="7">
        <v>0</v>
      </c>
      <c r="I48" s="7">
        <v>0</v>
      </c>
      <c r="J48" s="7">
        <v>2</v>
      </c>
      <c r="K48" s="7">
        <v>0</v>
      </c>
      <c r="L48" s="7">
        <v>0</v>
      </c>
      <c r="M48" s="7">
        <v>1</v>
      </c>
      <c r="N48" s="7">
        <v>1</v>
      </c>
      <c r="O48" s="7">
        <v>4</v>
      </c>
    </row>
    <row r="49" spans="1:15" ht="15" x14ac:dyDescent="0.2">
      <c r="A49" s="251" t="s">
        <v>780</v>
      </c>
      <c r="B49" s="251"/>
      <c r="C49" s="79">
        <v>11</v>
      </c>
      <c r="D49" s="7">
        <v>3</v>
      </c>
      <c r="E49" s="7">
        <v>2</v>
      </c>
      <c r="F49" s="7">
        <v>1</v>
      </c>
      <c r="G49" s="7">
        <v>4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1</v>
      </c>
      <c r="N49" s="7">
        <v>0</v>
      </c>
      <c r="O49" s="7">
        <v>0</v>
      </c>
    </row>
    <row r="50" spans="1:15" ht="14.25" customHeight="1" x14ac:dyDescent="0.2">
      <c r="A50" s="251" t="s">
        <v>781</v>
      </c>
      <c r="B50" s="251"/>
      <c r="C50" s="79">
        <v>45</v>
      </c>
      <c r="D50" s="7">
        <v>2</v>
      </c>
      <c r="E50" s="7">
        <v>0</v>
      </c>
      <c r="F50" s="7">
        <v>9</v>
      </c>
      <c r="G50" s="7">
        <v>9</v>
      </c>
      <c r="H50" s="7">
        <v>8</v>
      </c>
      <c r="I50" s="7">
        <v>0</v>
      </c>
      <c r="J50" s="7">
        <v>0</v>
      </c>
      <c r="K50" s="7">
        <v>0</v>
      </c>
      <c r="L50" s="7">
        <v>0</v>
      </c>
      <c r="M50" s="7">
        <v>8</v>
      </c>
      <c r="N50" s="7">
        <v>1</v>
      </c>
      <c r="O50" s="7">
        <v>8</v>
      </c>
    </row>
    <row r="51" spans="1:15" x14ac:dyDescent="0.2">
      <c r="C51" s="33"/>
    </row>
    <row r="52" spans="1:15" x14ac:dyDescent="0.2">
      <c r="B52" s="33"/>
      <c r="D52" s="35"/>
      <c r="E52" s="36"/>
      <c r="F52" s="35"/>
      <c r="G52" s="35"/>
      <c r="H52" s="35"/>
      <c r="I52" s="35"/>
    </row>
  </sheetData>
  <mergeCells count="24">
    <mergeCell ref="A45:B45"/>
    <mergeCell ref="B3:B5"/>
    <mergeCell ref="O4:O5"/>
    <mergeCell ref="D3:O3"/>
    <mergeCell ref="A50:B50"/>
    <mergeCell ref="A46:B46"/>
    <mergeCell ref="A47:B47"/>
    <mergeCell ref="A48:B48"/>
    <mergeCell ref="A49:B49"/>
    <mergeCell ref="A1:J1"/>
    <mergeCell ref="A2:O2"/>
    <mergeCell ref="J4:J5"/>
    <mergeCell ref="K4:K5"/>
    <mergeCell ref="L4:L5"/>
    <mergeCell ref="M4:M5"/>
    <mergeCell ref="N4:N5"/>
    <mergeCell ref="C3:C5"/>
    <mergeCell ref="D4:D5"/>
    <mergeCell ref="E4:E5"/>
    <mergeCell ref="H4:H5"/>
    <mergeCell ref="I4:I5"/>
    <mergeCell ref="F4:F5"/>
    <mergeCell ref="G4:G5"/>
    <mergeCell ref="A3:A5"/>
  </mergeCells>
  <phoneticPr fontId="1" type="noConversion"/>
  <hyperlinks>
    <hyperlink ref="P1" location="'spis tabel'!A1" display="'spis tabel'!A1"/>
  </hyperlinks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showGridLines="0" zoomScaleNormal="100" workbookViewId="0">
      <selection sqref="A1:J1"/>
    </sheetView>
  </sheetViews>
  <sheetFormatPr defaultRowHeight="12.75" x14ac:dyDescent="0.2"/>
  <cols>
    <col min="1" max="1" width="5.42578125" style="11" customWidth="1"/>
    <col min="2" max="2" width="20.5703125" style="11" customWidth="1"/>
    <col min="3" max="4" width="13.42578125" style="11" customWidth="1"/>
    <col min="5" max="5" width="14.42578125" style="11" customWidth="1"/>
    <col min="6" max="7" width="16.710937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7.140625" style="11" customWidth="1"/>
    <col min="13" max="16384" width="9.140625" style="11"/>
  </cols>
  <sheetData>
    <row r="1" spans="1:11" ht="12.75" customHeight="1" x14ac:dyDescent="0.2">
      <c r="A1" s="223" t="s">
        <v>920</v>
      </c>
      <c r="B1" s="223"/>
      <c r="C1" s="223"/>
      <c r="D1" s="223"/>
      <c r="E1" s="223"/>
      <c r="F1" s="223"/>
      <c r="G1" s="223"/>
      <c r="H1" s="223"/>
      <c r="I1" s="223"/>
      <c r="J1" s="223"/>
      <c r="K1" s="133" t="s">
        <v>761</v>
      </c>
    </row>
    <row r="2" spans="1:11" x14ac:dyDescent="0.2">
      <c r="A2" s="223" t="s">
        <v>836</v>
      </c>
      <c r="B2" s="223"/>
      <c r="C2" s="223"/>
      <c r="D2" s="223"/>
      <c r="E2" s="223"/>
      <c r="F2" s="223"/>
      <c r="G2" s="223"/>
      <c r="H2" s="223"/>
      <c r="I2" s="223"/>
      <c r="J2" s="223"/>
      <c r="K2" s="38"/>
    </row>
    <row r="3" spans="1:11" s="12" customFormat="1" ht="18.75" customHeight="1" x14ac:dyDescent="0.2">
      <c r="A3" s="241" t="s">
        <v>87</v>
      </c>
      <c r="B3" s="241" t="s">
        <v>2</v>
      </c>
      <c r="C3" s="241" t="s">
        <v>80</v>
      </c>
      <c r="D3" s="47" t="s">
        <v>65</v>
      </c>
      <c r="E3" s="241" t="s">
        <v>67</v>
      </c>
      <c r="F3" s="241"/>
      <c r="G3" s="241" t="s">
        <v>81</v>
      </c>
      <c r="H3" s="241" t="s">
        <v>69</v>
      </c>
      <c r="I3" s="241"/>
      <c r="J3" s="241"/>
    </row>
    <row r="4" spans="1:11" s="12" customFormat="1" ht="16.5" customHeight="1" x14ac:dyDescent="0.2">
      <c r="A4" s="241"/>
      <c r="B4" s="241"/>
      <c r="C4" s="241"/>
      <c r="D4" s="241" t="s">
        <v>51</v>
      </c>
      <c r="E4" s="241" t="s">
        <v>936</v>
      </c>
      <c r="F4" s="241" t="s">
        <v>928</v>
      </c>
      <c r="G4" s="241"/>
      <c r="H4" s="241" t="s">
        <v>52</v>
      </c>
      <c r="I4" s="241" t="s">
        <v>53</v>
      </c>
      <c r="J4" s="241"/>
    </row>
    <row r="5" spans="1:11" s="12" customFormat="1" ht="28.5" customHeight="1" x14ac:dyDescent="0.2">
      <c r="A5" s="241"/>
      <c r="B5" s="241"/>
      <c r="C5" s="241"/>
      <c r="D5" s="241"/>
      <c r="E5" s="241"/>
      <c r="F5" s="241"/>
      <c r="G5" s="241"/>
      <c r="H5" s="241"/>
      <c r="I5" s="47" t="s">
        <v>56</v>
      </c>
      <c r="J5" s="47" t="s">
        <v>68</v>
      </c>
    </row>
    <row r="6" spans="1:11" ht="15" x14ac:dyDescent="0.2">
      <c r="A6" s="72" t="s">
        <v>126</v>
      </c>
      <c r="B6" s="72" t="s">
        <v>156</v>
      </c>
      <c r="C6" s="7">
        <v>733</v>
      </c>
      <c r="D6" s="7">
        <v>500</v>
      </c>
      <c r="E6" s="74">
        <v>-0.54274084124830324</v>
      </c>
      <c r="F6" s="74">
        <v>20.957095709570964</v>
      </c>
      <c r="G6" s="74">
        <v>47.752442996742673</v>
      </c>
      <c r="H6" s="75">
        <v>52</v>
      </c>
      <c r="I6" s="75">
        <v>56</v>
      </c>
      <c r="J6" s="75">
        <v>15</v>
      </c>
      <c r="K6" s="27"/>
    </row>
    <row r="7" spans="1:11" ht="19.899999999999999" customHeight="1" x14ac:dyDescent="0.2">
      <c r="A7" s="72" t="s">
        <v>127</v>
      </c>
      <c r="B7" s="72" t="s">
        <v>234</v>
      </c>
      <c r="C7" s="7">
        <v>452</v>
      </c>
      <c r="D7" s="7">
        <v>273</v>
      </c>
      <c r="E7" s="74">
        <v>5.1162790697674438</v>
      </c>
      <c r="F7" s="74">
        <v>21.505376344086031</v>
      </c>
      <c r="G7" s="74">
        <v>31.258644536652834</v>
      </c>
      <c r="H7" s="75">
        <v>58</v>
      </c>
      <c r="I7" s="75">
        <v>36</v>
      </c>
      <c r="J7" s="75">
        <v>20</v>
      </c>
      <c r="K7" s="27"/>
    </row>
    <row r="8" spans="1:11" ht="15" x14ac:dyDescent="0.2">
      <c r="A8" s="72" t="s">
        <v>128</v>
      </c>
      <c r="B8" s="72" t="s">
        <v>157</v>
      </c>
      <c r="C8" s="7">
        <v>836</v>
      </c>
      <c r="D8" s="7">
        <v>522</v>
      </c>
      <c r="E8" s="74">
        <v>1.9512195121951237</v>
      </c>
      <c r="F8" s="74">
        <v>21.335268505079824</v>
      </c>
      <c r="G8" s="74">
        <v>37.304774654172249</v>
      </c>
      <c r="H8" s="75">
        <v>75</v>
      </c>
      <c r="I8" s="75">
        <v>59</v>
      </c>
      <c r="J8" s="75">
        <v>20</v>
      </c>
      <c r="K8" s="27"/>
    </row>
    <row r="9" spans="1:11" ht="15" x14ac:dyDescent="0.2">
      <c r="A9" s="72" t="s">
        <v>129</v>
      </c>
      <c r="B9" s="72" t="s">
        <v>158</v>
      </c>
      <c r="C9" s="7">
        <v>880</v>
      </c>
      <c r="D9" s="7">
        <v>588</v>
      </c>
      <c r="E9" s="74">
        <v>-0.33975084937711131</v>
      </c>
      <c r="F9" s="74">
        <v>17.333333333333329</v>
      </c>
      <c r="G9" s="74">
        <v>47.490555855369671</v>
      </c>
      <c r="H9" s="75">
        <v>72</v>
      </c>
      <c r="I9" s="75">
        <v>75</v>
      </c>
      <c r="J9" s="75">
        <v>34</v>
      </c>
      <c r="K9" s="27"/>
    </row>
    <row r="10" spans="1:11" ht="15" x14ac:dyDescent="0.2">
      <c r="A10" s="72" t="s">
        <v>130</v>
      </c>
      <c r="B10" s="72" t="s">
        <v>159</v>
      </c>
      <c r="C10" s="7">
        <v>375</v>
      </c>
      <c r="D10" s="7">
        <v>256</v>
      </c>
      <c r="E10" s="74">
        <v>1.9021739130434838</v>
      </c>
      <c r="F10" s="74">
        <v>27.986348122866886</v>
      </c>
      <c r="G10" s="74">
        <v>38.461538461538467</v>
      </c>
      <c r="H10" s="75">
        <v>27</v>
      </c>
      <c r="I10" s="75">
        <v>20</v>
      </c>
      <c r="J10" s="75">
        <v>12</v>
      </c>
      <c r="K10" s="27"/>
    </row>
    <row r="11" spans="1:11" ht="15" x14ac:dyDescent="0.2">
      <c r="A11" s="72" t="s">
        <v>131</v>
      </c>
      <c r="B11" s="72" t="s">
        <v>160</v>
      </c>
      <c r="C11" s="7">
        <v>470</v>
      </c>
      <c r="D11" s="7">
        <v>326</v>
      </c>
      <c r="E11" s="74">
        <v>3.5242290748898739</v>
      </c>
      <c r="F11" s="74">
        <v>32.022471910112358</v>
      </c>
      <c r="G11" s="74">
        <v>33.0520393811533</v>
      </c>
      <c r="H11" s="75">
        <v>50</v>
      </c>
      <c r="I11" s="75">
        <v>34</v>
      </c>
      <c r="J11" s="75">
        <v>21</v>
      </c>
      <c r="K11" s="27"/>
    </row>
    <row r="12" spans="1:11" ht="15" x14ac:dyDescent="0.2">
      <c r="A12" s="72" t="s">
        <v>132</v>
      </c>
      <c r="B12" s="72" t="s">
        <v>161</v>
      </c>
      <c r="C12" s="7">
        <v>985</v>
      </c>
      <c r="D12" s="7">
        <v>601</v>
      </c>
      <c r="E12" s="74">
        <v>2.1784232365145186</v>
      </c>
      <c r="F12" s="74">
        <v>36.805555555555571</v>
      </c>
      <c r="G12" s="74">
        <v>40.769867549668874</v>
      </c>
      <c r="H12" s="75">
        <v>76</v>
      </c>
      <c r="I12" s="75">
        <v>55</v>
      </c>
      <c r="J12" s="75">
        <v>24</v>
      </c>
      <c r="K12" s="27"/>
    </row>
    <row r="13" spans="1:11" s="23" customFormat="1" ht="15" x14ac:dyDescent="0.2">
      <c r="A13" s="77" t="s">
        <v>283</v>
      </c>
      <c r="B13" s="76" t="s">
        <v>32</v>
      </c>
      <c r="C13" s="7">
        <v>353</v>
      </c>
      <c r="D13" s="7">
        <v>233</v>
      </c>
      <c r="E13" s="74">
        <v>1.4367816091954069</v>
      </c>
      <c r="F13" s="74">
        <v>25.62277580071175</v>
      </c>
      <c r="G13" s="74">
        <v>41.190198366394398</v>
      </c>
      <c r="H13" s="75">
        <v>25</v>
      </c>
      <c r="I13" s="75">
        <v>20</v>
      </c>
      <c r="J13" s="75">
        <v>9</v>
      </c>
      <c r="K13" s="28"/>
    </row>
    <row r="14" spans="1:11" s="23" customFormat="1" ht="15" x14ac:dyDescent="0.2">
      <c r="A14" s="77" t="s">
        <v>284</v>
      </c>
      <c r="B14" s="76" t="s">
        <v>35</v>
      </c>
      <c r="C14" s="7">
        <v>632</v>
      </c>
      <c r="D14" s="7">
        <v>368</v>
      </c>
      <c r="E14" s="74">
        <v>2.5974025974025921</v>
      </c>
      <c r="F14" s="74">
        <v>43.96355353075171</v>
      </c>
      <c r="G14" s="74">
        <v>40.538806927517641</v>
      </c>
      <c r="H14" s="75">
        <v>51</v>
      </c>
      <c r="I14" s="75">
        <v>35</v>
      </c>
      <c r="J14" s="75">
        <v>15</v>
      </c>
      <c r="K14" s="28"/>
    </row>
    <row r="15" spans="1:11" ht="15" x14ac:dyDescent="0.2">
      <c r="A15" s="72" t="s">
        <v>133</v>
      </c>
      <c r="B15" s="72" t="s">
        <v>162</v>
      </c>
      <c r="C15" s="7">
        <v>275</v>
      </c>
      <c r="D15" s="7">
        <v>177</v>
      </c>
      <c r="E15" s="74">
        <v>4.1666666666666714</v>
      </c>
      <c r="F15" s="74">
        <v>18.534482758620683</v>
      </c>
      <c r="G15" s="74">
        <v>41.291291291291294</v>
      </c>
      <c r="H15" s="75">
        <v>19</v>
      </c>
      <c r="I15" s="75">
        <v>8</v>
      </c>
      <c r="J15" s="75">
        <v>7</v>
      </c>
      <c r="K15" s="27"/>
    </row>
    <row r="16" spans="1:11" ht="15" x14ac:dyDescent="0.2">
      <c r="A16" s="72" t="s">
        <v>134</v>
      </c>
      <c r="B16" s="72" t="s">
        <v>163</v>
      </c>
      <c r="C16" s="7">
        <v>432</v>
      </c>
      <c r="D16" s="7">
        <v>299</v>
      </c>
      <c r="E16" s="74">
        <v>2.1276595744680833</v>
      </c>
      <c r="F16" s="74">
        <v>15.817694369973196</v>
      </c>
      <c r="G16" s="74">
        <v>29.813664596273291</v>
      </c>
      <c r="H16" s="75">
        <v>57</v>
      </c>
      <c r="I16" s="75">
        <v>48</v>
      </c>
      <c r="J16" s="75">
        <v>19</v>
      </c>
      <c r="K16" s="27"/>
    </row>
    <row r="17" spans="1:11" ht="15" x14ac:dyDescent="0.2">
      <c r="A17" s="72" t="s">
        <v>3</v>
      </c>
      <c r="B17" s="72" t="s">
        <v>164</v>
      </c>
      <c r="C17" s="7">
        <v>3447</v>
      </c>
      <c r="D17" s="7">
        <v>2243</v>
      </c>
      <c r="E17" s="74">
        <v>2.5282569898869696</v>
      </c>
      <c r="F17" s="74">
        <v>24.891304347826093</v>
      </c>
      <c r="G17" s="74">
        <v>52.171938852731948</v>
      </c>
      <c r="H17" s="75">
        <v>238</v>
      </c>
      <c r="I17" s="75">
        <v>153</v>
      </c>
      <c r="J17" s="75">
        <v>95</v>
      </c>
      <c r="K17" s="27"/>
    </row>
    <row r="18" spans="1:11" s="23" customFormat="1" ht="15" x14ac:dyDescent="0.2">
      <c r="A18" s="77" t="s">
        <v>4</v>
      </c>
      <c r="B18" s="76" t="s">
        <v>32</v>
      </c>
      <c r="C18" s="7">
        <v>2215</v>
      </c>
      <c r="D18" s="7">
        <v>1514</v>
      </c>
      <c r="E18" s="74">
        <v>3.2152842497670093</v>
      </c>
      <c r="F18" s="74">
        <v>27.079747561675276</v>
      </c>
      <c r="G18" s="74">
        <v>53.053892215568865</v>
      </c>
      <c r="H18" s="75">
        <v>165</v>
      </c>
      <c r="I18" s="75">
        <v>96</v>
      </c>
      <c r="J18" s="75">
        <v>65</v>
      </c>
      <c r="K18" s="28"/>
    </row>
    <row r="19" spans="1:11" s="23" customFormat="1" ht="15" x14ac:dyDescent="0.2">
      <c r="A19" s="77" t="s">
        <v>5</v>
      </c>
      <c r="B19" s="76" t="s">
        <v>31</v>
      </c>
      <c r="C19" s="7">
        <v>1232</v>
      </c>
      <c r="D19" s="7">
        <v>729</v>
      </c>
      <c r="E19" s="74">
        <v>1.3157894736842053</v>
      </c>
      <c r="F19" s="74">
        <v>21.140609636184848</v>
      </c>
      <c r="G19" s="74">
        <v>50.657894736842103</v>
      </c>
      <c r="H19" s="75">
        <v>73</v>
      </c>
      <c r="I19" s="75">
        <v>57</v>
      </c>
      <c r="J19" s="75">
        <v>30</v>
      </c>
      <c r="K19" s="28"/>
    </row>
    <row r="20" spans="1:11" ht="15" x14ac:dyDescent="0.2">
      <c r="A20" s="72" t="s">
        <v>6</v>
      </c>
      <c r="B20" s="72" t="s">
        <v>165</v>
      </c>
      <c r="C20" s="7">
        <v>399</v>
      </c>
      <c r="D20" s="7">
        <v>290</v>
      </c>
      <c r="E20" s="74">
        <v>5.2770448548812681</v>
      </c>
      <c r="F20" s="74">
        <v>23.529411764705884</v>
      </c>
      <c r="G20" s="74">
        <v>37.359550561797754</v>
      </c>
      <c r="H20" s="75">
        <v>45</v>
      </c>
      <c r="I20" s="75">
        <v>25</v>
      </c>
      <c r="J20" s="75">
        <v>12</v>
      </c>
      <c r="K20" s="27"/>
    </row>
    <row r="21" spans="1:11" ht="15" x14ac:dyDescent="0.2">
      <c r="A21" s="72" t="s">
        <v>7</v>
      </c>
      <c r="B21" s="72" t="s">
        <v>166</v>
      </c>
      <c r="C21" s="7">
        <v>544</v>
      </c>
      <c r="D21" s="7">
        <v>353</v>
      </c>
      <c r="E21" s="74">
        <v>2.8355387523629503</v>
      </c>
      <c r="F21" s="74">
        <v>30.455635491606728</v>
      </c>
      <c r="G21" s="74">
        <v>38.857142857142854</v>
      </c>
      <c r="H21" s="75">
        <v>45</v>
      </c>
      <c r="I21" s="75">
        <v>30</v>
      </c>
      <c r="J21" s="75">
        <v>15</v>
      </c>
      <c r="K21" s="27"/>
    </row>
    <row r="22" spans="1:11" ht="15" x14ac:dyDescent="0.2">
      <c r="A22" s="72" t="s">
        <v>8</v>
      </c>
      <c r="B22" s="72" t="s">
        <v>167</v>
      </c>
      <c r="C22" s="7">
        <v>771</v>
      </c>
      <c r="D22" s="7">
        <v>517</v>
      </c>
      <c r="E22" s="74">
        <v>-1.6581632653061291</v>
      </c>
      <c r="F22" s="74">
        <v>5.1841746248294669</v>
      </c>
      <c r="G22" s="74">
        <v>39.356814701378255</v>
      </c>
      <c r="H22" s="75">
        <v>61</v>
      </c>
      <c r="I22" s="75">
        <v>74</v>
      </c>
      <c r="J22" s="75">
        <v>40</v>
      </c>
      <c r="K22" s="27"/>
    </row>
    <row r="23" spans="1:11" s="23" customFormat="1" ht="15" x14ac:dyDescent="0.2">
      <c r="A23" s="77" t="s">
        <v>9</v>
      </c>
      <c r="B23" s="76" t="s">
        <v>32</v>
      </c>
      <c r="C23" s="7">
        <v>287</v>
      </c>
      <c r="D23" s="7">
        <v>196</v>
      </c>
      <c r="E23" s="74">
        <v>-0.6920415224913512</v>
      </c>
      <c r="F23" s="74">
        <v>21.610169491525426</v>
      </c>
      <c r="G23" s="74">
        <v>38.215712383488679</v>
      </c>
      <c r="H23" s="75">
        <v>23</v>
      </c>
      <c r="I23" s="75">
        <v>25</v>
      </c>
      <c r="J23" s="75">
        <v>15</v>
      </c>
      <c r="K23" s="28"/>
    </row>
    <row r="24" spans="1:11" s="23" customFormat="1" ht="15" x14ac:dyDescent="0.2">
      <c r="A24" s="77" t="s">
        <v>10</v>
      </c>
      <c r="B24" s="76" t="s">
        <v>33</v>
      </c>
      <c r="C24" s="7">
        <v>484</v>
      </c>
      <c r="D24" s="7">
        <v>321</v>
      </c>
      <c r="E24" s="74">
        <v>-2.2222222222222285</v>
      </c>
      <c r="F24" s="74">
        <v>-2.6156941649899323</v>
      </c>
      <c r="G24" s="74">
        <v>40.066225165562912</v>
      </c>
      <c r="H24" s="75">
        <v>38</v>
      </c>
      <c r="I24" s="75">
        <v>49</v>
      </c>
      <c r="J24" s="75">
        <v>25</v>
      </c>
      <c r="K24" s="28"/>
    </row>
    <row r="25" spans="1:11" ht="15" x14ac:dyDescent="0.2">
      <c r="A25" s="72" t="s">
        <v>11</v>
      </c>
      <c r="B25" s="72" t="s">
        <v>168</v>
      </c>
      <c r="C25" s="7">
        <v>254</v>
      </c>
      <c r="D25" s="7">
        <v>206</v>
      </c>
      <c r="E25" s="74">
        <v>2.8340080971659916</v>
      </c>
      <c r="F25" s="74">
        <v>25.123152709359601</v>
      </c>
      <c r="G25" s="74">
        <v>36.865021770682148</v>
      </c>
      <c r="H25" s="75">
        <v>23</v>
      </c>
      <c r="I25" s="75">
        <v>16</v>
      </c>
      <c r="J25" s="75">
        <v>9</v>
      </c>
      <c r="K25" s="27"/>
    </row>
    <row r="26" spans="1:11" ht="15" x14ac:dyDescent="0.2">
      <c r="A26" s="72" t="s">
        <v>12</v>
      </c>
      <c r="B26" s="72" t="s">
        <v>169</v>
      </c>
      <c r="C26" s="7">
        <v>276</v>
      </c>
      <c r="D26" s="7">
        <v>163</v>
      </c>
      <c r="E26" s="74">
        <v>4.1509433962264097</v>
      </c>
      <c r="F26" s="74">
        <v>57.714285714285722</v>
      </c>
      <c r="G26" s="74">
        <v>26.589595375722542</v>
      </c>
      <c r="H26" s="75">
        <v>31</v>
      </c>
      <c r="I26" s="75">
        <v>20</v>
      </c>
      <c r="J26" s="75">
        <v>5</v>
      </c>
      <c r="K26" s="27"/>
    </row>
    <row r="27" spans="1:11" ht="15" x14ac:dyDescent="0.2">
      <c r="A27" s="72" t="s">
        <v>13</v>
      </c>
      <c r="B27" s="72" t="s">
        <v>170</v>
      </c>
      <c r="C27" s="7">
        <v>283</v>
      </c>
      <c r="D27" s="7">
        <v>193</v>
      </c>
      <c r="E27" s="74">
        <v>7.6045627376425813</v>
      </c>
      <c r="F27" s="74">
        <v>52.150537634408607</v>
      </c>
      <c r="G27" s="74">
        <v>31.479421579532811</v>
      </c>
      <c r="H27" s="75">
        <v>30</v>
      </c>
      <c r="I27" s="75">
        <v>10</v>
      </c>
      <c r="J27" s="75">
        <v>7</v>
      </c>
      <c r="K27" s="27"/>
    </row>
    <row r="28" spans="1:11" ht="15" x14ac:dyDescent="0.2">
      <c r="A28" s="72" t="s">
        <v>14</v>
      </c>
      <c r="B28" s="72" t="s">
        <v>171</v>
      </c>
      <c r="C28" s="7">
        <v>741</v>
      </c>
      <c r="D28" s="7">
        <v>431</v>
      </c>
      <c r="E28" s="74">
        <v>2.4896265560165887</v>
      </c>
      <c r="F28" s="74">
        <v>38.504672897196258</v>
      </c>
      <c r="G28" s="74">
        <v>29.207725660228618</v>
      </c>
      <c r="H28" s="75">
        <v>91</v>
      </c>
      <c r="I28" s="75">
        <v>73</v>
      </c>
      <c r="J28" s="75">
        <v>28</v>
      </c>
      <c r="K28" s="27"/>
    </row>
    <row r="29" spans="1:11" ht="15" x14ac:dyDescent="0.2">
      <c r="A29" s="72" t="s">
        <v>15</v>
      </c>
      <c r="B29" s="72" t="s">
        <v>172</v>
      </c>
      <c r="C29" s="7">
        <v>487</v>
      </c>
      <c r="D29" s="7">
        <v>366</v>
      </c>
      <c r="E29" s="74">
        <v>-1.4170040485829958</v>
      </c>
      <c r="F29" s="74">
        <v>11.441647597254018</v>
      </c>
      <c r="G29" s="74">
        <v>46.558317399617586</v>
      </c>
      <c r="H29" s="75">
        <v>37</v>
      </c>
      <c r="I29" s="75">
        <v>44</v>
      </c>
      <c r="J29" s="75">
        <v>26</v>
      </c>
      <c r="K29" s="27"/>
    </row>
    <row r="30" spans="1:11" ht="15" x14ac:dyDescent="0.2">
      <c r="A30" s="72" t="s">
        <v>16</v>
      </c>
      <c r="B30" s="72" t="s">
        <v>173</v>
      </c>
      <c r="C30" s="7">
        <v>999</v>
      </c>
      <c r="D30" s="7">
        <v>643</v>
      </c>
      <c r="E30" s="74">
        <v>1.1133603238866527</v>
      </c>
      <c r="F30" s="74">
        <v>32.317880794701978</v>
      </c>
      <c r="G30" s="74">
        <v>33.311103701233748</v>
      </c>
      <c r="H30" s="75">
        <v>99</v>
      </c>
      <c r="I30" s="75">
        <v>88</v>
      </c>
      <c r="J30" s="75">
        <v>34</v>
      </c>
      <c r="K30" s="27"/>
    </row>
    <row r="31" spans="1:11" ht="15" x14ac:dyDescent="0.2">
      <c r="A31" s="72" t="s">
        <v>17</v>
      </c>
      <c r="B31" s="72" t="s">
        <v>174</v>
      </c>
      <c r="C31" s="7">
        <v>471</v>
      </c>
      <c r="D31" s="7">
        <v>346</v>
      </c>
      <c r="E31" s="74">
        <v>1.7278617710583291</v>
      </c>
      <c r="F31" s="74">
        <v>52.922077922077932</v>
      </c>
      <c r="G31" s="74">
        <v>35.175504107542942</v>
      </c>
      <c r="H31" s="75">
        <v>30</v>
      </c>
      <c r="I31" s="75">
        <v>22</v>
      </c>
      <c r="J31" s="75">
        <v>15</v>
      </c>
      <c r="K31" s="27"/>
    </row>
    <row r="32" spans="1:11" ht="15" x14ac:dyDescent="0.2">
      <c r="A32" s="72" t="s">
        <v>18</v>
      </c>
      <c r="B32" s="72" t="s">
        <v>175</v>
      </c>
      <c r="C32" s="7">
        <v>2948</v>
      </c>
      <c r="D32" s="7">
        <v>1711</v>
      </c>
      <c r="E32" s="74">
        <v>6.157724162765561</v>
      </c>
      <c r="F32" s="74">
        <v>40.114068441064632</v>
      </c>
      <c r="G32" s="74">
        <v>27.26600073991861</v>
      </c>
      <c r="H32" s="75">
        <v>299</v>
      </c>
      <c r="I32" s="75">
        <v>128</v>
      </c>
      <c r="J32" s="75">
        <v>63</v>
      </c>
      <c r="K32" s="27"/>
    </row>
    <row r="33" spans="1:11" s="23" customFormat="1" ht="15" x14ac:dyDescent="0.2">
      <c r="A33" s="77" t="s">
        <v>19</v>
      </c>
      <c r="B33" s="76" t="s">
        <v>32</v>
      </c>
      <c r="C33" s="7">
        <v>1017</v>
      </c>
      <c r="D33" s="7">
        <v>648</v>
      </c>
      <c r="E33" s="74">
        <v>4.2008196721311464</v>
      </c>
      <c r="F33" s="74">
        <v>31.225806451612897</v>
      </c>
      <c r="G33" s="74">
        <v>25.937260902830911</v>
      </c>
      <c r="H33" s="75">
        <v>93</v>
      </c>
      <c r="I33" s="75">
        <v>52</v>
      </c>
      <c r="J33" s="75">
        <v>30</v>
      </c>
      <c r="K33" s="28"/>
    </row>
    <row r="34" spans="1:11" s="23" customFormat="1" ht="15" x14ac:dyDescent="0.2">
      <c r="A34" s="77" t="s">
        <v>20</v>
      </c>
      <c r="B34" s="76" t="s">
        <v>34</v>
      </c>
      <c r="C34" s="7">
        <v>1931</v>
      </c>
      <c r="D34" s="7">
        <v>1063</v>
      </c>
      <c r="E34" s="74">
        <v>7.2182121043864527</v>
      </c>
      <c r="F34" s="74">
        <v>45.297215951843498</v>
      </c>
      <c r="G34" s="74">
        <v>28.022057756493979</v>
      </c>
      <c r="H34" s="75">
        <v>206</v>
      </c>
      <c r="I34" s="75">
        <v>76</v>
      </c>
      <c r="J34" s="75">
        <v>33</v>
      </c>
      <c r="K34" s="28"/>
    </row>
    <row r="35" spans="1:11" ht="15" x14ac:dyDescent="0.2">
      <c r="A35" s="72" t="s">
        <v>21</v>
      </c>
      <c r="B35" s="72" t="s">
        <v>176</v>
      </c>
      <c r="C35" s="7">
        <v>469</v>
      </c>
      <c r="D35" s="7">
        <v>325</v>
      </c>
      <c r="E35" s="74">
        <v>2.8508771929824519</v>
      </c>
      <c r="F35" s="74">
        <v>40</v>
      </c>
      <c r="G35" s="74">
        <v>40.500863557858374</v>
      </c>
      <c r="H35" s="75">
        <v>39</v>
      </c>
      <c r="I35" s="75">
        <v>26</v>
      </c>
      <c r="J35" s="75">
        <v>10</v>
      </c>
      <c r="K35" s="27"/>
    </row>
    <row r="36" spans="1:11" ht="15" x14ac:dyDescent="0.2">
      <c r="A36" s="72" t="s">
        <v>22</v>
      </c>
      <c r="B36" s="72" t="s">
        <v>177</v>
      </c>
      <c r="C36" s="7">
        <v>844</v>
      </c>
      <c r="D36" s="7">
        <v>573</v>
      </c>
      <c r="E36" s="74">
        <v>2.427184466019412</v>
      </c>
      <c r="F36" s="74">
        <v>11.052631578947356</v>
      </c>
      <c r="G36" s="74">
        <v>47.150837988826815</v>
      </c>
      <c r="H36" s="75">
        <v>74</v>
      </c>
      <c r="I36" s="75">
        <v>54</v>
      </c>
      <c r="J36" s="75">
        <v>22</v>
      </c>
      <c r="K36" s="27"/>
    </row>
    <row r="37" spans="1:11" ht="15" x14ac:dyDescent="0.2">
      <c r="A37" s="72" t="s">
        <v>23</v>
      </c>
      <c r="B37" s="72" t="s">
        <v>178</v>
      </c>
      <c r="C37" s="7">
        <v>444</v>
      </c>
      <c r="D37" s="7">
        <v>325</v>
      </c>
      <c r="E37" s="74">
        <v>1.138952164009126</v>
      </c>
      <c r="F37" s="74">
        <v>12.405063291139243</v>
      </c>
      <c r="G37" s="74">
        <v>32.290909090909089</v>
      </c>
      <c r="H37" s="75">
        <v>33</v>
      </c>
      <c r="I37" s="75">
        <v>28</v>
      </c>
      <c r="J37" s="75">
        <v>17</v>
      </c>
      <c r="K37" s="27"/>
    </row>
    <row r="38" spans="1:11" ht="15" x14ac:dyDescent="0.2">
      <c r="A38" s="72" t="s">
        <v>24</v>
      </c>
      <c r="B38" s="72" t="s">
        <v>179</v>
      </c>
      <c r="C38" s="7">
        <v>782</v>
      </c>
      <c r="D38" s="7">
        <v>549</v>
      </c>
      <c r="E38" s="74">
        <v>-0.76142131979695193</v>
      </c>
      <c r="F38" s="74">
        <v>31.208053691275182</v>
      </c>
      <c r="G38" s="74">
        <v>44.533029612756266</v>
      </c>
      <c r="H38" s="75">
        <v>44</v>
      </c>
      <c r="I38" s="75">
        <v>50</v>
      </c>
      <c r="J38" s="75">
        <v>27</v>
      </c>
      <c r="K38" s="27"/>
    </row>
    <row r="39" spans="1:11" ht="15" x14ac:dyDescent="0.2">
      <c r="A39" s="72" t="s">
        <v>25</v>
      </c>
      <c r="B39" s="72" t="s">
        <v>180</v>
      </c>
      <c r="C39" s="7">
        <v>159</v>
      </c>
      <c r="D39" s="7">
        <v>119</v>
      </c>
      <c r="E39" s="74">
        <v>0</v>
      </c>
      <c r="F39" s="74">
        <v>40.707964601769902</v>
      </c>
      <c r="G39" s="74">
        <v>23.211678832116789</v>
      </c>
      <c r="H39" s="75">
        <v>14</v>
      </c>
      <c r="I39" s="75">
        <v>14</v>
      </c>
      <c r="J39" s="75">
        <v>6</v>
      </c>
      <c r="K39" s="27"/>
    </row>
    <row r="40" spans="1:11" ht="15" x14ac:dyDescent="0.2">
      <c r="A40" s="72" t="s">
        <v>26</v>
      </c>
      <c r="B40" s="72" t="s">
        <v>181</v>
      </c>
      <c r="C40" s="7">
        <v>577</v>
      </c>
      <c r="D40" s="7">
        <v>406</v>
      </c>
      <c r="E40" s="74">
        <v>-1.3675213675213627</v>
      </c>
      <c r="F40" s="74">
        <v>17.995910020449884</v>
      </c>
      <c r="G40" s="74">
        <v>37.201805286911672</v>
      </c>
      <c r="H40" s="75">
        <v>48</v>
      </c>
      <c r="I40" s="75">
        <v>56</v>
      </c>
      <c r="J40" s="75">
        <v>17</v>
      </c>
      <c r="K40" s="27"/>
    </row>
    <row r="41" spans="1:11" ht="15" x14ac:dyDescent="0.2">
      <c r="A41" s="72" t="s">
        <v>27</v>
      </c>
      <c r="B41" s="72" t="s">
        <v>182</v>
      </c>
      <c r="C41" s="7">
        <v>517</v>
      </c>
      <c r="D41" s="7">
        <v>374</v>
      </c>
      <c r="E41" s="74">
        <v>1.5717092337917506</v>
      </c>
      <c r="F41" s="74">
        <v>27.027027027027017</v>
      </c>
      <c r="G41" s="74">
        <v>39.285714285714285</v>
      </c>
      <c r="H41" s="75">
        <v>52</v>
      </c>
      <c r="I41" s="75">
        <v>44</v>
      </c>
      <c r="J41" s="75">
        <v>30</v>
      </c>
      <c r="K41" s="27"/>
    </row>
    <row r="42" spans="1:11" ht="15" x14ac:dyDescent="0.2">
      <c r="A42" s="72" t="s">
        <v>28</v>
      </c>
      <c r="B42" s="72" t="s">
        <v>183</v>
      </c>
      <c r="C42" s="7">
        <v>204</v>
      </c>
      <c r="D42" s="7">
        <v>121</v>
      </c>
      <c r="E42" s="74">
        <v>3.5532994923857899</v>
      </c>
      <c r="F42" s="74">
        <v>43.661971830985919</v>
      </c>
      <c r="G42" s="74">
        <v>30</v>
      </c>
      <c r="H42" s="75">
        <v>21</v>
      </c>
      <c r="I42" s="75">
        <v>14</v>
      </c>
      <c r="J42" s="75">
        <v>9</v>
      </c>
      <c r="K42" s="27"/>
    </row>
    <row r="43" spans="1:11" ht="15" x14ac:dyDescent="0.2">
      <c r="A43" s="72" t="s">
        <v>29</v>
      </c>
      <c r="B43" s="72" t="s">
        <v>184</v>
      </c>
      <c r="C43" s="7">
        <v>554</v>
      </c>
      <c r="D43" s="7">
        <v>368</v>
      </c>
      <c r="E43" s="74">
        <v>4.1353383458646533</v>
      </c>
      <c r="F43" s="74">
        <v>31.591448931116389</v>
      </c>
      <c r="G43" s="74">
        <v>34.239802224969097</v>
      </c>
      <c r="H43" s="75">
        <v>50</v>
      </c>
      <c r="I43" s="75">
        <v>28</v>
      </c>
      <c r="J43" s="75">
        <v>16</v>
      </c>
      <c r="K43" s="27"/>
    </row>
    <row r="44" spans="1:11" ht="15" x14ac:dyDescent="0.2">
      <c r="A44" s="72" t="s">
        <v>30</v>
      </c>
      <c r="B44" s="72" t="s">
        <v>185</v>
      </c>
      <c r="C44" s="7">
        <v>872</v>
      </c>
      <c r="D44" s="7">
        <v>585</v>
      </c>
      <c r="E44" s="74">
        <v>1.0428736964078809</v>
      </c>
      <c r="F44" s="74">
        <v>15.191545574636734</v>
      </c>
      <c r="G44" s="74">
        <v>45.228215767634858</v>
      </c>
      <c r="H44" s="75">
        <v>78</v>
      </c>
      <c r="I44" s="75">
        <v>69</v>
      </c>
      <c r="J44" s="75">
        <v>27</v>
      </c>
      <c r="K44" s="27"/>
    </row>
    <row r="45" spans="1:11" s="23" customFormat="1" ht="13.5" customHeight="1" x14ac:dyDescent="0.2">
      <c r="A45" s="244" t="s">
        <v>86</v>
      </c>
      <c r="B45" s="245"/>
      <c r="C45" s="137">
        <v>22480</v>
      </c>
      <c r="D45" s="137">
        <v>14749</v>
      </c>
      <c r="E45" s="104">
        <v>2.3260048249806715</v>
      </c>
      <c r="F45" s="104">
        <v>26.704993800022535</v>
      </c>
      <c r="G45" s="104">
        <v>37.309345592750567</v>
      </c>
      <c r="H45" s="105">
        <v>1968</v>
      </c>
      <c r="I45" s="105">
        <v>1457</v>
      </c>
      <c r="J45" s="105">
        <v>702</v>
      </c>
      <c r="K45" s="28"/>
    </row>
    <row r="46" spans="1:11" ht="15" x14ac:dyDescent="0.2">
      <c r="A46" s="251" t="s">
        <v>777</v>
      </c>
      <c r="B46" s="251"/>
      <c r="C46" s="7">
        <v>3973</v>
      </c>
      <c r="D46" s="7">
        <v>2600</v>
      </c>
      <c r="E46" s="74">
        <v>2.1074273965561616</v>
      </c>
      <c r="F46" s="74">
        <v>32.212978369384359</v>
      </c>
      <c r="G46" s="74">
        <v>36.698688342878256</v>
      </c>
      <c r="H46" s="75">
        <v>348</v>
      </c>
      <c r="I46" s="75">
        <v>266</v>
      </c>
      <c r="J46" s="75">
        <v>136</v>
      </c>
      <c r="K46" s="27"/>
    </row>
    <row r="47" spans="1:11" ht="15" x14ac:dyDescent="0.2">
      <c r="A47" s="251" t="s">
        <v>778</v>
      </c>
      <c r="B47" s="251"/>
      <c r="C47" s="7">
        <v>5300</v>
      </c>
      <c r="D47" s="7">
        <v>3521</v>
      </c>
      <c r="E47" s="74">
        <v>2.0408163265306172</v>
      </c>
      <c r="F47" s="74">
        <v>20.949338201734363</v>
      </c>
      <c r="G47" s="74">
        <v>46.503465824339742</v>
      </c>
      <c r="H47" s="75">
        <v>417</v>
      </c>
      <c r="I47" s="75">
        <v>311</v>
      </c>
      <c r="J47" s="75">
        <v>153</v>
      </c>
      <c r="K47" s="27"/>
    </row>
    <row r="48" spans="1:11" ht="15" x14ac:dyDescent="0.2">
      <c r="A48" s="251" t="s">
        <v>779</v>
      </c>
      <c r="B48" s="251"/>
      <c r="C48" s="7">
        <v>2723</v>
      </c>
      <c r="D48" s="7">
        <v>1841</v>
      </c>
      <c r="E48" s="74">
        <v>0.88921822897370362</v>
      </c>
      <c r="F48" s="74">
        <v>19.272886552781429</v>
      </c>
      <c r="G48" s="74">
        <v>40.532896695445075</v>
      </c>
      <c r="H48" s="75">
        <v>238</v>
      </c>
      <c r="I48" s="75">
        <v>214</v>
      </c>
      <c r="J48" s="75">
        <v>105</v>
      </c>
      <c r="K48" s="27"/>
    </row>
    <row r="49" spans="1:11" ht="15" x14ac:dyDescent="0.2">
      <c r="A49" s="251" t="s">
        <v>780</v>
      </c>
      <c r="B49" s="251"/>
      <c r="C49" s="7">
        <v>3573</v>
      </c>
      <c r="D49" s="7">
        <v>2375</v>
      </c>
      <c r="E49" s="74">
        <v>1.304224553444854</v>
      </c>
      <c r="F49" s="74">
        <v>23.334483948912663</v>
      </c>
      <c r="G49" s="74">
        <v>38.735906331309629</v>
      </c>
      <c r="H49" s="75">
        <v>339</v>
      </c>
      <c r="I49" s="75">
        <v>293</v>
      </c>
      <c r="J49" s="75">
        <v>126</v>
      </c>
      <c r="K49" s="27"/>
    </row>
    <row r="50" spans="1:11" ht="15" x14ac:dyDescent="0.2">
      <c r="A50" s="251" t="s">
        <v>781</v>
      </c>
      <c r="B50" s="251"/>
      <c r="C50" s="7">
        <v>6911</v>
      </c>
      <c r="D50" s="7">
        <v>4412</v>
      </c>
      <c r="E50" s="74">
        <v>3.7999399218984706</v>
      </c>
      <c r="F50" s="74">
        <v>33.54589371980677</v>
      </c>
      <c r="G50" s="74">
        <v>31.288482433900761</v>
      </c>
      <c r="H50" s="75">
        <v>626</v>
      </c>
      <c r="I50" s="75">
        <v>373</v>
      </c>
      <c r="J50" s="75">
        <v>182</v>
      </c>
      <c r="K50" s="27"/>
    </row>
    <row r="52" spans="1:11" x14ac:dyDescent="0.2">
      <c r="B52" s="29"/>
      <c r="C52" s="30"/>
      <c r="D52" s="30"/>
      <c r="E52" s="31"/>
      <c r="F52" s="31"/>
      <c r="G52" s="31"/>
      <c r="H52" s="31"/>
      <c r="I52" s="31"/>
    </row>
    <row r="56" spans="1:11" x14ac:dyDescent="0.2">
      <c r="F56" s="37"/>
      <c r="G56" s="37"/>
      <c r="H56" s="37"/>
      <c r="I56" s="37"/>
      <c r="J56" s="37"/>
      <c r="K56" s="37"/>
    </row>
    <row r="57" spans="1:11" x14ac:dyDescent="0.2">
      <c r="F57" s="37"/>
      <c r="G57" s="37"/>
      <c r="H57" s="37"/>
      <c r="I57" s="37"/>
      <c r="J57" s="37"/>
      <c r="K57" s="37"/>
    </row>
    <row r="58" spans="1:11" x14ac:dyDescent="0.2">
      <c r="F58" s="37"/>
      <c r="G58" s="37"/>
      <c r="H58" s="37"/>
      <c r="I58" s="37"/>
      <c r="J58" s="37"/>
      <c r="K58" s="37"/>
    </row>
    <row r="59" spans="1:11" x14ac:dyDescent="0.2">
      <c r="F59" s="37"/>
      <c r="G59" s="37"/>
      <c r="H59" s="37"/>
      <c r="I59" s="37"/>
      <c r="J59" s="37"/>
      <c r="K59" s="37"/>
    </row>
  </sheetData>
  <mergeCells count="19">
    <mergeCell ref="A49:B49"/>
    <mergeCell ref="A50:B50"/>
    <mergeCell ref="A45:B45"/>
    <mergeCell ref="A46:B46"/>
    <mergeCell ref="A47:B47"/>
    <mergeCell ref="A48:B48"/>
    <mergeCell ref="E4:E5"/>
    <mergeCell ref="F4:F5"/>
    <mergeCell ref="A2:J2"/>
    <mergeCell ref="A1:J1"/>
    <mergeCell ref="A3:A5"/>
    <mergeCell ref="B3:B5"/>
    <mergeCell ref="C3:C5"/>
    <mergeCell ref="E3:F3"/>
    <mergeCell ref="H4:H5"/>
    <mergeCell ref="I4:J4"/>
    <mergeCell ref="H3:J3"/>
    <mergeCell ref="G3:G5"/>
    <mergeCell ref="D4:D5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showGridLines="0" zoomScaleNormal="100" workbookViewId="0">
      <selection sqref="A1:R1"/>
    </sheetView>
  </sheetViews>
  <sheetFormatPr defaultRowHeight="12.75" x14ac:dyDescent="0.2"/>
  <cols>
    <col min="1" max="1" width="5.5703125" style="1" customWidth="1"/>
    <col min="2" max="2" width="21.14062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3.7109375" style="1" customWidth="1"/>
    <col min="14" max="16384" width="9.140625" style="1"/>
  </cols>
  <sheetData>
    <row r="1" spans="1:19" x14ac:dyDescent="0.2">
      <c r="A1" s="223" t="s">
        <v>919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133" t="s">
        <v>761</v>
      </c>
    </row>
    <row r="2" spans="1:19" x14ac:dyDescent="0.2">
      <c r="A2" s="252" t="s">
        <v>833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</row>
    <row r="3" spans="1:19" ht="13.5" customHeight="1" x14ac:dyDescent="0.2">
      <c r="A3" s="241" t="s">
        <v>87</v>
      </c>
      <c r="B3" s="241" t="s">
        <v>2</v>
      </c>
      <c r="C3" s="247" t="s">
        <v>914</v>
      </c>
      <c r="D3" s="247" t="s">
        <v>49</v>
      </c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</row>
    <row r="4" spans="1:19" ht="13.5" customHeight="1" x14ac:dyDescent="0.2">
      <c r="A4" s="241"/>
      <c r="B4" s="241"/>
      <c r="C4" s="247"/>
      <c r="D4" s="246" t="s">
        <v>57</v>
      </c>
      <c r="E4" s="248" t="s">
        <v>58</v>
      </c>
      <c r="F4" s="246" t="s">
        <v>71</v>
      </c>
      <c r="G4" s="246" t="s">
        <v>72</v>
      </c>
      <c r="H4" s="246" t="s">
        <v>66</v>
      </c>
      <c r="I4" s="246" t="s">
        <v>135</v>
      </c>
      <c r="J4" s="246" t="s">
        <v>188</v>
      </c>
      <c r="K4" s="246" t="s">
        <v>189</v>
      </c>
      <c r="L4" s="248" t="s">
        <v>190</v>
      </c>
      <c r="M4" s="246" t="s">
        <v>191</v>
      </c>
      <c r="N4" s="248" t="s">
        <v>192</v>
      </c>
      <c r="O4" s="246" t="s">
        <v>193</v>
      </c>
      <c r="P4" s="246" t="s">
        <v>194</v>
      </c>
      <c r="Q4" s="246" t="s">
        <v>195</v>
      </c>
      <c r="R4" s="246" t="s">
        <v>59</v>
      </c>
    </row>
    <row r="5" spans="1:19" ht="70.5" customHeight="1" x14ac:dyDescent="0.2">
      <c r="A5" s="241"/>
      <c r="B5" s="241"/>
      <c r="C5" s="247"/>
      <c r="D5" s="246"/>
      <c r="E5" s="248"/>
      <c r="F5" s="246"/>
      <c r="G5" s="246"/>
      <c r="H5" s="246"/>
      <c r="I5" s="246"/>
      <c r="J5" s="246"/>
      <c r="K5" s="246"/>
      <c r="L5" s="248"/>
      <c r="M5" s="246"/>
      <c r="N5" s="248"/>
      <c r="O5" s="246"/>
      <c r="P5" s="246"/>
      <c r="Q5" s="246"/>
      <c r="R5" s="246"/>
    </row>
    <row r="6" spans="1:19" ht="15" x14ac:dyDescent="0.25">
      <c r="A6" s="72" t="s">
        <v>126</v>
      </c>
      <c r="B6" s="72" t="s">
        <v>156</v>
      </c>
      <c r="C6" s="79">
        <v>5</v>
      </c>
      <c r="D6" s="73">
        <v>1</v>
      </c>
      <c r="E6" s="73">
        <v>2</v>
      </c>
      <c r="F6" s="73">
        <v>0</v>
      </c>
      <c r="G6" s="73">
        <v>2</v>
      </c>
      <c r="H6" s="73">
        <v>0</v>
      </c>
      <c r="I6" s="73">
        <v>0</v>
      </c>
      <c r="J6" s="73">
        <v>0</v>
      </c>
      <c r="K6" s="73">
        <v>0</v>
      </c>
      <c r="L6" s="73">
        <v>0</v>
      </c>
      <c r="M6" s="73">
        <v>0</v>
      </c>
      <c r="N6" s="73">
        <v>0</v>
      </c>
      <c r="O6" s="73">
        <v>0</v>
      </c>
      <c r="P6" s="73">
        <v>0</v>
      </c>
      <c r="Q6" s="73">
        <v>0</v>
      </c>
      <c r="R6" s="73">
        <v>0</v>
      </c>
    </row>
    <row r="7" spans="1:19" ht="15" x14ac:dyDescent="0.25">
      <c r="A7" s="72" t="s">
        <v>127</v>
      </c>
      <c r="B7" s="72" t="s">
        <v>234</v>
      </c>
      <c r="C7" s="79">
        <v>3</v>
      </c>
      <c r="D7" s="7">
        <v>1</v>
      </c>
      <c r="E7" s="7">
        <v>0</v>
      </c>
      <c r="F7" s="7">
        <v>1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3">
        <v>0</v>
      </c>
      <c r="N7" s="73">
        <v>0</v>
      </c>
      <c r="O7" s="73">
        <v>0</v>
      </c>
      <c r="P7" s="73">
        <v>1</v>
      </c>
      <c r="Q7" s="73">
        <v>0</v>
      </c>
      <c r="R7" s="73">
        <v>0</v>
      </c>
    </row>
    <row r="8" spans="1:19" ht="15" x14ac:dyDescent="0.25">
      <c r="A8" s="72" t="s">
        <v>128</v>
      </c>
      <c r="B8" s="72" t="s">
        <v>157</v>
      </c>
      <c r="C8" s="79">
        <v>6</v>
      </c>
      <c r="D8" s="73">
        <v>0</v>
      </c>
      <c r="E8" s="73">
        <v>0</v>
      </c>
      <c r="F8" s="73">
        <v>3</v>
      </c>
      <c r="G8" s="73">
        <v>3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</row>
    <row r="9" spans="1:19" ht="15" x14ac:dyDescent="0.25">
      <c r="A9" s="72" t="s">
        <v>129</v>
      </c>
      <c r="B9" s="72" t="s">
        <v>158</v>
      </c>
      <c r="C9" s="79">
        <v>26</v>
      </c>
      <c r="D9" s="73">
        <v>0</v>
      </c>
      <c r="E9" s="73">
        <v>0</v>
      </c>
      <c r="F9" s="73">
        <v>22</v>
      </c>
      <c r="G9" s="73">
        <v>3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1</v>
      </c>
    </row>
    <row r="10" spans="1:19" ht="15" x14ac:dyDescent="0.25">
      <c r="A10" s="72" t="s">
        <v>130</v>
      </c>
      <c r="B10" s="72" t="s">
        <v>159</v>
      </c>
      <c r="C10" s="79">
        <v>1</v>
      </c>
      <c r="D10" s="73">
        <v>0</v>
      </c>
      <c r="E10" s="73">
        <v>0</v>
      </c>
      <c r="F10" s="73">
        <v>0</v>
      </c>
      <c r="G10" s="73">
        <v>1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</row>
    <row r="11" spans="1:19" ht="15" x14ac:dyDescent="0.25">
      <c r="A11" s="72" t="s">
        <v>131</v>
      </c>
      <c r="B11" s="72" t="s">
        <v>160</v>
      </c>
      <c r="C11" s="79">
        <v>8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7</v>
      </c>
      <c r="Q11" s="73">
        <v>0</v>
      </c>
      <c r="R11" s="73">
        <v>1</v>
      </c>
    </row>
    <row r="12" spans="1:19" ht="15" x14ac:dyDescent="0.25">
      <c r="A12" s="72" t="s">
        <v>132</v>
      </c>
      <c r="B12" s="72" t="s">
        <v>161</v>
      </c>
      <c r="C12" s="79">
        <v>3</v>
      </c>
      <c r="D12" s="73">
        <v>1</v>
      </c>
      <c r="E12" s="73">
        <v>0</v>
      </c>
      <c r="F12" s="73">
        <v>2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</row>
    <row r="13" spans="1:19" s="32" customFormat="1" ht="15" x14ac:dyDescent="0.25">
      <c r="A13" s="77" t="s">
        <v>283</v>
      </c>
      <c r="B13" s="76" t="s">
        <v>32</v>
      </c>
      <c r="C13" s="79">
        <v>1</v>
      </c>
      <c r="D13" s="73">
        <v>0</v>
      </c>
      <c r="E13" s="73">
        <v>0</v>
      </c>
      <c r="F13" s="73">
        <v>1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</row>
    <row r="14" spans="1:19" s="32" customFormat="1" ht="15" x14ac:dyDescent="0.25">
      <c r="A14" s="77" t="s">
        <v>284</v>
      </c>
      <c r="B14" s="76" t="s">
        <v>35</v>
      </c>
      <c r="C14" s="79">
        <v>2</v>
      </c>
      <c r="D14" s="73">
        <v>1</v>
      </c>
      <c r="E14" s="73">
        <v>0</v>
      </c>
      <c r="F14" s="73">
        <v>1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</row>
    <row r="15" spans="1:19" ht="15" x14ac:dyDescent="0.25">
      <c r="A15" s="72" t="s">
        <v>133</v>
      </c>
      <c r="B15" s="72" t="s">
        <v>162</v>
      </c>
      <c r="C15" s="79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</row>
    <row r="16" spans="1:19" ht="15" x14ac:dyDescent="0.25">
      <c r="A16" s="72" t="s">
        <v>134</v>
      </c>
      <c r="B16" s="72" t="s">
        <v>163</v>
      </c>
      <c r="C16" s="79">
        <v>9</v>
      </c>
      <c r="D16" s="73">
        <v>0</v>
      </c>
      <c r="E16" s="73">
        <v>1</v>
      </c>
      <c r="F16" s="73">
        <v>0</v>
      </c>
      <c r="G16" s="73">
        <v>1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6</v>
      </c>
      <c r="Q16" s="73">
        <v>1</v>
      </c>
      <c r="R16" s="73">
        <v>0</v>
      </c>
    </row>
    <row r="17" spans="1:18" ht="15" x14ac:dyDescent="0.25">
      <c r="A17" s="72" t="s">
        <v>3</v>
      </c>
      <c r="B17" s="72" t="s">
        <v>164</v>
      </c>
      <c r="C17" s="79">
        <v>15</v>
      </c>
      <c r="D17" s="73">
        <v>1</v>
      </c>
      <c r="E17" s="73">
        <v>0</v>
      </c>
      <c r="F17" s="73">
        <v>2</v>
      </c>
      <c r="G17" s="73">
        <v>3</v>
      </c>
      <c r="H17" s="73">
        <v>0</v>
      </c>
      <c r="I17" s="73">
        <v>0</v>
      </c>
      <c r="J17" s="73">
        <v>0</v>
      </c>
      <c r="K17" s="73">
        <v>0</v>
      </c>
      <c r="L17" s="73">
        <v>1</v>
      </c>
      <c r="M17" s="73">
        <v>0</v>
      </c>
      <c r="N17" s="73">
        <v>0</v>
      </c>
      <c r="O17" s="73">
        <v>0</v>
      </c>
      <c r="P17" s="73">
        <v>6</v>
      </c>
      <c r="Q17" s="73">
        <v>2</v>
      </c>
      <c r="R17" s="73">
        <v>0</v>
      </c>
    </row>
    <row r="18" spans="1:18" s="32" customFormat="1" ht="15" x14ac:dyDescent="0.25">
      <c r="A18" s="77" t="s">
        <v>4</v>
      </c>
      <c r="B18" s="76" t="s">
        <v>32</v>
      </c>
      <c r="C18" s="79">
        <v>9</v>
      </c>
      <c r="D18" s="73">
        <v>1</v>
      </c>
      <c r="E18" s="73">
        <v>0</v>
      </c>
      <c r="F18" s="73">
        <v>1</v>
      </c>
      <c r="G18" s="73">
        <v>1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5</v>
      </c>
      <c r="Q18" s="73">
        <v>1</v>
      </c>
      <c r="R18" s="73">
        <v>0</v>
      </c>
    </row>
    <row r="19" spans="1:18" s="32" customFormat="1" ht="15" x14ac:dyDescent="0.25">
      <c r="A19" s="77" t="s">
        <v>5</v>
      </c>
      <c r="B19" s="76" t="s">
        <v>31</v>
      </c>
      <c r="C19" s="79">
        <v>6</v>
      </c>
      <c r="D19" s="73">
        <v>0</v>
      </c>
      <c r="E19" s="73">
        <v>0</v>
      </c>
      <c r="F19" s="73">
        <v>1</v>
      </c>
      <c r="G19" s="73">
        <v>2</v>
      </c>
      <c r="H19" s="73">
        <v>0</v>
      </c>
      <c r="I19" s="73">
        <v>0</v>
      </c>
      <c r="J19" s="73">
        <v>0</v>
      </c>
      <c r="K19" s="73">
        <v>0</v>
      </c>
      <c r="L19" s="73">
        <v>1</v>
      </c>
      <c r="M19" s="73">
        <v>0</v>
      </c>
      <c r="N19" s="73">
        <v>0</v>
      </c>
      <c r="O19" s="73">
        <v>0</v>
      </c>
      <c r="P19" s="73">
        <v>1</v>
      </c>
      <c r="Q19" s="73">
        <v>1</v>
      </c>
      <c r="R19" s="73">
        <v>0</v>
      </c>
    </row>
    <row r="20" spans="1:18" ht="15" x14ac:dyDescent="0.25">
      <c r="A20" s="72" t="s">
        <v>6</v>
      </c>
      <c r="B20" s="72" t="s">
        <v>165</v>
      </c>
      <c r="C20" s="79">
        <v>5</v>
      </c>
      <c r="D20" s="73">
        <v>0</v>
      </c>
      <c r="E20" s="73">
        <v>0</v>
      </c>
      <c r="F20" s="73">
        <v>0</v>
      </c>
      <c r="G20" s="73">
        <v>5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</row>
    <row r="21" spans="1:18" ht="15" x14ac:dyDescent="0.25">
      <c r="A21" s="72" t="s">
        <v>7</v>
      </c>
      <c r="B21" s="72" t="s">
        <v>166</v>
      </c>
      <c r="C21" s="79">
        <v>3</v>
      </c>
      <c r="D21" s="73">
        <v>0</v>
      </c>
      <c r="E21" s="73">
        <v>0</v>
      </c>
      <c r="F21" s="73">
        <v>3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</row>
    <row r="22" spans="1:18" ht="15" x14ac:dyDescent="0.25">
      <c r="A22" s="72" t="s">
        <v>8</v>
      </c>
      <c r="B22" s="72" t="s">
        <v>167</v>
      </c>
      <c r="C22" s="79">
        <v>9</v>
      </c>
      <c r="D22" s="73">
        <v>0</v>
      </c>
      <c r="E22" s="73">
        <v>0</v>
      </c>
      <c r="F22" s="73">
        <v>2</v>
      </c>
      <c r="G22" s="73">
        <v>1</v>
      </c>
      <c r="H22" s="73">
        <v>0</v>
      </c>
      <c r="I22" s="73">
        <v>0</v>
      </c>
      <c r="J22" s="73">
        <v>0</v>
      </c>
      <c r="K22" s="73">
        <v>0</v>
      </c>
      <c r="L22" s="73">
        <v>1</v>
      </c>
      <c r="M22" s="73">
        <v>0</v>
      </c>
      <c r="N22" s="73">
        <v>0</v>
      </c>
      <c r="O22" s="73">
        <v>0</v>
      </c>
      <c r="P22" s="73">
        <v>1</v>
      </c>
      <c r="Q22" s="73">
        <v>0</v>
      </c>
      <c r="R22" s="73">
        <v>4</v>
      </c>
    </row>
    <row r="23" spans="1:18" s="32" customFormat="1" ht="15" x14ac:dyDescent="0.25">
      <c r="A23" s="77" t="s">
        <v>9</v>
      </c>
      <c r="B23" s="76" t="s">
        <v>32</v>
      </c>
      <c r="C23" s="79">
        <v>1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1</v>
      </c>
      <c r="Q23" s="73">
        <v>0</v>
      </c>
      <c r="R23" s="73">
        <v>0</v>
      </c>
    </row>
    <row r="24" spans="1:18" s="32" customFormat="1" ht="15" x14ac:dyDescent="0.25">
      <c r="A24" s="77" t="s">
        <v>10</v>
      </c>
      <c r="B24" s="76" t="s">
        <v>33</v>
      </c>
      <c r="C24" s="79">
        <v>8</v>
      </c>
      <c r="D24" s="73">
        <v>0</v>
      </c>
      <c r="E24" s="73">
        <v>0</v>
      </c>
      <c r="F24" s="73">
        <v>2</v>
      </c>
      <c r="G24" s="73">
        <v>1</v>
      </c>
      <c r="H24" s="73">
        <v>0</v>
      </c>
      <c r="I24" s="73">
        <v>0</v>
      </c>
      <c r="J24" s="73">
        <v>0</v>
      </c>
      <c r="K24" s="73">
        <v>0</v>
      </c>
      <c r="L24" s="73">
        <v>1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4</v>
      </c>
    </row>
    <row r="25" spans="1:18" ht="15" x14ac:dyDescent="0.25">
      <c r="A25" s="72" t="s">
        <v>11</v>
      </c>
      <c r="B25" s="72" t="s">
        <v>168</v>
      </c>
      <c r="C25" s="79">
        <v>1</v>
      </c>
      <c r="D25" s="73">
        <v>0</v>
      </c>
      <c r="E25" s="73">
        <v>0</v>
      </c>
      <c r="F25" s="73">
        <v>0</v>
      </c>
      <c r="G25" s="73">
        <v>1</v>
      </c>
      <c r="H25" s="73">
        <v>0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</row>
    <row r="26" spans="1:18" ht="15" x14ac:dyDescent="0.25">
      <c r="A26" s="72" t="s">
        <v>12</v>
      </c>
      <c r="B26" s="72" t="s">
        <v>169</v>
      </c>
      <c r="C26" s="79">
        <v>6</v>
      </c>
      <c r="D26" s="73">
        <v>0</v>
      </c>
      <c r="E26" s="73">
        <v>0</v>
      </c>
      <c r="F26" s="73">
        <v>6</v>
      </c>
      <c r="G26" s="73">
        <v>0</v>
      </c>
      <c r="H26" s="73">
        <v>0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</row>
    <row r="27" spans="1:18" ht="15" x14ac:dyDescent="0.25">
      <c r="A27" s="72" t="s">
        <v>13</v>
      </c>
      <c r="B27" s="72" t="s">
        <v>170</v>
      </c>
      <c r="C27" s="79">
        <v>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</row>
    <row r="28" spans="1:18" ht="15" x14ac:dyDescent="0.25">
      <c r="A28" s="72" t="s">
        <v>14</v>
      </c>
      <c r="B28" s="72" t="s">
        <v>171</v>
      </c>
      <c r="C28" s="79">
        <v>6</v>
      </c>
      <c r="D28" s="73">
        <v>1</v>
      </c>
      <c r="E28" s="73">
        <v>0</v>
      </c>
      <c r="F28" s="73">
        <v>0</v>
      </c>
      <c r="G28" s="73">
        <v>2</v>
      </c>
      <c r="H28" s="73">
        <v>0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1</v>
      </c>
      <c r="Q28" s="73">
        <v>1</v>
      </c>
      <c r="R28" s="73">
        <v>1</v>
      </c>
    </row>
    <row r="29" spans="1:18" ht="15" x14ac:dyDescent="0.25">
      <c r="A29" s="72" t="s">
        <v>15</v>
      </c>
      <c r="B29" s="72" t="s">
        <v>172</v>
      </c>
      <c r="C29" s="79">
        <v>10</v>
      </c>
      <c r="D29" s="73">
        <v>0</v>
      </c>
      <c r="E29" s="73">
        <v>0</v>
      </c>
      <c r="F29" s="73">
        <v>1</v>
      </c>
      <c r="G29" s="73">
        <v>7</v>
      </c>
      <c r="H29" s="73">
        <v>0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2</v>
      </c>
      <c r="Q29" s="73">
        <v>0</v>
      </c>
      <c r="R29" s="73">
        <v>0</v>
      </c>
    </row>
    <row r="30" spans="1:18" ht="15" x14ac:dyDescent="0.25">
      <c r="A30" s="72" t="s">
        <v>16</v>
      </c>
      <c r="B30" s="72" t="s">
        <v>173</v>
      </c>
      <c r="C30" s="79">
        <v>10</v>
      </c>
      <c r="D30" s="73">
        <v>0</v>
      </c>
      <c r="E30" s="73">
        <v>0</v>
      </c>
      <c r="F30" s="73">
        <v>0</v>
      </c>
      <c r="G30" s="73">
        <v>10</v>
      </c>
      <c r="H30" s="73">
        <v>0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</row>
    <row r="31" spans="1:18" ht="15" x14ac:dyDescent="0.25">
      <c r="A31" s="72" t="s">
        <v>17</v>
      </c>
      <c r="B31" s="72" t="s">
        <v>174</v>
      </c>
      <c r="C31" s="79">
        <v>6</v>
      </c>
      <c r="D31" s="73">
        <v>0</v>
      </c>
      <c r="E31" s="73">
        <v>0</v>
      </c>
      <c r="F31" s="73">
        <v>3</v>
      </c>
      <c r="G31" s="73">
        <v>1</v>
      </c>
      <c r="H31" s="73">
        <v>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2</v>
      </c>
      <c r="R31" s="73">
        <v>0</v>
      </c>
    </row>
    <row r="32" spans="1:18" ht="15" x14ac:dyDescent="0.25">
      <c r="A32" s="72" t="s">
        <v>18</v>
      </c>
      <c r="B32" s="72" t="s">
        <v>175</v>
      </c>
      <c r="C32" s="79">
        <v>16</v>
      </c>
      <c r="D32" s="73">
        <v>0</v>
      </c>
      <c r="E32" s="73">
        <v>0</v>
      </c>
      <c r="F32" s="73">
        <v>5</v>
      </c>
      <c r="G32" s="73">
        <v>2</v>
      </c>
      <c r="H32" s="73">
        <v>7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1</v>
      </c>
      <c r="Q32" s="73">
        <v>0</v>
      </c>
      <c r="R32" s="73">
        <v>1</v>
      </c>
    </row>
    <row r="33" spans="1:18" s="32" customFormat="1" ht="15" x14ac:dyDescent="0.25">
      <c r="A33" s="77" t="s">
        <v>19</v>
      </c>
      <c r="B33" s="76" t="s">
        <v>32</v>
      </c>
      <c r="C33" s="79">
        <v>3</v>
      </c>
      <c r="D33" s="73">
        <v>0</v>
      </c>
      <c r="E33" s="73">
        <v>0</v>
      </c>
      <c r="F33" s="73">
        <v>0</v>
      </c>
      <c r="G33" s="73">
        <v>0</v>
      </c>
      <c r="H33" s="73">
        <v>2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1</v>
      </c>
      <c r="Q33" s="73">
        <v>0</v>
      </c>
      <c r="R33" s="73">
        <v>0</v>
      </c>
    </row>
    <row r="34" spans="1:18" s="32" customFormat="1" ht="15" x14ac:dyDescent="0.25">
      <c r="A34" s="77" t="s">
        <v>20</v>
      </c>
      <c r="B34" s="76" t="s">
        <v>34</v>
      </c>
      <c r="C34" s="79">
        <v>13</v>
      </c>
      <c r="D34" s="73">
        <v>0</v>
      </c>
      <c r="E34" s="73">
        <v>0</v>
      </c>
      <c r="F34" s="73">
        <v>5</v>
      </c>
      <c r="G34" s="73">
        <v>2</v>
      </c>
      <c r="H34" s="73">
        <v>5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1</v>
      </c>
    </row>
    <row r="35" spans="1:18" ht="15" x14ac:dyDescent="0.25">
      <c r="A35" s="72" t="s">
        <v>21</v>
      </c>
      <c r="B35" s="72" t="s">
        <v>176</v>
      </c>
      <c r="C35" s="79">
        <v>3</v>
      </c>
      <c r="D35" s="73">
        <v>0</v>
      </c>
      <c r="E35" s="73">
        <v>0</v>
      </c>
      <c r="F35" s="73">
        <v>1</v>
      </c>
      <c r="G35" s="73">
        <v>0</v>
      </c>
      <c r="H35" s="73">
        <v>2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</row>
    <row r="36" spans="1:18" ht="15" x14ac:dyDescent="0.25">
      <c r="A36" s="72" t="s">
        <v>22</v>
      </c>
      <c r="B36" s="72" t="s">
        <v>177</v>
      </c>
      <c r="C36" s="79">
        <v>11</v>
      </c>
      <c r="D36" s="73">
        <v>2</v>
      </c>
      <c r="E36" s="73">
        <v>0</v>
      </c>
      <c r="F36" s="73">
        <v>2</v>
      </c>
      <c r="G36" s="73">
        <v>4</v>
      </c>
      <c r="H36" s="73">
        <v>0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3</v>
      </c>
      <c r="Q36" s="73">
        <v>0</v>
      </c>
      <c r="R36" s="73">
        <v>0</v>
      </c>
    </row>
    <row r="37" spans="1:18" ht="15" x14ac:dyDescent="0.25">
      <c r="A37" s="72" t="s">
        <v>23</v>
      </c>
      <c r="B37" s="72" t="s">
        <v>178</v>
      </c>
      <c r="C37" s="79">
        <v>6</v>
      </c>
      <c r="D37" s="73">
        <v>0</v>
      </c>
      <c r="E37" s="73">
        <v>0</v>
      </c>
      <c r="F37" s="73">
        <v>0</v>
      </c>
      <c r="G37" s="73">
        <v>3</v>
      </c>
      <c r="H37" s="73">
        <v>0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3</v>
      </c>
      <c r="Q37" s="73">
        <v>0</v>
      </c>
      <c r="R37" s="73">
        <v>0</v>
      </c>
    </row>
    <row r="38" spans="1:18" ht="15" x14ac:dyDescent="0.25">
      <c r="A38" s="72" t="s">
        <v>24</v>
      </c>
      <c r="B38" s="72" t="s">
        <v>179</v>
      </c>
      <c r="C38" s="79">
        <v>6</v>
      </c>
      <c r="D38" s="73">
        <v>0</v>
      </c>
      <c r="E38" s="73">
        <v>1</v>
      </c>
      <c r="F38" s="73">
        <v>0</v>
      </c>
      <c r="G38" s="73">
        <v>4</v>
      </c>
      <c r="H38" s="73">
        <v>0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1</v>
      </c>
      <c r="Q38" s="73">
        <v>0</v>
      </c>
      <c r="R38" s="73">
        <v>0</v>
      </c>
    </row>
    <row r="39" spans="1:18" ht="15" x14ac:dyDescent="0.25">
      <c r="A39" s="72" t="s">
        <v>25</v>
      </c>
      <c r="B39" s="72" t="s">
        <v>180</v>
      </c>
      <c r="C39" s="79">
        <v>1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1</v>
      </c>
      <c r="Q39" s="73">
        <v>0</v>
      </c>
      <c r="R39" s="73">
        <v>0</v>
      </c>
    </row>
    <row r="40" spans="1:18" ht="15" x14ac:dyDescent="0.25">
      <c r="A40" s="72" t="s">
        <v>26</v>
      </c>
      <c r="B40" s="72" t="s">
        <v>181</v>
      </c>
      <c r="C40" s="79">
        <v>5</v>
      </c>
      <c r="D40" s="73">
        <v>0</v>
      </c>
      <c r="E40" s="73">
        <v>0</v>
      </c>
      <c r="F40" s="73">
        <v>4</v>
      </c>
      <c r="G40" s="73">
        <v>1</v>
      </c>
      <c r="H40" s="73">
        <v>0</v>
      </c>
      <c r="I40" s="73">
        <v>0</v>
      </c>
      <c r="J40" s="73">
        <v>0</v>
      </c>
      <c r="K40" s="73">
        <v>0</v>
      </c>
      <c r="L40" s="73">
        <v>0</v>
      </c>
      <c r="M40" s="73">
        <v>0</v>
      </c>
      <c r="N40" s="73">
        <v>0</v>
      </c>
      <c r="O40" s="73">
        <v>0</v>
      </c>
      <c r="P40" s="73">
        <v>0</v>
      </c>
      <c r="Q40" s="73">
        <v>0</v>
      </c>
      <c r="R40" s="73">
        <v>0</v>
      </c>
    </row>
    <row r="41" spans="1:18" ht="15" x14ac:dyDescent="0.25">
      <c r="A41" s="72" t="s">
        <v>27</v>
      </c>
      <c r="B41" s="72" t="s">
        <v>182</v>
      </c>
      <c r="C41" s="79">
        <v>7</v>
      </c>
      <c r="D41" s="73">
        <v>1</v>
      </c>
      <c r="E41" s="73">
        <v>0</v>
      </c>
      <c r="F41" s="73">
        <v>0</v>
      </c>
      <c r="G41" s="73">
        <v>0</v>
      </c>
      <c r="H41" s="73">
        <v>0</v>
      </c>
      <c r="I41" s="73">
        <v>0</v>
      </c>
      <c r="J41" s="73">
        <v>0</v>
      </c>
      <c r="K41" s="73">
        <v>0</v>
      </c>
      <c r="L41" s="73">
        <v>0</v>
      </c>
      <c r="M41" s="73">
        <v>0</v>
      </c>
      <c r="N41" s="73">
        <v>0</v>
      </c>
      <c r="O41" s="73">
        <v>0</v>
      </c>
      <c r="P41" s="73">
        <v>6</v>
      </c>
      <c r="Q41" s="73">
        <v>0</v>
      </c>
      <c r="R41" s="73">
        <v>0</v>
      </c>
    </row>
    <row r="42" spans="1:18" ht="15" x14ac:dyDescent="0.25">
      <c r="A42" s="72" t="s">
        <v>28</v>
      </c>
      <c r="B42" s="72" t="s">
        <v>183</v>
      </c>
      <c r="C42" s="79">
        <v>1</v>
      </c>
      <c r="D42" s="73">
        <v>0</v>
      </c>
      <c r="E42" s="73">
        <v>0</v>
      </c>
      <c r="F42" s="73">
        <v>1</v>
      </c>
      <c r="G42" s="73">
        <v>0</v>
      </c>
      <c r="H42" s="73">
        <v>0</v>
      </c>
      <c r="I42" s="73">
        <v>0</v>
      </c>
      <c r="J42" s="73">
        <v>0</v>
      </c>
      <c r="K42" s="73">
        <v>0</v>
      </c>
      <c r="L42" s="73">
        <v>0</v>
      </c>
      <c r="M42" s="73">
        <v>0</v>
      </c>
      <c r="N42" s="73">
        <v>0</v>
      </c>
      <c r="O42" s="73">
        <v>0</v>
      </c>
      <c r="P42" s="73">
        <v>0</v>
      </c>
      <c r="Q42" s="73">
        <v>0</v>
      </c>
      <c r="R42" s="73">
        <v>0</v>
      </c>
    </row>
    <row r="43" spans="1:18" ht="15" x14ac:dyDescent="0.25">
      <c r="A43" s="72" t="s">
        <v>29</v>
      </c>
      <c r="B43" s="72" t="s">
        <v>184</v>
      </c>
      <c r="C43" s="79">
        <v>1</v>
      </c>
      <c r="D43" s="73">
        <v>0</v>
      </c>
      <c r="E43" s="73">
        <v>0</v>
      </c>
      <c r="F43" s="73">
        <v>1</v>
      </c>
      <c r="G43" s="73">
        <v>0</v>
      </c>
      <c r="H43" s="73">
        <v>0</v>
      </c>
      <c r="I43" s="73">
        <v>0</v>
      </c>
      <c r="J43" s="73">
        <v>0</v>
      </c>
      <c r="K43" s="73">
        <v>0</v>
      </c>
      <c r="L43" s="73">
        <v>0</v>
      </c>
      <c r="M43" s="73">
        <v>0</v>
      </c>
      <c r="N43" s="73">
        <v>0</v>
      </c>
      <c r="O43" s="73">
        <v>0</v>
      </c>
      <c r="P43" s="73">
        <v>0</v>
      </c>
      <c r="Q43" s="73">
        <v>0</v>
      </c>
      <c r="R43" s="73">
        <v>0</v>
      </c>
    </row>
    <row r="44" spans="1:18" ht="15" x14ac:dyDescent="0.25">
      <c r="A44" s="72" t="s">
        <v>30</v>
      </c>
      <c r="B44" s="72" t="s">
        <v>185</v>
      </c>
      <c r="C44" s="79">
        <v>2</v>
      </c>
      <c r="D44" s="73">
        <v>1</v>
      </c>
      <c r="E44" s="73">
        <v>0</v>
      </c>
      <c r="F44" s="73">
        <v>0</v>
      </c>
      <c r="G44" s="73">
        <v>1</v>
      </c>
      <c r="H44" s="73">
        <v>0</v>
      </c>
      <c r="I44" s="73">
        <v>0</v>
      </c>
      <c r="J44" s="73">
        <v>0</v>
      </c>
      <c r="K44" s="73">
        <v>0</v>
      </c>
      <c r="L44" s="73">
        <v>0</v>
      </c>
      <c r="M44" s="73">
        <v>0</v>
      </c>
      <c r="N44" s="73">
        <v>0</v>
      </c>
      <c r="O44" s="73">
        <v>0</v>
      </c>
      <c r="P44" s="73">
        <v>0</v>
      </c>
      <c r="Q44" s="73">
        <v>0</v>
      </c>
      <c r="R44" s="73">
        <v>0</v>
      </c>
    </row>
    <row r="45" spans="1:18" ht="15" x14ac:dyDescent="0.25">
      <c r="A45" s="244" t="s">
        <v>86</v>
      </c>
      <c r="B45" s="245"/>
      <c r="C45" s="136">
        <v>191</v>
      </c>
      <c r="D45" s="103">
        <v>9</v>
      </c>
      <c r="E45" s="103">
        <v>4</v>
      </c>
      <c r="F45" s="103">
        <v>59</v>
      </c>
      <c r="G45" s="103">
        <v>55</v>
      </c>
      <c r="H45" s="103">
        <v>9</v>
      </c>
      <c r="I45" s="103">
        <v>0</v>
      </c>
      <c r="J45" s="103">
        <v>0</v>
      </c>
      <c r="K45" s="103">
        <v>0</v>
      </c>
      <c r="L45" s="103">
        <v>2</v>
      </c>
      <c r="M45" s="103">
        <v>0</v>
      </c>
      <c r="N45" s="103">
        <v>0</v>
      </c>
      <c r="O45" s="103">
        <v>0</v>
      </c>
      <c r="P45" s="103">
        <v>39</v>
      </c>
      <c r="Q45" s="103">
        <v>6</v>
      </c>
      <c r="R45" s="103">
        <v>8</v>
      </c>
    </row>
    <row r="46" spans="1:18" ht="15" x14ac:dyDescent="0.25">
      <c r="A46" s="251" t="s">
        <v>777</v>
      </c>
      <c r="B46" s="251"/>
      <c r="C46" s="79">
        <v>36</v>
      </c>
      <c r="D46" s="73">
        <v>2</v>
      </c>
      <c r="E46" s="73">
        <v>0</v>
      </c>
      <c r="F46" s="73">
        <v>9</v>
      </c>
      <c r="G46" s="73">
        <v>10</v>
      </c>
      <c r="H46" s="73">
        <v>0</v>
      </c>
      <c r="I46" s="73">
        <v>0</v>
      </c>
      <c r="J46" s="73">
        <v>0</v>
      </c>
      <c r="K46" s="73">
        <v>0</v>
      </c>
      <c r="L46" s="73">
        <v>0</v>
      </c>
      <c r="M46" s="73">
        <v>0</v>
      </c>
      <c r="N46" s="73">
        <v>0</v>
      </c>
      <c r="O46" s="73">
        <v>0</v>
      </c>
      <c r="P46" s="73">
        <v>10</v>
      </c>
      <c r="Q46" s="73">
        <v>3</v>
      </c>
      <c r="R46" s="73">
        <v>2</v>
      </c>
    </row>
    <row r="47" spans="1:18" ht="15" x14ac:dyDescent="0.25">
      <c r="A47" s="251" t="s">
        <v>778</v>
      </c>
      <c r="B47" s="251"/>
      <c r="C47" s="79">
        <v>40</v>
      </c>
      <c r="D47" s="73">
        <v>3</v>
      </c>
      <c r="E47" s="73">
        <v>1</v>
      </c>
      <c r="F47" s="73">
        <v>8</v>
      </c>
      <c r="G47" s="73">
        <v>9</v>
      </c>
      <c r="H47" s="73">
        <v>0</v>
      </c>
      <c r="I47" s="73">
        <v>0</v>
      </c>
      <c r="J47" s="73">
        <v>0</v>
      </c>
      <c r="K47" s="73">
        <v>0</v>
      </c>
      <c r="L47" s="73">
        <v>1</v>
      </c>
      <c r="M47" s="73">
        <v>0</v>
      </c>
      <c r="N47" s="73">
        <v>0</v>
      </c>
      <c r="O47" s="73">
        <v>0</v>
      </c>
      <c r="P47" s="73">
        <v>15</v>
      </c>
      <c r="Q47" s="73">
        <v>3</v>
      </c>
      <c r="R47" s="73">
        <v>0</v>
      </c>
    </row>
    <row r="48" spans="1:18" ht="12.75" customHeight="1" x14ac:dyDescent="0.25">
      <c r="A48" s="251" t="s">
        <v>779</v>
      </c>
      <c r="B48" s="251"/>
      <c r="C48" s="79">
        <v>44</v>
      </c>
      <c r="D48" s="73">
        <v>0</v>
      </c>
      <c r="E48" s="73">
        <v>0</v>
      </c>
      <c r="F48" s="73">
        <v>26</v>
      </c>
      <c r="G48" s="73">
        <v>9</v>
      </c>
      <c r="H48" s="73">
        <v>2</v>
      </c>
      <c r="I48" s="73">
        <v>0</v>
      </c>
      <c r="J48" s="73">
        <v>0</v>
      </c>
      <c r="K48" s="73">
        <v>0</v>
      </c>
      <c r="L48" s="73">
        <v>1</v>
      </c>
      <c r="M48" s="73">
        <v>0</v>
      </c>
      <c r="N48" s="73">
        <v>0</v>
      </c>
      <c r="O48" s="73">
        <v>0</v>
      </c>
      <c r="P48" s="73">
        <v>1</v>
      </c>
      <c r="Q48" s="73">
        <v>0</v>
      </c>
      <c r="R48" s="73">
        <v>5</v>
      </c>
    </row>
    <row r="49" spans="1:18" ht="15" x14ac:dyDescent="0.25">
      <c r="A49" s="251" t="s">
        <v>780</v>
      </c>
      <c r="B49" s="251"/>
      <c r="C49" s="79">
        <v>27</v>
      </c>
      <c r="D49" s="73">
        <v>4</v>
      </c>
      <c r="E49" s="73">
        <v>2</v>
      </c>
      <c r="F49" s="73">
        <v>1</v>
      </c>
      <c r="G49" s="73">
        <v>13</v>
      </c>
      <c r="H49" s="73">
        <v>0</v>
      </c>
      <c r="I49" s="73">
        <v>0</v>
      </c>
      <c r="J49" s="73">
        <v>0</v>
      </c>
      <c r="K49" s="73">
        <v>0</v>
      </c>
      <c r="L49" s="73">
        <v>0</v>
      </c>
      <c r="M49" s="73">
        <v>0</v>
      </c>
      <c r="N49" s="73">
        <v>0</v>
      </c>
      <c r="O49" s="73">
        <v>0</v>
      </c>
      <c r="P49" s="73">
        <v>7</v>
      </c>
      <c r="Q49" s="73">
        <v>0</v>
      </c>
      <c r="R49" s="73">
        <v>0</v>
      </c>
    </row>
    <row r="50" spans="1:18" ht="14.25" customHeight="1" x14ac:dyDescent="0.25">
      <c r="A50" s="251" t="s">
        <v>781</v>
      </c>
      <c r="B50" s="251"/>
      <c r="C50" s="79">
        <v>44</v>
      </c>
      <c r="D50" s="73">
        <v>0</v>
      </c>
      <c r="E50" s="73">
        <v>1</v>
      </c>
      <c r="F50" s="73">
        <v>15</v>
      </c>
      <c r="G50" s="73">
        <v>14</v>
      </c>
      <c r="H50" s="73">
        <v>7</v>
      </c>
      <c r="I50" s="73">
        <v>0</v>
      </c>
      <c r="J50" s="73">
        <v>0</v>
      </c>
      <c r="K50" s="73">
        <v>0</v>
      </c>
      <c r="L50" s="73">
        <v>0</v>
      </c>
      <c r="M50" s="73">
        <v>0</v>
      </c>
      <c r="N50" s="73">
        <v>0</v>
      </c>
      <c r="O50" s="73">
        <v>0</v>
      </c>
      <c r="P50" s="73">
        <v>6</v>
      </c>
      <c r="Q50" s="73">
        <v>0</v>
      </c>
      <c r="R50" s="73">
        <v>1</v>
      </c>
    </row>
    <row r="51" spans="1:18" x14ac:dyDescent="0.2">
      <c r="C51" s="33"/>
    </row>
    <row r="52" spans="1:18" x14ac:dyDescent="0.2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A50:B50"/>
    <mergeCell ref="A45:B45"/>
    <mergeCell ref="A46:B46"/>
    <mergeCell ref="A47:B47"/>
    <mergeCell ref="A48:B48"/>
    <mergeCell ref="G4:G5"/>
    <mergeCell ref="A49:B49"/>
    <mergeCell ref="I4:I5"/>
    <mergeCell ref="J4:J5"/>
    <mergeCell ref="A3:A5"/>
    <mergeCell ref="E4:E5"/>
    <mergeCell ref="R4:R5"/>
    <mergeCell ref="D3:R3"/>
    <mergeCell ref="A1:R1"/>
    <mergeCell ref="A2:R2"/>
    <mergeCell ref="M4:M5"/>
    <mergeCell ref="N4:N5"/>
    <mergeCell ref="O4:O5"/>
    <mergeCell ref="P4:P5"/>
    <mergeCell ref="Q4:Q5"/>
    <mergeCell ref="K4:K5"/>
    <mergeCell ref="L4:L5"/>
    <mergeCell ref="B3:B5"/>
    <mergeCell ref="C3:C5"/>
    <mergeCell ref="D4:D5"/>
    <mergeCell ref="H4:H5"/>
    <mergeCell ref="F4:F5"/>
  </mergeCells>
  <phoneticPr fontId="1" type="noConversion"/>
  <hyperlinks>
    <hyperlink ref="S1" location="'spis tabel'!A1" display="'spis tabel'!A1"/>
  </hyperlinks>
  <pageMargins left="0.75" right="0.75" top="1" bottom="1" header="0.5" footer="0.5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showGridLines="0" zoomScaleNormal="100" workbookViewId="0">
      <selection sqref="A1:H1"/>
    </sheetView>
  </sheetViews>
  <sheetFormatPr defaultRowHeight="12.75" x14ac:dyDescent="0.2"/>
  <cols>
    <col min="1" max="1" width="5.42578125" style="11" customWidth="1"/>
    <col min="2" max="2" width="20.5703125" style="11" customWidth="1"/>
    <col min="3" max="3" width="10.28515625" style="11" customWidth="1"/>
    <col min="4" max="4" width="9.85546875" style="11" customWidth="1"/>
    <col min="5" max="5" width="16.7109375" style="11" customWidth="1"/>
    <col min="6" max="6" width="10.140625" style="11" customWidth="1"/>
    <col min="7" max="7" width="9" style="11" customWidth="1"/>
    <col min="8" max="8" width="16.140625" style="11" customWidth="1"/>
    <col min="9" max="9" width="10.140625" style="11" customWidth="1"/>
    <col min="10" max="10" width="9.140625" style="11"/>
    <col min="11" max="11" width="13.85546875" style="11" customWidth="1"/>
    <col min="12" max="13" width="9.140625" style="11"/>
    <col min="14" max="14" width="19.140625" style="11" customWidth="1"/>
    <col min="15" max="15" width="22" style="11" customWidth="1"/>
    <col min="16" max="16384" width="9.140625" style="11"/>
  </cols>
  <sheetData>
    <row r="1" spans="1:15" x14ac:dyDescent="0.2">
      <c r="A1" s="223" t="s">
        <v>918</v>
      </c>
      <c r="B1" s="223"/>
      <c r="C1" s="223"/>
      <c r="D1" s="223"/>
      <c r="E1" s="223"/>
      <c r="F1" s="223"/>
      <c r="G1" s="223"/>
      <c r="H1" s="223"/>
      <c r="I1"/>
      <c r="O1" s="163" t="s">
        <v>761</v>
      </c>
    </row>
    <row r="2" spans="1:15" ht="31.5" customHeight="1" x14ac:dyDescent="0.2">
      <c r="A2" s="241" t="s">
        <v>87</v>
      </c>
      <c r="B2" s="241" t="s">
        <v>2</v>
      </c>
      <c r="C2" s="241" t="s">
        <v>803</v>
      </c>
      <c r="D2" s="241"/>
      <c r="E2" s="241"/>
      <c r="F2" s="241" t="s">
        <v>205</v>
      </c>
      <c r="G2" s="241"/>
      <c r="H2" s="241"/>
      <c r="I2" s="241" t="s">
        <v>804</v>
      </c>
      <c r="J2" s="241"/>
      <c r="K2" s="241"/>
      <c r="L2" s="241" t="s">
        <v>805</v>
      </c>
      <c r="M2" s="241"/>
      <c r="N2" s="241"/>
    </row>
    <row r="3" spans="1:15" s="12" customFormat="1" ht="18.75" customHeight="1" x14ac:dyDescent="0.2">
      <c r="A3" s="241"/>
      <c r="B3" s="241"/>
      <c r="C3" s="241" t="s">
        <v>41</v>
      </c>
      <c r="D3" s="47" t="s">
        <v>65</v>
      </c>
      <c r="E3" s="241" t="s">
        <v>197</v>
      </c>
      <c r="F3" s="241" t="s">
        <v>41</v>
      </c>
      <c r="G3" s="47" t="s">
        <v>65</v>
      </c>
      <c r="H3" s="241" t="s">
        <v>198</v>
      </c>
      <c r="I3" s="241" t="s">
        <v>41</v>
      </c>
      <c r="J3" s="130" t="s">
        <v>65</v>
      </c>
      <c r="K3" s="241" t="s">
        <v>199</v>
      </c>
      <c r="L3" s="241" t="s">
        <v>41</v>
      </c>
      <c r="M3" s="130" t="s">
        <v>65</v>
      </c>
      <c r="N3" s="241" t="s">
        <v>200</v>
      </c>
    </row>
    <row r="4" spans="1:15" s="12" customFormat="1" ht="16.5" customHeight="1" x14ac:dyDescent="0.2">
      <c r="A4" s="241"/>
      <c r="B4" s="241"/>
      <c r="C4" s="241"/>
      <c r="D4" s="241" t="s">
        <v>51</v>
      </c>
      <c r="E4" s="241"/>
      <c r="F4" s="241"/>
      <c r="G4" s="241" t="s">
        <v>51</v>
      </c>
      <c r="H4" s="241"/>
      <c r="I4" s="241"/>
      <c r="J4" s="241" t="s">
        <v>51</v>
      </c>
      <c r="K4" s="241"/>
      <c r="L4" s="241"/>
      <c r="M4" s="241" t="s">
        <v>51</v>
      </c>
      <c r="N4" s="241"/>
    </row>
    <row r="5" spans="1:15" s="12" customFormat="1" ht="79.5" customHeight="1" x14ac:dyDescent="0.2">
      <c r="A5" s="241"/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</row>
    <row r="6" spans="1:15" ht="15" x14ac:dyDescent="0.2">
      <c r="A6" s="72" t="s">
        <v>126</v>
      </c>
      <c r="B6" s="72" t="s">
        <v>156</v>
      </c>
      <c r="C6" s="7">
        <v>85</v>
      </c>
      <c r="D6" s="7">
        <v>53</v>
      </c>
      <c r="E6" s="74">
        <v>5.5374592833876219</v>
      </c>
      <c r="F6" s="7">
        <v>88</v>
      </c>
      <c r="G6" s="7">
        <v>47</v>
      </c>
      <c r="H6" s="74">
        <v>5.7328990228013028</v>
      </c>
      <c r="I6" s="7">
        <v>309</v>
      </c>
      <c r="J6" s="7">
        <v>279</v>
      </c>
      <c r="K6" s="74">
        <v>20.130293159609121</v>
      </c>
      <c r="L6" s="7">
        <v>2</v>
      </c>
      <c r="M6" s="7">
        <v>2</v>
      </c>
      <c r="N6" s="74">
        <v>0.13029315960912052</v>
      </c>
    </row>
    <row r="7" spans="1:15" ht="13.5" customHeight="1" x14ac:dyDescent="0.2">
      <c r="A7" s="72" t="s">
        <v>127</v>
      </c>
      <c r="B7" s="72" t="s">
        <v>234</v>
      </c>
      <c r="C7" s="7">
        <v>84</v>
      </c>
      <c r="D7" s="7">
        <v>38</v>
      </c>
      <c r="E7" s="74">
        <v>5.809128630705394</v>
      </c>
      <c r="F7" s="7">
        <v>95</v>
      </c>
      <c r="G7" s="7">
        <v>50</v>
      </c>
      <c r="H7" s="74">
        <v>6.5698478561549107</v>
      </c>
      <c r="I7" s="7">
        <v>317</v>
      </c>
      <c r="J7" s="7">
        <v>276</v>
      </c>
      <c r="K7" s="74">
        <v>21.922544951590595</v>
      </c>
      <c r="L7" s="7">
        <v>6</v>
      </c>
      <c r="M7" s="7">
        <v>5</v>
      </c>
      <c r="N7" s="74">
        <v>0.41493775933609961</v>
      </c>
    </row>
    <row r="8" spans="1:15" ht="15" x14ac:dyDescent="0.2">
      <c r="A8" s="72" t="s">
        <v>128</v>
      </c>
      <c r="B8" s="72" t="s">
        <v>157</v>
      </c>
      <c r="C8" s="7">
        <v>0</v>
      </c>
      <c r="D8" s="7">
        <v>0</v>
      </c>
      <c r="E8" s="74">
        <v>0</v>
      </c>
      <c r="F8" s="7">
        <v>152</v>
      </c>
      <c r="G8" s="7">
        <v>84</v>
      </c>
      <c r="H8" s="74">
        <v>6.7826863007585905</v>
      </c>
      <c r="I8" s="7">
        <v>508</v>
      </c>
      <c r="J8" s="7">
        <v>431</v>
      </c>
      <c r="K8" s="74">
        <v>22.668451584114237</v>
      </c>
      <c r="L8" s="7">
        <v>0</v>
      </c>
      <c r="M8" s="7">
        <v>0</v>
      </c>
      <c r="N8" s="74">
        <v>0</v>
      </c>
    </row>
    <row r="9" spans="1:15" ht="15" x14ac:dyDescent="0.2">
      <c r="A9" s="72" t="s">
        <v>129</v>
      </c>
      <c r="B9" s="72" t="s">
        <v>158</v>
      </c>
      <c r="C9" s="7">
        <v>0</v>
      </c>
      <c r="D9" s="7">
        <v>0</v>
      </c>
      <c r="E9" s="74">
        <v>0</v>
      </c>
      <c r="F9" s="7">
        <v>99</v>
      </c>
      <c r="G9" s="7">
        <v>51</v>
      </c>
      <c r="H9" s="74">
        <v>5.3426875337290882</v>
      </c>
      <c r="I9" s="7">
        <v>380</v>
      </c>
      <c r="J9" s="7">
        <v>336</v>
      </c>
      <c r="K9" s="74">
        <v>20.50728548300054</v>
      </c>
      <c r="L9" s="7">
        <v>8</v>
      </c>
      <c r="M9" s="7">
        <v>7</v>
      </c>
      <c r="N9" s="74">
        <v>0.43173232595790612</v>
      </c>
    </row>
    <row r="10" spans="1:15" ht="15" x14ac:dyDescent="0.2">
      <c r="A10" s="72" t="s">
        <v>130</v>
      </c>
      <c r="B10" s="72" t="s">
        <v>159</v>
      </c>
      <c r="C10" s="7">
        <v>18</v>
      </c>
      <c r="D10" s="7">
        <v>8</v>
      </c>
      <c r="E10" s="74">
        <v>1.8461538461538463</v>
      </c>
      <c r="F10" s="7">
        <v>90</v>
      </c>
      <c r="G10" s="7">
        <v>56</v>
      </c>
      <c r="H10" s="74">
        <v>9.2307692307692317</v>
      </c>
      <c r="I10" s="7">
        <v>241</v>
      </c>
      <c r="J10" s="7">
        <v>220</v>
      </c>
      <c r="K10" s="74">
        <v>24.717948717948719</v>
      </c>
      <c r="L10" s="7">
        <v>1</v>
      </c>
      <c r="M10" s="7">
        <v>1</v>
      </c>
      <c r="N10" s="74">
        <v>0.10256410256410256</v>
      </c>
    </row>
    <row r="11" spans="1:15" ht="15" x14ac:dyDescent="0.2">
      <c r="A11" s="72" t="s">
        <v>131</v>
      </c>
      <c r="B11" s="72" t="s">
        <v>160</v>
      </c>
      <c r="C11" s="7">
        <v>0</v>
      </c>
      <c r="D11" s="7">
        <v>0</v>
      </c>
      <c r="E11" s="74">
        <v>0</v>
      </c>
      <c r="F11" s="7">
        <v>100</v>
      </c>
      <c r="G11" s="7">
        <v>43</v>
      </c>
      <c r="H11" s="74">
        <v>7.0323488045007032</v>
      </c>
      <c r="I11" s="7">
        <v>321</v>
      </c>
      <c r="J11" s="7">
        <v>286</v>
      </c>
      <c r="K11" s="74">
        <v>22.573839662447256</v>
      </c>
      <c r="L11" s="7">
        <v>6</v>
      </c>
      <c r="M11" s="7">
        <v>5</v>
      </c>
      <c r="N11" s="74">
        <v>0.42194092827004215</v>
      </c>
    </row>
    <row r="12" spans="1:15" ht="15" x14ac:dyDescent="0.2">
      <c r="A12" s="72" t="s">
        <v>132</v>
      </c>
      <c r="B12" s="72" t="s">
        <v>161</v>
      </c>
      <c r="C12" s="7">
        <v>207</v>
      </c>
      <c r="D12" s="7">
        <v>130</v>
      </c>
      <c r="E12" s="74">
        <v>8.5678807947019866</v>
      </c>
      <c r="F12" s="7">
        <v>222</v>
      </c>
      <c r="G12" s="7">
        <v>87</v>
      </c>
      <c r="H12" s="74">
        <v>9.1887417218543046</v>
      </c>
      <c r="I12" s="7">
        <v>592</v>
      </c>
      <c r="J12" s="7">
        <v>504</v>
      </c>
      <c r="K12" s="74">
        <v>24.503311258278146</v>
      </c>
      <c r="L12" s="7">
        <v>11</v>
      </c>
      <c r="M12" s="7">
        <v>8</v>
      </c>
      <c r="N12" s="74">
        <v>0.45529801324503311</v>
      </c>
    </row>
    <row r="13" spans="1:15" s="23" customFormat="1" ht="15" x14ac:dyDescent="0.2">
      <c r="A13" s="77" t="s">
        <v>283</v>
      </c>
      <c r="B13" s="76" t="s">
        <v>32</v>
      </c>
      <c r="C13" s="7">
        <v>50</v>
      </c>
      <c r="D13" s="7">
        <v>30</v>
      </c>
      <c r="E13" s="74">
        <v>5.8343057176196034</v>
      </c>
      <c r="F13" s="7">
        <v>61</v>
      </c>
      <c r="G13" s="7">
        <v>26</v>
      </c>
      <c r="H13" s="74">
        <v>7.1178529754959152</v>
      </c>
      <c r="I13" s="7">
        <v>241</v>
      </c>
      <c r="J13" s="7">
        <v>207</v>
      </c>
      <c r="K13" s="74">
        <v>28.121353558926486</v>
      </c>
      <c r="L13" s="7">
        <v>1</v>
      </c>
      <c r="M13" s="7">
        <v>1</v>
      </c>
      <c r="N13" s="74">
        <v>0.11668611435239205</v>
      </c>
    </row>
    <row r="14" spans="1:15" s="23" customFormat="1" ht="15" x14ac:dyDescent="0.2">
      <c r="A14" s="77" t="s">
        <v>284</v>
      </c>
      <c r="B14" s="76" t="s">
        <v>35</v>
      </c>
      <c r="C14" s="7">
        <v>157</v>
      </c>
      <c r="D14" s="7">
        <v>100</v>
      </c>
      <c r="E14" s="74">
        <v>10.070558050032071</v>
      </c>
      <c r="F14" s="7">
        <v>161</v>
      </c>
      <c r="G14" s="7">
        <v>61</v>
      </c>
      <c r="H14" s="74">
        <v>10.327132777421424</v>
      </c>
      <c r="I14" s="7">
        <v>351</v>
      </c>
      <c r="J14" s="7">
        <v>297</v>
      </c>
      <c r="K14" s="74">
        <v>22.514432328415651</v>
      </c>
      <c r="L14" s="7">
        <v>10</v>
      </c>
      <c r="M14" s="7">
        <v>7</v>
      </c>
      <c r="N14" s="74">
        <v>0.64143681847338041</v>
      </c>
    </row>
    <row r="15" spans="1:15" ht="15" x14ac:dyDescent="0.2">
      <c r="A15" s="72" t="s">
        <v>133</v>
      </c>
      <c r="B15" s="72" t="s">
        <v>162</v>
      </c>
      <c r="C15" s="7">
        <v>1</v>
      </c>
      <c r="D15" s="7">
        <v>1</v>
      </c>
      <c r="E15" s="74">
        <v>0.15015015015015015</v>
      </c>
      <c r="F15" s="7">
        <v>49</v>
      </c>
      <c r="G15" s="7">
        <v>20</v>
      </c>
      <c r="H15" s="74">
        <v>7.3573573573573565</v>
      </c>
      <c r="I15" s="7">
        <v>143</v>
      </c>
      <c r="J15" s="7">
        <v>133</v>
      </c>
      <c r="K15" s="74">
        <v>21.471471471471471</v>
      </c>
      <c r="L15" s="7">
        <v>0</v>
      </c>
      <c r="M15" s="7">
        <v>0</v>
      </c>
      <c r="N15" s="74">
        <v>0</v>
      </c>
    </row>
    <row r="16" spans="1:15" ht="15" x14ac:dyDescent="0.2">
      <c r="A16" s="72" t="s">
        <v>134</v>
      </c>
      <c r="B16" s="72" t="s">
        <v>163</v>
      </c>
      <c r="C16" s="7">
        <v>0</v>
      </c>
      <c r="D16" s="7">
        <v>0</v>
      </c>
      <c r="E16" s="74">
        <v>0</v>
      </c>
      <c r="F16" s="7">
        <v>112</v>
      </c>
      <c r="G16" s="7">
        <v>52</v>
      </c>
      <c r="H16" s="74">
        <v>7.7294685990338161</v>
      </c>
      <c r="I16" s="7">
        <v>275</v>
      </c>
      <c r="J16" s="7">
        <v>257</v>
      </c>
      <c r="K16" s="74">
        <v>18.978605935127675</v>
      </c>
      <c r="L16" s="7">
        <v>0</v>
      </c>
      <c r="M16" s="7">
        <v>0</v>
      </c>
      <c r="N16" s="74">
        <v>0</v>
      </c>
    </row>
    <row r="17" spans="1:14" ht="15" x14ac:dyDescent="0.2">
      <c r="A17" s="72" t="s">
        <v>3</v>
      </c>
      <c r="B17" s="72" t="s">
        <v>164</v>
      </c>
      <c r="C17" s="7">
        <v>0</v>
      </c>
      <c r="D17" s="7">
        <v>0</v>
      </c>
      <c r="E17" s="74">
        <v>0</v>
      </c>
      <c r="F17" s="7">
        <v>348</v>
      </c>
      <c r="G17" s="7">
        <v>194</v>
      </c>
      <c r="H17" s="74">
        <v>5.2671409111548355</v>
      </c>
      <c r="I17" s="7">
        <v>1424</v>
      </c>
      <c r="J17" s="7">
        <v>1221</v>
      </c>
      <c r="K17" s="74">
        <v>21.552898441047375</v>
      </c>
      <c r="L17" s="7">
        <v>3</v>
      </c>
      <c r="M17" s="7">
        <v>3</v>
      </c>
      <c r="N17" s="74">
        <v>4.540638716512789E-2</v>
      </c>
    </row>
    <row r="18" spans="1:14" s="23" customFormat="1" ht="15" x14ac:dyDescent="0.2">
      <c r="A18" s="77" t="s">
        <v>4</v>
      </c>
      <c r="B18" s="76" t="s">
        <v>32</v>
      </c>
      <c r="C18" s="7">
        <v>0</v>
      </c>
      <c r="D18" s="7">
        <v>0</v>
      </c>
      <c r="E18" s="74">
        <v>0</v>
      </c>
      <c r="F18" s="7">
        <v>160</v>
      </c>
      <c r="G18" s="7">
        <v>99</v>
      </c>
      <c r="H18" s="74">
        <v>3.8323353293413174</v>
      </c>
      <c r="I18" s="7">
        <v>955</v>
      </c>
      <c r="J18" s="7">
        <v>830</v>
      </c>
      <c r="K18" s="74">
        <v>22.874251497005986</v>
      </c>
      <c r="L18" s="7">
        <v>1</v>
      </c>
      <c r="M18" s="7">
        <v>1</v>
      </c>
      <c r="N18" s="74">
        <v>2.3952095808383235E-2</v>
      </c>
    </row>
    <row r="19" spans="1:14" s="23" customFormat="1" ht="15" x14ac:dyDescent="0.2">
      <c r="A19" s="77" t="s">
        <v>5</v>
      </c>
      <c r="B19" s="76" t="s">
        <v>31</v>
      </c>
      <c r="C19" s="7">
        <v>0</v>
      </c>
      <c r="D19" s="7">
        <v>0</v>
      </c>
      <c r="E19" s="74">
        <v>0</v>
      </c>
      <c r="F19" s="7">
        <v>188</v>
      </c>
      <c r="G19" s="7">
        <v>95</v>
      </c>
      <c r="H19" s="74">
        <v>7.7302631578947372</v>
      </c>
      <c r="I19" s="7">
        <v>469</v>
      </c>
      <c r="J19" s="7">
        <v>391</v>
      </c>
      <c r="K19" s="74">
        <v>19.284539473684212</v>
      </c>
      <c r="L19" s="7">
        <v>2</v>
      </c>
      <c r="M19" s="7">
        <v>2</v>
      </c>
      <c r="N19" s="74">
        <v>8.223684210526315E-2</v>
      </c>
    </row>
    <row r="20" spans="1:14" ht="15" x14ac:dyDescent="0.2">
      <c r="A20" s="72" t="s">
        <v>6</v>
      </c>
      <c r="B20" s="72" t="s">
        <v>165</v>
      </c>
      <c r="C20" s="7">
        <v>24</v>
      </c>
      <c r="D20" s="7">
        <v>13</v>
      </c>
      <c r="E20" s="74">
        <v>2.2471910112359552</v>
      </c>
      <c r="F20" s="7">
        <v>116</v>
      </c>
      <c r="G20" s="7">
        <v>64</v>
      </c>
      <c r="H20" s="74">
        <v>10.861423220973784</v>
      </c>
      <c r="I20" s="7">
        <v>230</v>
      </c>
      <c r="J20" s="7">
        <v>204</v>
      </c>
      <c r="K20" s="74">
        <v>21.535580524344571</v>
      </c>
      <c r="L20" s="7">
        <v>4</v>
      </c>
      <c r="M20" s="7">
        <v>4</v>
      </c>
      <c r="N20" s="74">
        <v>0.37453183520599254</v>
      </c>
    </row>
    <row r="21" spans="1:14" ht="15" x14ac:dyDescent="0.2">
      <c r="A21" s="72" t="s">
        <v>7</v>
      </c>
      <c r="B21" s="72" t="s">
        <v>166</v>
      </c>
      <c r="C21" s="7">
        <v>1</v>
      </c>
      <c r="D21" s="7">
        <v>1</v>
      </c>
      <c r="E21" s="74">
        <v>7.1428571428571425E-2</v>
      </c>
      <c r="F21" s="7">
        <v>111</v>
      </c>
      <c r="G21" s="7">
        <v>37</v>
      </c>
      <c r="H21" s="74">
        <v>7.9285714285714279</v>
      </c>
      <c r="I21" s="7">
        <v>316</v>
      </c>
      <c r="J21" s="7">
        <v>284</v>
      </c>
      <c r="K21" s="74">
        <v>22.571428571428569</v>
      </c>
      <c r="L21" s="7">
        <v>3</v>
      </c>
      <c r="M21" s="7">
        <v>3</v>
      </c>
      <c r="N21" s="74">
        <v>0.2142857142857143</v>
      </c>
    </row>
    <row r="22" spans="1:14" ht="15" x14ac:dyDescent="0.2">
      <c r="A22" s="72" t="s">
        <v>8</v>
      </c>
      <c r="B22" s="72" t="s">
        <v>167</v>
      </c>
      <c r="C22" s="7">
        <v>120</v>
      </c>
      <c r="D22" s="7">
        <v>93</v>
      </c>
      <c r="E22" s="74">
        <v>6.1255742725880555</v>
      </c>
      <c r="F22" s="7">
        <v>149</v>
      </c>
      <c r="G22" s="7">
        <v>78</v>
      </c>
      <c r="H22" s="74">
        <v>7.6059213884635017</v>
      </c>
      <c r="I22" s="7">
        <v>500</v>
      </c>
      <c r="J22" s="7">
        <v>433</v>
      </c>
      <c r="K22" s="74">
        <v>25.52322613578356</v>
      </c>
      <c r="L22" s="7">
        <v>4</v>
      </c>
      <c r="M22" s="7">
        <v>2</v>
      </c>
      <c r="N22" s="74">
        <v>0.20418580908626852</v>
      </c>
    </row>
    <row r="23" spans="1:14" s="23" customFormat="1" ht="15" x14ac:dyDescent="0.2">
      <c r="A23" s="77" t="s">
        <v>9</v>
      </c>
      <c r="B23" s="76" t="s">
        <v>32</v>
      </c>
      <c r="C23" s="7">
        <v>18</v>
      </c>
      <c r="D23" s="7">
        <v>15</v>
      </c>
      <c r="E23" s="74">
        <v>2.3968042609853528</v>
      </c>
      <c r="F23" s="7">
        <v>41</v>
      </c>
      <c r="G23" s="7">
        <v>25</v>
      </c>
      <c r="H23" s="74">
        <v>5.4593874833555258</v>
      </c>
      <c r="I23" s="7">
        <v>192</v>
      </c>
      <c r="J23" s="7">
        <v>175</v>
      </c>
      <c r="K23" s="74">
        <v>25.565912117177099</v>
      </c>
      <c r="L23" s="7">
        <v>1</v>
      </c>
      <c r="M23" s="7">
        <v>0</v>
      </c>
      <c r="N23" s="74">
        <v>0.13315579227696406</v>
      </c>
    </row>
    <row r="24" spans="1:14" s="23" customFormat="1" ht="15" x14ac:dyDescent="0.2">
      <c r="A24" s="77" t="s">
        <v>10</v>
      </c>
      <c r="B24" s="76" t="s">
        <v>33</v>
      </c>
      <c r="C24" s="7">
        <v>102</v>
      </c>
      <c r="D24" s="7">
        <v>78</v>
      </c>
      <c r="E24" s="74">
        <v>8.443708609271523</v>
      </c>
      <c r="F24" s="7">
        <v>108</v>
      </c>
      <c r="G24" s="7">
        <v>53</v>
      </c>
      <c r="H24" s="74">
        <v>8.9403973509933774</v>
      </c>
      <c r="I24" s="7">
        <v>308</v>
      </c>
      <c r="J24" s="7">
        <v>258</v>
      </c>
      <c r="K24" s="74">
        <v>25.496688741721858</v>
      </c>
      <c r="L24" s="7">
        <v>3</v>
      </c>
      <c r="M24" s="7">
        <v>2</v>
      </c>
      <c r="N24" s="74">
        <v>0.24834437086092717</v>
      </c>
    </row>
    <row r="25" spans="1:14" ht="15" x14ac:dyDescent="0.2">
      <c r="A25" s="72" t="s">
        <v>11</v>
      </c>
      <c r="B25" s="72" t="s">
        <v>168</v>
      </c>
      <c r="C25" s="7">
        <v>55</v>
      </c>
      <c r="D25" s="7">
        <v>51</v>
      </c>
      <c r="E25" s="74">
        <v>7.9825834542815679</v>
      </c>
      <c r="F25" s="7">
        <v>46</v>
      </c>
      <c r="G25" s="7">
        <v>23</v>
      </c>
      <c r="H25" s="74">
        <v>6.6763425253991286</v>
      </c>
      <c r="I25" s="7">
        <v>169</v>
      </c>
      <c r="J25" s="7">
        <v>159</v>
      </c>
      <c r="K25" s="74">
        <v>24.528301886792452</v>
      </c>
      <c r="L25" s="7">
        <v>1</v>
      </c>
      <c r="M25" s="7">
        <v>1</v>
      </c>
      <c r="N25" s="74">
        <v>0.14513788098693758</v>
      </c>
    </row>
    <row r="26" spans="1:14" ht="15" x14ac:dyDescent="0.2">
      <c r="A26" s="72" t="s">
        <v>12</v>
      </c>
      <c r="B26" s="72" t="s">
        <v>169</v>
      </c>
      <c r="C26" s="7">
        <v>17</v>
      </c>
      <c r="D26" s="7">
        <v>11</v>
      </c>
      <c r="E26" s="74">
        <v>1.6377649325626205</v>
      </c>
      <c r="F26" s="7">
        <v>55</v>
      </c>
      <c r="G26" s="7">
        <v>28</v>
      </c>
      <c r="H26" s="74">
        <v>5.2986512524084777</v>
      </c>
      <c r="I26" s="7">
        <v>204</v>
      </c>
      <c r="J26" s="7">
        <v>181</v>
      </c>
      <c r="K26" s="74">
        <v>19.653179190751445</v>
      </c>
      <c r="L26" s="7">
        <v>0</v>
      </c>
      <c r="M26" s="7">
        <v>0</v>
      </c>
      <c r="N26" s="74">
        <v>0</v>
      </c>
    </row>
    <row r="27" spans="1:14" ht="15" x14ac:dyDescent="0.2">
      <c r="A27" s="72" t="s">
        <v>13</v>
      </c>
      <c r="B27" s="72" t="s">
        <v>170</v>
      </c>
      <c r="C27" s="7">
        <v>0</v>
      </c>
      <c r="D27" s="7">
        <v>0</v>
      </c>
      <c r="E27" s="74">
        <v>0</v>
      </c>
      <c r="F27" s="7">
        <v>66</v>
      </c>
      <c r="G27" s="7">
        <v>37</v>
      </c>
      <c r="H27" s="74">
        <v>7.3414905450500552</v>
      </c>
      <c r="I27" s="7">
        <v>228</v>
      </c>
      <c r="J27" s="7">
        <v>201</v>
      </c>
      <c r="K27" s="74">
        <v>25.361512791991103</v>
      </c>
      <c r="L27" s="7">
        <v>3</v>
      </c>
      <c r="M27" s="7">
        <v>3</v>
      </c>
      <c r="N27" s="74">
        <v>0.33370411568409347</v>
      </c>
    </row>
    <row r="28" spans="1:14" ht="15" x14ac:dyDescent="0.2">
      <c r="A28" s="72" t="s">
        <v>14</v>
      </c>
      <c r="B28" s="72" t="s">
        <v>171</v>
      </c>
      <c r="C28" s="7">
        <v>36</v>
      </c>
      <c r="D28" s="7">
        <v>19</v>
      </c>
      <c r="E28" s="74">
        <v>1.4189988175009853</v>
      </c>
      <c r="F28" s="7">
        <v>242</v>
      </c>
      <c r="G28" s="7">
        <v>118</v>
      </c>
      <c r="H28" s="74">
        <v>9.5388253843121795</v>
      </c>
      <c r="I28" s="7">
        <v>549</v>
      </c>
      <c r="J28" s="7">
        <v>465</v>
      </c>
      <c r="K28" s="74">
        <v>21.639731966890029</v>
      </c>
      <c r="L28" s="7">
        <v>0</v>
      </c>
      <c r="M28" s="7">
        <v>0</v>
      </c>
      <c r="N28" s="74">
        <v>0</v>
      </c>
    </row>
    <row r="29" spans="1:14" ht="15" x14ac:dyDescent="0.2">
      <c r="A29" s="72" t="s">
        <v>15</v>
      </c>
      <c r="B29" s="72" t="s">
        <v>172</v>
      </c>
      <c r="C29" s="7">
        <v>42</v>
      </c>
      <c r="D29" s="7">
        <v>30</v>
      </c>
      <c r="E29" s="74">
        <v>4.0152963671128106</v>
      </c>
      <c r="F29" s="7">
        <v>53</v>
      </c>
      <c r="G29" s="7">
        <v>29</v>
      </c>
      <c r="H29" s="74">
        <v>5.0669216061185471</v>
      </c>
      <c r="I29" s="7">
        <v>267</v>
      </c>
      <c r="J29" s="7">
        <v>248</v>
      </c>
      <c r="K29" s="74">
        <v>25.525812619502869</v>
      </c>
      <c r="L29" s="7">
        <v>0</v>
      </c>
      <c r="M29" s="7">
        <v>0</v>
      </c>
      <c r="N29" s="74">
        <v>0</v>
      </c>
    </row>
    <row r="30" spans="1:14" ht="15" x14ac:dyDescent="0.2">
      <c r="A30" s="72" t="s">
        <v>16</v>
      </c>
      <c r="B30" s="72" t="s">
        <v>173</v>
      </c>
      <c r="C30" s="7">
        <v>16</v>
      </c>
      <c r="D30" s="7">
        <v>10</v>
      </c>
      <c r="E30" s="74">
        <v>0.53351117039012996</v>
      </c>
      <c r="F30" s="7">
        <v>233</v>
      </c>
      <c r="G30" s="7">
        <v>109</v>
      </c>
      <c r="H30" s="74">
        <v>7.7692564188062683</v>
      </c>
      <c r="I30" s="7">
        <v>563</v>
      </c>
      <c r="J30" s="7">
        <v>509</v>
      </c>
      <c r="K30" s="74">
        <v>18.772924308102702</v>
      </c>
      <c r="L30" s="7">
        <v>9</v>
      </c>
      <c r="M30" s="7">
        <v>7</v>
      </c>
      <c r="N30" s="74">
        <v>0.30010003334444812</v>
      </c>
    </row>
    <row r="31" spans="1:14" ht="15" x14ac:dyDescent="0.2">
      <c r="A31" s="72" t="s">
        <v>17</v>
      </c>
      <c r="B31" s="72" t="s">
        <v>174</v>
      </c>
      <c r="C31" s="7">
        <v>0</v>
      </c>
      <c r="D31" s="7">
        <v>0</v>
      </c>
      <c r="E31" s="74">
        <v>0</v>
      </c>
      <c r="F31" s="7">
        <v>71</v>
      </c>
      <c r="G31" s="7">
        <v>40</v>
      </c>
      <c r="H31" s="74">
        <v>5.3024645257654965</v>
      </c>
      <c r="I31" s="7">
        <v>182</v>
      </c>
      <c r="J31" s="7">
        <v>162</v>
      </c>
      <c r="K31" s="74">
        <v>13.592233009708737</v>
      </c>
      <c r="L31" s="7">
        <v>14</v>
      </c>
      <c r="M31" s="7">
        <v>12</v>
      </c>
      <c r="N31" s="74">
        <v>1.0455563853622107</v>
      </c>
    </row>
    <row r="32" spans="1:14" ht="15" x14ac:dyDescent="0.2">
      <c r="A32" s="72" t="s">
        <v>18</v>
      </c>
      <c r="B32" s="72" t="s">
        <v>175</v>
      </c>
      <c r="C32" s="7">
        <v>243</v>
      </c>
      <c r="D32" s="7">
        <v>152</v>
      </c>
      <c r="E32" s="74">
        <v>2.2475027746947833</v>
      </c>
      <c r="F32" s="7">
        <v>521</v>
      </c>
      <c r="G32" s="7">
        <v>224</v>
      </c>
      <c r="H32" s="74">
        <v>4.8187199408065107</v>
      </c>
      <c r="I32" s="7">
        <v>1312</v>
      </c>
      <c r="J32" s="7">
        <v>1142</v>
      </c>
      <c r="K32" s="74">
        <v>12.13466518682945</v>
      </c>
      <c r="L32" s="7">
        <v>5</v>
      </c>
      <c r="M32" s="7">
        <v>2</v>
      </c>
      <c r="N32" s="74">
        <v>4.624491305956345E-2</v>
      </c>
    </row>
    <row r="33" spans="1:14" s="23" customFormat="1" ht="15" x14ac:dyDescent="0.2">
      <c r="A33" s="77" t="s">
        <v>19</v>
      </c>
      <c r="B33" s="76" t="s">
        <v>32</v>
      </c>
      <c r="C33" s="7">
        <v>71</v>
      </c>
      <c r="D33" s="7">
        <v>50</v>
      </c>
      <c r="E33" s="74">
        <v>1.8107625605712829</v>
      </c>
      <c r="F33" s="7">
        <v>166</v>
      </c>
      <c r="G33" s="7">
        <v>81</v>
      </c>
      <c r="H33" s="74">
        <v>4.2336138740117315</v>
      </c>
      <c r="I33" s="7">
        <v>556</v>
      </c>
      <c r="J33" s="7">
        <v>492</v>
      </c>
      <c r="K33" s="74">
        <v>14.18005610813568</v>
      </c>
      <c r="L33" s="7">
        <v>5</v>
      </c>
      <c r="M33" s="7">
        <v>2</v>
      </c>
      <c r="N33" s="74">
        <v>0.12751849018107625</v>
      </c>
    </row>
    <row r="34" spans="1:14" s="23" customFormat="1" ht="15" x14ac:dyDescent="0.2">
      <c r="A34" s="77" t="s">
        <v>20</v>
      </c>
      <c r="B34" s="76" t="s">
        <v>34</v>
      </c>
      <c r="C34" s="7">
        <v>172</v>
      </c>
      <c r="D34" s="7">
        <v>102</v>
      </c>
      <c r="E34" s="74">
        <v>2.4960092874764186</v>
      </c>
      <c r="F34" s="7">
        <v>355</v>
      </c>
      <c r="G34" s="7">
        <v>143</v>
      </c>
      <c r="H34" s="74">
        <v>5.1516470758960962</v>
      </c>
      <c r="I34" s="7">
        <v>756</v>
      </c>
      <c r="J34" s="7">
        <v>650</v>
      </c>
      <c r="K34" s="74">
        <v>10.970831519373094</v>
      </c>
      <c r="L34" s="7">
        <v>0</v>
      </c>
      <c r="M34" s="7">
        <v>0</v>
      </c>
      <c r="N34" s="74">
        <v>0</v>
      </c>
    </row>
    <row r="35" spans="1:14" ht="15" x14ac:dyDescent="0.2">
      <c r="A35" s="72" t="s">
        <v>21</v>
      </c>
      <c r="B35" s="72" t="s">
        <v>176</v>
      </c>
      <c r="C35" s="7">
        <v>0</v>
      </c>
      <c r="D35" s="7">
        <v>0</v>
      </c>
      <c r="E35" s="74">
        <v>0</v>
      </c>
      <c r="F35" s="7">
        <v>90</v>
      </c>
      <c r="G35" s="7">
        <v>51</v>
      </c>
      <c r="H35" s="74">
        <v>7.7720207253886011</v>
      </c>
      <c r="I35" s="7">
        <v>284</v>
      </c>
      <c r="J35" s="7">
        <v>251</v>
      </c>
      <c r="K35" s="74">
        <v>24.525043177892918</v>
      </c>
      <c r="L35" s="7">
        <v>6</v>
      </c>
      <c r="M35" s="7">
        <v>6</v>
      </c>
      <c r="N35" s="74">
        <v>0.5181347150259068</v>
      </c>
    </row>
    <row r="36" spans="1:14" ht="15" x14ac:dyDescent="0.2">
      <c r="A36" s="72" t="s">
        <v>22</v>
      </c>
      <c r="B36" s="72" t="s">
        <v>177</v>
      </c>
      <c r="C36" s="7">
        <v>27</v>
      </c>
      <c r="D36" s="7">
        <v>14</v>
      </c>
      <c r="E36" s="74">
        <v>1.5083798882681565</v>
      </c>
      <c r="F36" s="7">
        <v>116</v>
      </c>
      <c r="G36" s="7">
        <v>68</v>
      </c>
      <c r="H36" s="74">
        <v>6.4804469273743015</v>
      </c>
      <c r="I36" s="7">
        <v>259</v>
      </c>
      <c r="J36" s="7">
        <v>231</v>
      </c>
      <c r="K36" s="74">
        <v>14.469273743016759</v>
      </c>
      <c r="L36" s="7">
        <v>1</v>
      </c>
      <c r="M36" s="7">
        <v>1</v>
      </c>
      <c r="N36" s="74">
        <v>5.5865921787709494E-2</v>
      </c>
    </row>
    <row r="37" spans="1:14" ht="15" x14ac:dyDescent="0.2">
      <c r="A37" s="72" t="s">
        <v>23</v>
      </c>
      <c r="B37" s="72" t="s">
        <v>178</v>
      </c>
      <c r="C37" s="7">
        <v>36</v>
      </c>
      <c r="D37" s="7">
        <v>23</v>
      </c>
      <c r="E37" s="74">
        <v>2.6181818181818182</v>
      </c>
      <c r="F37" s="7">
        <v>95</v>
      </c>
      <c r="G37" s="7">
        <v>60</v>
      </c>
      <c r="H37" s="74">
        <v>6.9090909090909092</v>
      </c>
      <c r="I37" s="7">
        <v>274</v>
      </c>
      <c r="J37" s="7">
        <v>256</v>
      </c>
      <c r="K37" s="74">
        <v>19.927272727272726</v>
      </c>
      <c r="L37" s="7">
        <v>5</v>
      </c>
      <c r="M37" s="7">
        <v>5</v>
      </c>
      <c r="N37" s="74">
        <v>0.36363636363636365</v>
      </c>
    </row>
    <row r="38" spans="1:14" ht="15" x14ac:dyDescent="0.2">
      <c r="A38" s="72" t="s">
        <v>24</v>
      </c>
      <c r="B38" s="72" t="s">
        <v>179</v>
      </c>
      <c r="C38" s="7">
        <v>0</v>
      </c>
      <c r="D38" s="7">
        <v>0</v>
      </c>
      <c r="E38" s="74">
        <v>0</v>
      </c>
      <c r="F38" s="7">
        <v>67</v>
      </c>
      <c r="G38" s="7">
        <v>34</v>
      </c>
      <c r="H38" s="74">
        <v>3.8154897494305238</v>
      </c>
      <c r="I38" s="7">
        <v>370</v>
      </c>
      <c r="J38" s="7">
        <v>346</v>
      </c>
      <c r="K38" s="74">
        <v>21.070615034168565</v>
      </c>
      <c r="L38" s="7">
        <v>3</v>
      </c>
      <c r="M38" s="7">
        <v>2</v>
      </c>
      <c r="N38" s="74">
        <v>0.17084282460136674</v>
      </c>
    </row>
    <row r="39" spans="1:14" ht="15" x14ac:dyDescent="0.2">
      <c r="A39" s="72" t="s">
        <v>25</v>
      </c>
      <c r="B39" s="72" t="s">
        <v>180</v>
      </c>
      <c r="C39" s="7">
        <v>12</v>
      </c>
      <c r="D39" s="7">
        <v>7</v>
      </c>
      <c r="E39" s="74">
        <v>1.7518248175182483</v>
      </c>
      <c r="F39" s="7">
        <v>89</v>
      </c>
      <c r="G39" s="7">
        <v>53</v>
      </c>
      <c r="H39" s="74">
        <v>12.992700729927007</v>
      </c>
      <c r="I39" s="7">
        <v>173</v>
      </c>
      <c r="J39" s="7">
        <v>150</v>
      </c>
      <c r="K39" s="74">
        <v>25.255474452554743</v>
      </c>
      <c r="L39" s="7">
        <v>5</v>
      </c>
      <c r="M39" s="7">
        <v>4</v>
      </c>
      <c r="N39" s="74">
        <v>0.72992700729927007</v>
      </c>
    </row>
    <row r="40" spans="1:14" ht="15" x14ac:dyDescent="0.2">
      <c r="A40" s="72" t="s">
        <v>26</v>
      </c>
      <c r="B40" s="72" t="s">
        <v>181</v>
      </c>
      <c r="C40" s="7">
        <v>100</v>
      </c>
      <c r="D40" s="7">
        <v>67</v>
      </c>
      <c r="E40" s="74">
        <v>6.4474532559638948</v>
      </c>
      <c r="F40" s="7">
        <v>127</v>
      </c>
      <c r="G40" s="7">
        <v>53</v>
      </c>
      <c r="H40" s="74">
        <v>8.1882656350741456</v>
      </c>
      <c r="I40" s="7">
        <v>341</v>
      </c>
      <c r="J40" s="7">
        <v>311</v>
      </c>
      <c r="K40" s="74">
        <v>21.98581560283688</v>
      </c>
      <c r="L40" s="7">
        <v>1</v>
      </c>
      <c r="M40" s="7">
        <v>1</v>
      </c>
      <c r="N40" s="74">
        <v>6.4474532559638947E-2</v>
      </c>
    </row>
    <row r="41" spans="1:14" ht="15" x14ac:dyDescent="0.2">
      <c r="A41" s="72" t="s">
        <v>27</v>
      </c>
      <c r="B41" s="72" t="s">
        <v>182</v>
      </c>
      <c r="C41" s="7">
        <v>16</v>
      </c>
      <c r="D41" s="7">
        <v>9</v>
      </c>
      <c r="E41" s="74">
        <v>1.21580547112462</v>
      </c>
      <c r="F41" s="7">
        <v>75</v>
      </c>
      <c r="G41" s="7">
        <v>36</v>
      </c>
      <c r="H41" s="74">
        <v>5.6990881458966562</v>
      </c>
      <c r="I41" s="7">
        <v>291</v>
      </c>
      <c r="J41" s="7">
        <v>263</v>
      </c>
      <c r="K41" s="74">
        <v>22.112462006079028</v>
      </c>
      <c r="L41" s="7">
        <v>0</v>
      </c>
      <c r="M41" s="7">
        <v>0</v>
      </c>
      <c r="N41" s="74">
        <v>0</v>
      </c>
    </row>
    <row r="42" spans="1:14" ht="15" x14ac:dyDescent="0.2">
      <c r="A42" s="72" t="s">
        <v>28</v>
      </c>
      <c r="B42" s="72" t="s">
        <v>183</v>
      </c>
      <c r="C42" s="7">
        <v>67</v>
      </c>
      <c r="D42" s="7">
        <v>37</v>
      </c>
      <c r="E42" s="74">
        <v>9.8529411764705888</v>
      </c>
      <c r="F42" s="7">
        <v>77</v>
      </c>
      <c r="G42" s="7">
        <v>40</v>
      </c>
      <c r="H42" s="74">
        <v>11.323529411764707</v>
      </c>
      <c r="I42" s="7">
        <v>161</v>
      </c>
      <c r="J42" s="7">
        <v>142</v>
      </c>
      <c r="K42" s="74">
        <v>23.676470588235293</v>
      </c>
      <c r="L42" s="7">
        <v>1</v>
      </c>
      <c r="M42" s="7">
        <v>1</v>
      </c>
      <c r="N42" s="74">
        <v>0.14705882352941177</v>
      </c>
    </row>
    <row r="43" spans="1:14" ht="15" x14ac:dyDescent="0.2">
      <c r="A43" s="72" t="s">
        <v>29</v>
      </c>
      <c r="B43" s="72" t="s">
        <v>184</v>
      </c>
      <c r="C43" s="7">
        <v>0</v>
      </c>
      <c r="D43" s="7">
        <v>0</v>
      </c>
      <c r="E43" s="74">
        <v>0</v>
      </c>
      <c r="F43" s="7">
        <v>138</v>
      </c>
      <c r="G43" s="7">
        <v>68</v>
      </c>
      <c r="H43" s="74">
        <v>8.5290482076637826</v>
      </c>
      <c r="I43" s="7">
        <v>214</v>
      </c>
      <c r="J43" s="7">
        <v>194</v>
      </c>
      <c r="K43" s="74">
        <v>13.226205191594561</v>
      </c>
      <c r="L43" s="7">
        <v>0</v>
      </c>
      <c r="M43" s="7">
        <v>0</v>
      </c>
      <c r="N43" s="74">
        <v>0</v>
      </c>
    </row>
    <row r="44" spans="1:14" ht="15" x14ac:dyDescent="0.2">
      <c r="A44" s="72" t="s">
        <v>30</v>
      </c>
      <c r="B44" s="72" t="s">
        <v>185</v>
      </c>
      <c r="C44" s="7">
        <v>63</v>
      </c>
      <c r="D44" s="7">
        <v>29</v>
      </c>
      <c r="E44" s="74">
        <v>3.2676348547717846</v>
      </c>
      <c r="F44" s="7">
        <v>121</v>
      </c>
      <c r="G44" s="7">
        <v>53</v>
      </c>
      <c r="H44" s="74">
        <v>6.2759336099585061</v>
      </c>
      <c r="I44" s="7">
        <v>476</v>
      </c>
      <c r="J44" s="7">
        <v>422</v>
      </c>
      <c r="K44" s="74">
        <v>24.688796680497926</v>
      </c>
      <c r="L44" s="7">
        <v>1</v>
      </c>
      <c r="M44" s="7">
        <v>1</v>
      </c>
      <c r="N44" s="74">
        <v>5.1867219917012451E-2</v>
      </c>
    </row>
    <row r="45" spans="1:14" s="23" customFormat="1" ht="13.5" customHeight="1" x14ac:dyDescent="0.25">
      <c r="A45" s="244" t="s">
        <v>86</v>
      </c>
      <c r="B45" s="245"/>
      <c r="C45" s="159">
        <v>1270</v>
      </c>
      <c r="D45" s="159">
        <v>796</v>
      </c>
      <c r="E45" s="160">
        <v>2.1077788657826164</v>
      </c>
      <c r="F45" s="159">
        <v>4013</v>
      </c>
      <c r="G45" s="159">
        <v>1987</v>
      </c>
      <c r="H45" s="160">
        <v>6.6602492821934174</v>
      </c>
      <c r="I45" s="159">
        <v>11873</v>
      </c>
      <c r="J45" s="159">
        <v>10497</v>
      </c>
      <c r="K45" s="160">
        <v>19.705242892470086</v>
      </c>
      <c r="L45" s="159">
        <v>103</v>
      </c>
      <c r="M45" s="159">
        <v>86</v>
      </c>
      <c r="N45" s="160">
        <v>0.17094584502016497</v>
      </c>
    </row>
    <row r="46" spans="1:14" ht="15" x14ac:dyDescent="0.25">
      <c r="A46" s="251" t="s">
        <v>777</v>
      </c>
      <c r="B46" s="251"/>
      <c r="C46" s="161">
        <v>287</v>
      </c>
      <c r="D46" s="161">
        <v>181</v>
      </c>
      <c r="E46" s="162">
        <v>2.6510253094402367</v>
      </c>
      <c r="F46" s="161">
        <v>848</v>
      </c>
      <c r="G46" s="161">
        <v>374</v>
      </c>
      <c r="H46" s="162">
        <v>7.8329946425272494</v>
      </c>
      <c r="I46" s="161">
        <v>2370</v>
      </c>
      <c r="J46" s="161">
        <v>2082</v>
      </c>
      <c r="K46" s="162">
        <v>21.891742102346203</v>
      </c>
      <c r="L46" s="161">
        <v>34</v>
      </c>
      <c r="M46" s="161">
        <v>28</v>
      </c>
      <c r="N46" s="162">
        <v>0.31405874745981893</v>
      </c>
    </row>
    <row r="47" spans="1:14" ht="15" x14ac:dyDescent="0.25">
      <c r="A47" s="251" t="s">
        <v>778</v>
      </c>
      <c r="B47" s="251"/>
      <c r="C47" s="161">
        <v>127</v>
      </c>
      <c r="D47" s="161">
        <v>81</v>
      </c>
      <c r="E47" s="162">
        <v>1.1143283320171975</v>
      </c>
      <c r="F47" s="161">
        <v>703</v>
      </c>
      <c r="G47" s="161">
        <v>367</v>
      </c>
      <c r="H47" s="162">
        <v>6.168289900851101</v>
      </c>
      <c r="I47" s="161">
        <v>2299</v>
      </c>
      <c r="J47" s="161">
        <v>2020</v>
      </c>
      <c r="K47" s="162">
        <v>20.171975081161708</v>
      </c>
      <c r="L47" s="161">
        <v>5</v>
      </c>
      <c r="M47" s="161">
        <v>5</v>
      </c>
      <c r="N47" s="162">
        <v>4.3871194173905413E-2</v>
      </c>
    </row>
    <row r="48" spans="1:14" ht="15" x14ac:dyDescent="0.25">
      <c r="A48" s="251" t="s">
        <v>779</v>
      </c>
      <c r="B48" s="251"/>
      <c r="C48" s="161">
        <v>211</v>
      </c>
      <c r="D48" s="161">
        <v>143</v>
      </c>
      <c r="E48" s="162">
        <v>3.1408157189639776</v>
      </c>
      <c r="F48" s="161">
        <v>531</v>
      </c>
      <c r="G48" s="161">
        <v>284</v>
      </c>
      <c r="H48" s="162">
        <v>7.9041381363501042</v>
      </c>
      <c r="I48" s="161">
        <v>1555</v>
      </c>
      <c r="J48" s="161">
        <v>1366</v>
      </c>
      <c r="K48" s="162">
        <v>23.146769871985708</v>
      </c>
      <c r="L48" s="161">
        <v>23</v>
      </c>
      <c r="M48" s="161">
        <v>20</v>
      </c>
      <c r="N48" s="162">
        <v>0.34236379874962786</v>
      </c>
    </row>
    <row r="49" spans="1:14" ht="15" x14ac:dyDescent="0.25">
      <c r="A49" s="251" t="s">
        <v>780</v>
      </c>
      <c r="B49" s="251"/>
      <c r="C49" s="161">
        <v>264</v>
      </c>
      <c r="D49" s="161">
        <v>139</v>
      </c>
      <c r="E49" s="162">
        <v>2.8620988725065044</v>
      </c>
      <c r="F49" s="161">
        <v>612</v>
      </c>
      <c r="G49" s="161">
        <v>295</v>
      </c>
      <c r="H49" s="162">
        <v>6.6348655680832609</v>
      </c>
      <c r="I49" s="161">
        <v>1956</v>
      </c>
      <c r="J49" s="161">
        <v>1749</v>
      </c>
      <c r="K49" s="162">
        <v>21.205550737207286</v>
      </c>
      <c r="L49" s="161">
        <v>18</v>
      </c>
      <c r="M49" s="161">
        <v>15</v>
      </c>
      <c r="N49" s="162">
        <v>0.19514310494362533</v>
      </c>
    </row>
    <row r="50" spans="1:14" ht="15" x14ac:dyDescent="0.25">
      <c r="A50" s="251" t="s">
        <v>781</v>
      </c>
      <c r="B50" s="251"/>
      <c r="C50" s="161">
        <v>381</v>
      </c>
      <c r="D50" s="161">
        <v>252</v>
      </c>
      <c r="E50" s="162">
        <v>1.7249185077870335</v>
      </c>
      <c r="F50" s="161">
        <v>1319</v>
      </c>
      <c r="G50" s="161">
        <v>667</v>
      </c>
      <c r="H50" s="162">
        <v>5.9715682723650856</v>
      </c>
      <c r="I50" s="161">
        <v>3693</v>
      </c>
      <c r="J50" s="161">
        <v>3280</v>
      </c>
      <c r="K50" s="162">
        <v>16.719485693589277</v>
      </c>
      <c r="L50" s="161">
        <v>23</v>
      </c>
      <c r="M50" s="161">
        <v>18</v>
      </c>
      <c r="N50" s="162">
        <v>0.10412893879029336</v>
      </c>
    </row>
    <row r="51" spans="1:14" x14ac:dyDescent="0.2">
      <c r="I51" s="42"/>
      <c r="J51" s="42"/>
    </row>
    <row r="52" spans="1:14" x14ac:dyDescent="0.2">
      <c r="B52" s="29"/>
      <c r="C52" s="30"/>
      <c r="D52" s="31"/>
      <c r="E52" s="31"/>
      <c r="F52" s="31"/>
      <c r="G52" s="31"/>
      <c r="H52" s="31"/>
      <c r="I52" s="42"/>
      <c r="J52" s="42"/>
    </row>
    <row r="53" spans="1:14" x14ac:dyDescent="0.2">
      <c r="I53" s="42"/>
      <c r="J53" s="42"/>
    </row>
    <row r="56" spans="1:14" x14ac:dyDescent="0.2">
      <c r="E56" s="37"/>
      <c r="F56" s="37"/>
      <c r="G56" s="37"/>
      <c r="H56" s="37"/>
    </row>
    <row r="57" spans="1:14" x14ac:dyDescent="0.2">
      <c r="E57" s="37"/>
      <c r="F57" s="37"/>
      <c r="G57" s="37"/>
      <c r="H57" s="37"/>
    </row>
    <row r="58" spans="1:14" x14ac:dyDescent="0.2">
      <c r="E58" s="37"/>
      <c r="F58" s="37"/>
      <c r="G58" s="37"/>
      <c r="H58" s="37"/>
    </row>
    <row r="59" spans="1:14" x14ac:dyDescent="0.2">
      <c r="E59" s="37"/>
      <c r="F59" s="37"/>
      <c r="G59" s="37"/>
      <c r="H59" s="37"/>
    </row>
  </sheetData>
  <mergeCells count="25">
    <mergeCell ref="I2:K2"/>
    <mergeCell ref="L2:N2"/>
    <mergeCell ref="I3:I5"/>
    <mergeCell ref="K3:K5"/>
    <mergeCell ref="L3:L5"/>
    <mergeCell ref="N3:N5"/>
    <mergeCell ref="J4:J5"/>
    <mergeCell ref="M4:M5"/>
    <mergeCell ref="A1:H1"/>
    <mergeCell ref="C3:C5"/>
    <mergeCell ref="D4:D5"/>
    <mergeCell ref="E3:E5"/>
    <mergeCell ref="F2:H2"/>
    <mergeCell ref="F3:F5"/>
    <mergeCell ref="B2:B5"/>
    <mergeCell ref="A2:A5"/>
    <mergeCell ref="C2:E2"/>
    <mergeCell ref="H3:H5"/>
    <mergeCell ref="G4:G5"/>
    <mergeCell ref="A50:B50"/>
    <mergeCell ref="A45:B45"/>
    <mergeCell ref="A46:B46"/>
    <mergeCell ref="A47:B47"/>
    <mergeCell ref="A48:B48"/>
    <mergeCell ref="A49:B49"/>
  </mergeCells>
  <phoneticPr fontId="0" type="noConversion"/>
  <hyperlinks>
    <hyperlink ref="O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showGridLines="0" workbookViewId="0">
      <selection sqref="A1:J1"/>
    </sheetView>
  </sheetViews>
  <sheetFormatPr defaultRowHeight="12.75" x14ac:dyDescent="0.2"/>
  <cols>
    <col min="1" max="1" width="5" style="11" customWidth="1"/>
    <col min="2" max="2" width="21.140625" style="11" customWidth="1"/>
    <col min="3" max="3" width="17.140625" style="13" customWidth="1"/>
    <col min="4" max="4" width="13.5703125" style="13" customWidth="1"/>
    <col min="5" max="5" width="8.140625" style="13" customWidth="1"/>
    <col min="6" max="7" width="12.42578125" style="13" customWidth="1"/>
    <col min="8" max="8" width="12.7109375" style="13" customWidth="1"/>
    <col min="9" max="9" width="12.5703125" style="13" customWidth="1"/>
    <col min="10" max="10" width="12.42578125" style="13" customWidth="1"/>
    <col min="11" max="16384" width="9.140625" style="1"/>
  </cols>
  <sheetData>
    <row r="1" spans="1:11" x14ac:dyDescent="0.2">
      <c r="A1" s="223" t="s">
        <v>278</v>
      </c>
      <c r="B1" s="223"/>
      <c r="C1" s="223"/>
      <c r="D1" s="223"/>
      <c r="E1" s="223"/>
      <c r="F1" s="223"/>
      <c r="G1" s="223"/>
      <c r="H1" s="223"/>
      <c r="I1" s="223"/>
      <c r="J1" s="223"/>
      <c r="K1" s="133" t="s">
        <v>761</v>
      </c>
    </row>
    <row r="2" spans="1:11" x14ac:dyDescent="0.2">
      <c r="A2" s="241" t="s">
        <v>87</v>
      </c>
      <c r="B2" s="241" t="s">
        <v>2</v>
      </c>
      <c r="C2" s="241" t="s">
        <v>933</v>
      </c>
      <c r="D2" s="241" t="s">
        <v>806</v>
      </c>
      <c r="E2" s="241"/>
      <c r="F2" s="241"/>
      <c r="G2" s="241"/>
      <c r="H2" s="241"/>
      <c r="I2" s="241"/>
      <c r="J2" s="253" t="s">
        <v>929</v>
      </c>
    </row>
    <row r="3" spans="1:11" s="9" customFormat="1" ht="66.75" customHeight="1" x14ac:dyDescent="0.2">
      <c r="A3" s="241"/>
      <c r="B3" s="241"/>
      <c r="C3" s="241"/>
      <c r="D3" s="47" t="s">
        <v>279</v>
      </c>
      <c r="E3" s="82" t="s">
        <v>64</v>
      </c>
      <c r="F3" s="82" t="s">
        <v>280</v>
      </c>
      <c r="G3" s="131" t="s">
        <v>807</v>
      </c>
      <c r="H3" s="131" t="s">
        <v>808</v>
      </c>
      <c r="I3" s="131" t="s">
        <v>809</v>
      </c>
      <c r="J3" s="253"/>
    </row>
    <row r="4" spans="1:11" s="9" customFormat="1" ht="15" x14ac:dyDescent="0.2">
      <c r="A4" s="72" t="s">
        <v>126</v>
      </c>
      <c r="B4" s="72" t="s">
        <v>156</v>
      </c>
      <c r="C4" s="7">
        <v>54</v>
      </c>
      <c r="D4" s="7">
        <v>11</v>
      </c>
      <c r="E4" s="7">
        <v>4</v>
      </c>
      <c r="F4" s="7">
        <v>0</v>
      </c>
      <c r="G4" s="7">
        <v>0</v>
      </c>
      <c r="H4" s="7">
        <v>4</v>
      </c>
      <c r="I4" s="7">
        <v>0</v>
      </c>
      <c r="J4" s="7">
        <v>31</v>
      </c>
    </row>
    <row r="5" spans="1:11" s="9" customFormat="1" ht="15" x14ac:dyDescent="0.2">
      <c r="A5" s="72" t="s">
        <v>127</v>
      </c>
      <c r="B5" s="72" t="s">
        <v>234</v>
      </c>
      <c r="C5" s="7">
        <v>132</v>
      </c>
      <c r="D5" s="7">
        <v>36</v>
      </c>
      <c r="E5" s="7">
        <v>12</v>
      </c>
      <c r="F5" s="7">
        <v>0</v>
      </c>
      <c r="G5" s="7">
        <v>0</v>
      </c>
      <c r="H5" s="7">
        <v>5</v>
      </c>
      <c r="I5" s="7">
        <v>5</v>
      </c>
      <c r="J5" s="7">
        <v>103</v>
      </c>
    </row>
    <row r="6" spans="1:11" ht="15" x14ac:dyDescent="0.2">
      <c r="A6" s="72" t="s">
        <v>128</v>
      </c>
      <c r="B6" s="72" t="s">
        <v>157</v>
      </c>
      <c r="C6" s="7">
        <v>114</v>
      </c>
      <c r="D6" s="7">
        <v>47</v>
      </c>
      <c r="E6" s="7">
        <v>36</v>
      </c>
      <c r="F6" s="7">
        <v>0</v>
      </c>
      <c r="G6" s="7">
        <v>0</v>
      </c>
      <c r="H6" s="7">
        <v>17</v>
      </c>
      <c r="I6" s="7">
        <v>0</v>
      </c>
      <c r="J6" s="7">
        <v>84</v>
      </c>
    </row>
    <row r="7" spans="1:11" ht="15" x14ac:dyDescent="0.2">
      <c r="A7" s="72" t="s">
        <v>129</v>
      </c>
      <c r="B7" s="72" t="s">
        <v>158</v>
      </c>
      <c r="C7" s="7">
        <v>169</v>
      </c>
      <c r="D7" s="7">
        <v>12</v>
      </c>
      <c r="E7" s="7">
        <v>6</v>
      </c>
      <c r="F7" s="7">
        <v>0</v>
      </c>
      <c r="G7" s="7">
        <v>0</v>
      </c>
      <c r="H7" s="7">
        <v>3</v>
      </c>
      <c r="I7" s="7">
        <v>0</v>
      </c>
      <c r="J7" s="7">
        <v>155</v>
      </c>
    </row>
    <row r="8" spans="1:11" ht="15" x14ac:dyDescent="0.2">
      <c r="A8" s="72" t="s">
        <v>130</v>
      </c>
      <c r="B8" s="72" t="s">
        <v>159</v>
      </c>
      <c r="C8" s="7">
        <v>97</v>
      </c>
      <c r="D8" s="7">
        <v>5</v>
      </c>
      <c r="E8" s="7">
        <v>3</v>
      </c>
      <c r="F8" s="7">
        <v>0</v>
      </c>
      <c r="G8" s="7">
        <v>0</v>
      </c>
      <c r="H8" s="7">
        <v>1</v>
      </c>
      <c r="I8" s="7">
        <v>0</v>
      </c>
      <c r="J8" s="7">
        <v>72</v>
      </c>
    </row>
    <row r="9" spans="1:11" ht="15" x14ac:dyDescent="0.2">
      <c r="A9" s="72" t="s">
        <v>131</v>
      </c>
      <c r="B9" s="72" t="s">
        <v>160</v>
      </c>
      <c r="C9" s="7">
        <v>216</v>
      </c>
      <c r="D9" s="7">
        <v>16</v>
      </c>
      <c r="E9" s="7">
        <v>6</v>
      </c>
      <c r="F9" s="7">
        <v>0</v>
      </c>
      <c r="G9" s="7">
        <v>0</v>
      </c>
      <c r="H9" s="7">
        <v>6</v>
      </c>
      <c r="I9" s="7">
        <v>0</v>
      </c>
      <c r="J9" s="7">
        <v>158</v>
      </c>
    </row>
    <row r="10" spans="1:11" ht="15" x14ac:dyDescent="0.2">
      <c r="A10" s="72" t="s">
        <v>132</v>
      </c>
      <c r="B10" s="72" t="s">
        <v>161</v>
      </c>
      <c r="C10" s="7">
        <v>286</v>
      </c>
      <c r="D10" s="7">
        <v>18</v>
      </c>
      <c r="E10" s="7">
        <v>2</v>
      </c>
      <c r="F10" s="7">
        <v>0</v>
      </c>
      <c r="G10" s="7">
        <v>0</v>
      </c>
      <c r="H10" s="7">
        <v>15</v>
      </c>
      <c r="I10" s="7">
        <v>0</v>
      </c>
      <c r="J10" s="7">
        <v>590</v>
      </c>
    </row>
    <row r="11" spans="1:11" s="32" customFormat="1" ht="15" x14ac:dyDescent="0.2">
      <c r="A11" s="77" t="s">
        <v>283</v>
      </c>
      <c r="B11" s="76" t="s">
        <v>32</v>
      </c>
      <c r="C11" s="7">
        <v>113</v>
      </c>
      <c r="D11" s="7">
        <v>8</v>
      </c>
      <c r="E11" s="7">
        <v>1</v>
      </c>
      <c r="F11" s="7">
        <v>0</v>
      </c>
      <c r="G11" s="7">
        <v>0</v>
      </c>
      <c r="H11" s="7">
        <v>0</v>
      </c>
      <c r="I11" s="7">
        <v>0</v>
      </c>
      <c r="J11" s="7">
        <v>115</v>
      </c>
    </row>
    <row r="12" spans="1:11" s="32" customFormat="1" ht="15" x14ac:dyDescent="0.2">
      <c r="A12" s="77" t="s">
        <v>284</v>
      </c>
      <c r="B12" s="76" t="s">
        <v>35</v>
      </c>
      <c r="C12" s="7">
        <v>173</v>
      </c>
      <c r="D12" s="7">
        <v>10</v>
      </c>
      <c r="E12" s="7">
        <v>1</v>
      </c>
      <c r="F12" s="7">
        <v>0</v>
      </c>
      <c r="G12" s="7">
        <v>0</v>
      </c>
      <c r="H12" s="7">
        <v>15</v>
      </c>
      <c r="I12" s="7">
        <v>0</v>
      </c>
      <c r="J12" s="7">
        <v>475</v>
      </c>
    </row>
    <row r="13" spans="1:11" ht="15" x14ac:dyDescent="0.2">
      <c r="A13" s="72" t="s">
        <v>133</v>
      </c>
      <c r="B13" s="72" t="s">
        <v>162</v>
      </c>
      <c r="C13" s="7">
        <v>242</v>
      </c>
      <c r="D13" s="7">
        <v>14</v>
      </c>
      <c r="E13" s="7">
        <v>9</v>
      </c>
      <c r="F13" s="7">
        <v>0</v>
      </c>
      <c r="G13" s="7">
        <v>0</v>
      </c>
      <c r="H13" s="7">
        <v>3</v>
      </c>
      <c r="I13" s="7">
        <v>0</v>
      </c>
      <c r="J13" s="7">
        <v>165</v>
      </c>
    </row>
    <row r="14" spans="1:11" ht="15" x14ac:dyDescent="0.2">
      <c r="A14" s="72" t="s">
        <v>134</v>
      </c>
      <c r="B14" s="72" t="s">
        <v>163</v>
      </c>
      <c r="C14" s="7">
        <v>147</v>
      </c>
      <c r="D14" s="7">
        <v>18</v>
      </c>
      <c r="E14" s="7">
        <v>3</v>
      </c>
      <c r="F14" s="7">
        <v>0</v>
      </c>
      <c r="G14" s="7">
        <v>0</v>
      </c>
      <c r="H14" s="7">
        <v>5</v>
      </c>
      <c r="I14" s="7">
        <v>0</v>
      </c>
      <c r="J14" s="7">
        <v>133</v>
      </c>
    </row>
    <row r="15" spans="1:11" ht="15" x14ac:dyDescent="0.2">
      <c r="A15" s="72" t="s">
        <v>3</v>
      </c>
      <c r="B15" s="72" t="s">
        <v>164</v>
      </c>
      <c r="C15" s="7">
        <v>272</v>
      </c>
      <c r="D15" s="7">
        <v>11</v>
      </c>
      <c r="E15" s="7">
        <v>1</v>
      </c>
      <c r="F15" s="7">
        <v>0</v>
      </c>
      <c r="G15" s="7">
        <v>0</v>
      </c>
      <c r="H15" s="7">
        <v>32</v>
      </c>
      <c r="I15" s="7">
        <v>0</v>
      </c>
      <c r="J15" s="7">
        <v>187</v>
      </c>
    </row>
    <row r="16" spans="1:11" s="32" customFormat="1" ht="15" x14ac:dyDescent="0.2">
      <c r="A16" s="77" t="s">
        <v>4</v>
      </c>
      <c r="B16" s="76" t="s">
        <v>32</v>
      </c>
      <c r="C16" s="7">
        <v>84</v>
      </c>
      <c r="D16" s="7">
        <v>7</v>
      </c>
      <c r="E16" s="7">
        <v>0</v>
      </c>
      <c r="F16" s="7">
        <v>0</v>
      </c>
      <c r="G16" s="7">
        <v>0</v>
      </c>
      <c r="H16" s="7">
        <v>4</v>
      </c>
      <c r="I16" s="7">
        <v>0</v>
      </c>
      <c r="J16" s="7">
        <v>18</v>
      </c>
    </row>
    <row r="17" spans="1:10" s="32" customFormat="1" ht="15" x14ac:dyDescent="0.2">
      <c r="A17" s="77" t="s">
        <v>5</v>
      </c>
      <c r="B17" s="76" t="s">
        <v>31</v>
      </c>
      <c r="C17" s="7">
        <v>188</v>
      </c>
      <c r="D17" s="7">
        <v>4</v>
      </c>
      <c r="E17" s="7">
        <v>1</v>
      </c>
      <c r="F17" s="7">
        <v>0</v>
      </c>
      <c r="G17" s="7">
        <v>0</v>
      </c>
      <c r="H17" s="7">
        <v>28</v>
      </c>
      <c r="I17" s="7">
        <v>0</v>
      </c>
      <c r="J17" s="7">
        <v>169</v>
      </c>
    </row>
    <row r="18" spans="1:10" ht="15" x14ac:dyDescent="0.2">
      <c r="A18" s="72" t="s">
        <v>6</v>
      </c>
      <c r="B18" s="72" t="s">
        <v>165</v>
      </c>
      <c r="C18" s="7">
        <v>93</v>
      </c>
      <c r="D18" s="7">
        <v>17</v>
      </c>
      <c r="E18" s="7">
        <v>9</v>
      </c>
      <c r="F18" s="7">
        <v>0</v>
      </c>
      <c r="G18" s="7">
        <v>0</v>
      </c>
      <c r="H18" s="7">
        <v>3</v>
      </c>
      <c r="I18" s="7">
        <v>0</v>
      </c>
      <c r="J18" s="7">
        <v>94</v>
      </c>
    </row>
    <row r="19" spans="1:10" ht="15" x14ac:dyDescent="0.2">
      <c r="A19" s="72" t="s">
        <v>7</v>
      </c>
      <c r="B19" s="72" t="s">
        <v>166</v>
      </c>
      <c r="C19" s="7">
        <v>598</v>
      </c>
      <c r="D19" s="7">
        <v>8</v>
      </c>
      <c r="E19" s="7">
        <v>0</v>
      </c>
      <c r="F19" s="7">
        <v>0</v>
      </c>
      <c r="G19" s="7">
        <v>0</v>
      </c>
      <c r="H19" s="7">
        <v>1</v>
      </c>
      <c r="I19" s="7">
        <v>0</v>
      </c>
      <c r="J19" s="7">
        <v>614</v>
      </c>
    </row>
    <row r="20" spans="1:10" ht="15" x14ac:dyDescent="0.2">
      <c r="A20" s="72" t="s">
        <v>8</v>
      </c>
      <c r="B20" s="72" t="s">
        <v>167</v>
      </c>
      <c r="C20" s="7">
        <v>231</v>
      </c>
      <c r="D20" s="7">
        <v>36</v>
      </c>
      <c r="E20" s="7">
        <v>30</v>
      </c>
      <c r="F20" s="7">
        <v>0</v>
      </c>
      <c r="G20" s="7">
        <v>0</v>
      </c>
      <c r="H20" s="7">
        <v>8</v>
      </c>
      <c r="I20" s="7">
        <v>0</v>
      </c>
      <c r="J20" s="7">
        <v>205</v>
      </c>
    </row>
    <row r="21" spans="1:10" s="32" customFormat="1" ht="15" x14ac:dyDescent="0.2">
      <c r="A21" s="77" t="s">
        <v>9</v>
      </c>
      <c r="B21" s="76" t="s">
        <v>32</v>
      </c>
      <c r="C21" s="7">
        <v>114</v>
      </c>
      <c r="D21" s="7">
        <v>7</v>
      </c>
      <c r="E21" s="7">
        <v>7</v>
      </c>
      <c r="F21" s="7">
        <v>0</v>
      </c>
      <c r="G21" s="7">
        <v>0</v>
      </c>
      <c r="H21" s="7">
        <v>0</v>
      </c>
      <c r="I21" s="7">
        <v>0</v>
      </c>
      <c r="J21" s="7">
        <v>49</v>
      </c>
    </row>
    <row r="22" spans="1:10" s="32" customFormat="1" ht="15" x14ac:dyDescent="0.2">
      <c r="A22" s="77" t="s">
        <v>10</v>
      </c>
      <c r="B22" s="76" t="s">
        <v>33</v>
      </c>
      <c r="C22" s="7">
        <v>117</v>
      </c>
      <c r="D22" s="7">
        <v>29</v>
      </c>
      <c r="E22" s="7">
        <v>23</v>
      </c>
      <c r="F22" s="7">
        <v>0</v>
      </c>
      <c r="G22" s="7">
        <v>0</v>
      </c>
      <c r="H22" s="7">
        <v>8</v>
      </c>
      <c r="I22" s="7">
        <v>0</v>
      </c>
      <c r="J22" s="7">
        <v>156</v>
      </c>
    </row>
    <row r="23" spans="1:10" ht="15" x14ac:dyDescent="0.2">
      <c r="A23" s="72" t="s">
        <v>11</v>
      </c>
      <c r="B23" s="72" t="s">
        <v>168</v>
      </c>
      <c r="C23" s="7">
        <v>66</v>
      </c>
      <c r="D23" s="7">
        <v>20</v>
      </c>
      <c r="E23" s="7">
        <v>15</v>
      </c>
      <c r="F23" s="7">
        <v>0</v>
      </c>
      <c r="G23" s="7">
        <v>0</v>
      </c>
      <c r="H23" s="7">
        <v>0</v>
      </c>
      <c r="I23" s="7">
        <v>0</v>
      </c>
      <c r="J23" s="7">
        <v>41</v>
      </c>
    </row>
    <row r="24" spans="1:10" ht="15" x14ac:dyDescent="0.2">
      <c r="A24" s="72" t="s">
        <v>12</v>
      </c>
      <c r="B24" s="72" t="s">
        <v>169</v>
      </c>
      <c r="C24" s="7">
        <v>152</v>
      </c>
      <c r="D24" s="7">
        <v>3</v>
      </c>
      <c r="E24" s="7">
        <v>2</v>
      </c>
      <c r="F24" s="7">
        <v>0</v>
      </c>
      <c r="G24" s="7">
        <v>0</v>
      </c>
      <c r="H24" s="7">
        <v>7</v>
      </c>
      <c r="I24" s="7">
        <v>4</v>
      </c>
      <c r="J24" s="7">
        <v>68</v>
      </c>
    </row>
    <row r="25" spans="1:10" ht="15" x14ac:dyDescent="0.2">
      <c r="A25" s="72" t="s">
        <v>13</v>
      </c>
      <c r="B25" s="72" t="s">
        <v>170</v>
      </c>
      <c r="C25" s="7">
        <v>46</v>
      </c>
      <c r="D25" s="7">
        <v>2</v>
      </c>
      <c r="E25" s="7">
        <v>2</v>
      </c>
      <c r="F25" s="7">
        <v>0</v>
      </c>
      <c r="G25" s="7">
        <v>0</v>
      </c>
      <c r="H25" s="7">
        <v>0</v>
      </c>
      <c r="I25" s="7">
        <v>0</v>
      </c>
      <c r="J25" s="7">
        <v>74</v>
      </c>
    </row>
    <row r="26" spans="1:10" ht="15" x14ac:dyDescent="0.2">
      <c r="A26" s="72" t="s">
        <v>14</v>
      </c>
      <c r="B26" s="72" t="s">
        <v>171</v>
      </c>
      <c r="C26" s="7">
        <v>470</v>
      </c>
      <c r="D26" s="7">
        <v>43</v>
      </c>
      <c r="E26" s="7">
        <v>15</v>
      </c>
      <c r="F26" s="7">
        <v>0</v>
      </c>
      <c r="G26" s="7">
        <v>0</v>
      </c>
      <c r="H26" s="7">
        <v>14</v>
      </c>
      <c r="I26" s="7">
        <v>1</v>
      </c>
      <c r="J26" s="7">
        <v>336</v>
      </c>
    </row>
    <row r="27" spans="1:10" ht="15" x14ac:dyDescent="0.2">
      <c r="A27" s="72" t="s">
        <v>15</v>
      </c>
      <c r="B27" s="72" t="s">
        <v>172</v>
      </c>
      <c r="C27" s="7">
        <v>283</v>
      </c>
      <c r="D27" s="7">
        <v>17</v>
      </c>
      <c r="E27" s="7">
        <v>15</v>
      </c>
      <c r="F27" s="7">
        <v>0</v>
      </c>
      <c r="G27" s="7">
        <v>0</v>
      </c>
      <c r="H27" s="7">
        <v>4</v>
      </c>
      <c r="I27" s="7">
        <v>0</v>
      </c>
      <c r="J27" s="7">
        <v>265</v>
      </c>
    </row>
    <row r="28" spans="1:10" ht="15" x14ac:dyDescent="0.2">
      <c r="A28" s="72" t="s">
        <v>16</v>
      </c>
      <c r="B28" s="72" t="s">
        <v>173</v>
      </c>
      <c r="C28" s="7">
        <v>147</v>
      </c>
      <c r="D28" s="7">
        <v>46</v>
      </c>
      <c r="E28" s="7">
        <v>36</v>
      </c>
      <c r="F28" s="7">
        <v>0</v>
      </c>
      <c r="G28" s="7">
        <v>0</v>
      </c>
      <c r="H28" s="7">
        <v>8</v>
      </c>
      <c r="I28" s="7">
        <v>5</v>
      </c>
      <c r="J28" s="7">
        <v>70</v>
      </c>
    </row>
    <row r="29" spans="1:10" ht="15" x14ac:dyDescent="0.2">
      <c r="A29" s="72" t="s">
        <v>17</v>
      </c>
      <c r="B29" s="72" t="s">
        <v>174</v>
      </c>
      <c r="C29" s="7">
        <v>121</v>
      </c>
      <c r="D29" s="7">
        <v>58</v>
      </c>
      <c r="E29" s="7">
        <v>9</v>
      </c>
      <c r="F29" s="7">
        <v>0</v>
      </c>
      <c r="G29" s="7">
        <v>0</v>
      </c>
      <c r="H29" s="7">
        <v>0</v>
      </c>
      <c r="I29" s="7">
        <v>0</v>
      </c>
      <c r="J29" s="7">
        <v>27</v>
      </c>
    </row>
    <row r="30" spans="1:10" ht="15" x14ac:dyDescent="0.2">
      <c r="A30" s="72" t="s">
        <v>18</v>
      </c>
      <c r="B30" s="72" t="s">
        <v>175</v>
      </c>
      <c r="C30" s="7">
        <v>1780</v>
      </c>
      <c r="D30" s="7">
        <v>2</v>
      </c>
      <c r="E30" s="7">
        <v>1</v>
      </c>
      <c r="F30" s="7">
        <v>0</v>
      </c>
      <c r="G30" s="7">
        <v>0</v>
      </c>
      <c r="H30" s="7">
        <v>32</v>
      </c>
      <c r="I30" s="7">
        <v>15</v>
      </c>
      <c r="J30" s="7">
        <v>1006</v>
      </c>
    </row>
    <row r="31" spans="1:10" s="32" customFormat="1" ht="15" x14ac:dyDescent="0.2">
      <c r="A31" s="77" t="s">
        <v>19</v>
      </c>
      <c r="B31" s="76" t="s">
        <v>32</v>
      </c>
      <c r="C31" s="7">
        <v>868</v>
      </c>
      <c r="D31" s="7">
        <v>1</v>
      </c>
      <c r="E31" s="7">
        <v>0</v>
      </c>
      <c r="F31" s="7">
        <v>0</v>
      </c>
      <c r="G31" s="7">
        <v>0</v>
      </c>
      <c r="H31" s="7">
        <v>7</v>
      </c>
      <c r="I31" s="7">
        <v>0</v>
      </c>
      <c r="J31" s="7">
        <v>512</v>
      </c>
    </row>
    <row r="32" spans="1:10" s="32" customFormat="1" ht="15" x14ac:dyDescent="0.2">
      <c r="A32" s="77" t="s">
        <v>20</v>
      </c>
      <c r="B32" s="76" t="s">
        <v>34</v>
      </c>
      <c r="C32" s="7">
        <v>912</v>
      </c>
      <c r="D32" s="7">
        <v>1</v>
      </c>
      <c r="E32" s="7">
        <v>1</v>
      </c>
      <c r="F32" s="7">
        <v>0</v>
      </c>
      <c r="G32" s="7">
        <v>0</v>
      </c>
      <c r="H32" s="7">
        <v>25</v>
      </c>
      <c r="I32" s="7">
        <v>15</v>
      </c>
      <c r="J32" s="7">
        <v>494</v>
      </c>
    </row>
    <row r="33" spans="1:10" ht="15" x14ac:dyDescent="0.2">
      <c r="A33" s="72" t="s">
        <v>21</v>
      </c>
      <c r="B33" s="72" t="s">
        <v>176</v>
      </c>
      <c r="C33" s="7">
        <v>124</v>
      </c>
      <c r="D33" s="7">
        <v>25</v>
      </c>
      <c r="E33" s="7">
        <v>11</v>
      </c>
      <c r="F33" s="7">
        <v>0</v>
      </c>
      <c r="G33" s="7">
        <v>1</v>
      </c>
      <c r="H33" s="7">
        <v>2</v>
      </c>
      <c r="I33" s="7">
        <v>0</v>
      </c>
      <c r="J33" s="7">
        <v>58</v>
      </c>
    </row>
    <row r="34" spans="1:10" ht="15" x14ac:dyDescent="0.2">
      <c r="A34" s="72" t="s">
        <v>22</v>
      </c>
      <c r="B34" s="72" t="s">
        <v>177</v>
      </c>
      <c r="C34" s="7">
        <v>71</v>
      </c>
      <c r="D34" s="7">
        <v>25</v>
      </c>
      <c r="E34" s="7">
        <v>6</v>
      </c>
      <c r="F34" s="7">
        <v>0</v>
      </c>
      <c r="G34" s="7">
        <v>0</v>
      </c>
      <c r="H34" s="7">
        <v>11</v>
      </c>
      <c r="I34" s="7">
        <v>1</v>
      </c>
      <c r="J34" s="7">
        <v>81</v>
      </c>
    </row>
    <row r="35" spans="1:10" ht="15" x14ac:dyDescent="0.2">
      <c r="A35" s="72" t="s">
        <v>23</v>
      </c>
      <c r="B35" s="72" t="s">
        <v>178</v>
      </c>
      <c r="C35" s="7">
        <v>783</v>
      </c>
      <c r="D35" s="7">
        <v>2</v>
      </c>
      <c r="E35" s="7">
        <v>2</v>
      </c>
      <c r="F35" s="7">
        <v>0</v>
      </c>
      <c r="G35" s="7">
        <v>0</v>
      </c>
      <c r="H35" s="7">
        <v>1</v>
      </c>
      <c r="I35" s="7">
        <v>0</v>
      </c>
      <c r="J35" s="7">
        <v>53</v>
      </c>
    </row>
    <row r="36" spans="1:10" ht="15" x14ac:dyDescent="0.2">
      <c r="A36" s="72" t="s">
        <v>24</v>
      </c>
      <c r="B36" s="72" t="s">
        <v>179</v>
      </c>
      <c r="C36" s="7">
        <v>202</v>
      </c>
      <c r="D36" s="7">
        <v>28</v>
      </c>
      <c r="E36" s="7">
        <v>22</v>
      </c>
      <c r="F36" s="7">
        <v>0</v>
      </c>
      <c r="G36" s="7">
        <v>0</v>
      </c>
      <c r="H36" s="7">
        <v>0</v>
      </c>
      <c r="I36" s="7">
        <v>1</v>
      </c>
      <c r="J36" s="7">
        <v>160</v>
      </c>
    </row>
    <row r="37" spans="1:10" ht="15" x14ac:dyDescent="0.2">
      <c r="A37" s="72" t="s">
        <v>25</v>
      </c>
      <c r="B37" s="72" t="s">
        <v>180</v>
      </c>
      <c r="C37" s="7">
        <v>119</v>
      </c>
      <c r="D37" s="7">
        <v>8</v>
      </c>
      <c r="E37" s="7">
        <v>6</v>
      </c>
      <c r="F37" s="7">
        <v>0</v>
      </c>
      <c r="G37" s="7">
        <v>0</v>
      </c>
      <c r="H37" s="7">
        <v>7</v>
      </c>
      <c r="I37" s="7">
        <v>0</v>
      </c>
      <c r="J37" s="7">
        <v>107</v>
      </c>
    </row>
    <row r="38" spans="1:10" ht="15" x14ac:dyDescent="0.2">
      <c r="A38" s="72" t="s">
        <v>26</v>
      </c>
      <c r="B38" s="72" t="s">
        <v>181</v>
      </c>
      <c r="C38" s="7">
        <v>39</v>
      </c>
      <c r="D38" s="7">
        <v>12</v>
      </c>
      <c r="E38" s="7">
        <v>5</v>
      </c>
      <c r="F38" s="7">
        <v>0</v>
      </c>
      <c r="G38" s="7">
        <v>0</v>
      </c>
      <c r="H38" s="7">
        <v>4</v>
      </c>
      <c r="I38" s="7">
        <v>0</v>
      </c>
      <c r="J38" s="7">
        <v>141</v>
      </c>
    </row>
    <row r="39" spans="1:10" ht="15" x14ac:dyDescent="0.2">
      <c r="A39" s="72" t="s">
        <v>27</v>
      </c>
      <c r="B39" s="72" t="s">
        <v>182</v>
      </c>
      <c r="C39" s="7">
        <v>53</v>
      </c>
      <c r="D39" s="7">
        <v>5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40</v>
      </c>
    </row>
    <row r="40" spans="1:10" ht="15" x14ac:dyDescent="0.2">
      <c r="A40" s="72" t="s">
        <v>28</v>
      </c>
      <c r="B40" s="72" t="s">
        <v>183</v>
      </c>
      <c r="C40" s="7">
        <v>121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118</v>
      </c>
    </row>
    <row r="41" spans="1:10" ht="15" x14ac:dyDescent="0.2">
      <c r="A41" s="72" t="s">
        <v>29</v>
      </c>
      <c r="B41" s="72" t="s">
        <v>184</v>
      </c>
      <c r="C41" s="7">
        <v>124</v>
      </c>
      <c r="D41" s="7">
        <v>14</v>
      </c>
      <c r="E41" s="7">
        <v>11</v>
      </c>
      <c r="F41" s="7">
        <v>0</v>
      </c>
      <c r="G41" s="7">
        <v>0</v>
      </c>
      <c r="H41" s="7">
        <v>4</v>
      </c>
      <c r="I41" s="7">
        <v>0</v>
      </c>
      <c r="J41" s="7">
        <v>265</v>
      </c>
    </row>
    <row r="42" spans="1:10" ht="15" x14ac:dyDescent="0.2">
      <c r="A42" s="72" t="s">
        <v>30</v>
      </c>
      <c r="B42" s="72" t="s">
        <v>185</v>
      </c>
      <c r="C42" s="7">
        <v>64</v>
      </c>
      <c r="D42" s="7">
        <v>17</v>
      </c>
      <c r="E42" s="7">
        <v>8</v>
      </c>
      <c r="F42" s="7">
        <v>0</v>
      </c>
      <c r="G42" s="7">
        <v>0</v>
      </c>
      <c r="H42" s="7">
        <v>0</v>
      </c>
      <c r="I42" s="7">
        <v>1</v>
      </c>
      <c r="J42" s="7">
        <v>34</v>
      </c>
    </row>
    <row r="43" spans="1:10" ht="15" x14ac:dyDescent="0.2">
      <c r="A43" s="244" t="s">
        <v>86</v>
      </c>
      <c r="B43" s="245"/>
      <c r="C43" s="137">
        <v>7416</v>
      </c>
      <c r="D43" s="137">
        <v>576</v>
      </c>
      <c r="E43" s="137">
        <v>287</v>
      </c>
      <c r="F43" s="137">
        <v>0</v>
      </c>
      <c r="G43" s="137">
        <v>1</v>
      </c>
      <c r="H43" s="137">
        <v>197</v>
      </c>
      <c r="I43" s="137">
        <v>33</v>
      </c>
      <c r="J43" s="137">
        <v>5535</v>
      </c>
    </row>
    <row r="44" spans="1:10" ht="15" x14ac:dyDescent="0.2">
      <c r="A44" s="245" t="s">
        <v>777</v>
      </c>
      <c r="B44" s="245"/>
      <c r="C44" s="7">
        <v>2216</v>
      </c>
      <c r="D44" s="7">
        <v>174</v>
      </c>
      <c r="E44" s="7">
        <v>56</v>
      </c>
      <c r="F44" s="7">
        <v>0</v>
      </c>
      <c r="G44" s="7">
        <v>0</v>
      </c>
      <c r="H44" s="7">
        <v>43</v>
      </c>
      <c r="I44" s="7">
        <v>1</v>
      </c>
      <c r="J44" s="7">
        <v>2155</v>
      </c>
    </row>
    <row r="45" spans="1:10" ht="15" x14ac:dyDescent="0.2">
      <c r="A45" s="245" t="s">
        <v>778</v>
      </c>
      <c r="B45" s="245"/>
      <c r="C45" s="7">
        <v>529</v>
      </c>
      <c r="D45" s="7">
        <v>66</v>
      </c>
      <c r="E45" s="7">
        <v>15</v>
      </c>
      <c r="F45" s="7">
        <v>0</v>
      </c>
      <c r="G45" s="7">
        <v>0</v>
      </c>
      <c r="H45" s="7">
        <v>52</v>
      </c>
      <c r="I45" s="7">
        <v>1</v>
      </c>
      <c r="J45" s="7">
        <v>542</v>
      </c>
    </row>
    <row r="46" spans="1:10" ht="15" x14ac:dyDescent="0.2">
      <c r="A46" s="245" t="s">
        <v>779</v>
      </c>
      <c r="B46" s="245"/>
      <c r="C46" s="7">
        <v>738</v>
      </c>
      <c r="D46" s="7">
        <v>90</v>
      </c>
      <c r="E46" s="7">
        <v>56</v>
      </c>
      <c r="F46" s="7">
        <v>0</v>
      </c>
      <c r="G46" s="7">
        <v>1</v>
      </c>
      <c r="H46" s="7">
        <v>16</v>
      </c>
      <c r="I46" s="7">
        <v>0</v>
      </c>
      <c r="J46" s="7">
        <v>630</v>
      </c>
    </row>
    <row r="47" spans="1:10" ht="15" x14ac:dyDescent="0.2">
      <c r="A47" s="245" t="s">
        <v>780</v>
      </c>
      <c r="B47" s="245"/>
      <c r="C47" s="7">
        <v>450</v>
      </c>
      <c r="D47" s="7">
        <v>115</v>
      </c>
      <c r="E47" s="7">
        <v>60</v>
      </c>
      <c r="F47" s="7">
        <v>0</v>
      </c>
      <c r="G47" s="7">
        <v>0</v>
      </c>
      <c r="H47" s="7">
        <v>17</v>
      </c>
      <c r="I47" s="7">
        <v>11</v>
      </c>
      <c r="J47" s="7">
        <v>278</v>
      </c>
    </row>
    <row r="48" spans="1:10" ht="15" x14ac:dyDescent="0.2">
      <c r="A48" s="245" t="s">
        <v>781</v>
      </c>
      <c r="B48" s="245"/>
      <c r="C48" s="7">
        <v>3483</v>
      </c>
      <c r="D48" s="7">
        <v>131</v>
      </c>
      <c r="E48" s="7">
        <v>100</v>
      </c>
      <c r="F48" s="7">
        <v>0</v>
      </c>
      <c r="G48" s="7">
        <v>0</v>
      </c>
      <c r="H48" s="7">
        <v>69</v>
      </c>
      <c r="I48" s="7">
        <v>20</v>
      </c>
      <c r="J48" s="7">
        <v>1930</v>
      </c>
    </row>
    <row r="49" spans="1:10" s="35" customFormat="1" x14ac:dyDescent="0.2">
      <c r="A49" s="43"/>
      <c r="B49" s="29"/>
      <c r="C49" s="44"/>
      <c r="D49" s="44"/>
      <c r="E49" s="44"/>
      <c r="F49" s="44"/>
      <c r="G49" s="44"/>
      <c r="H49" s="44"/>
      <c r="I49" s="44"/>
      <c r="J49" s="44"/>
    </row>
    <row r="50" spans="1:10" x14ac:dyDescent="0.2">
      <c r="B50" s="1"/>
      <c r="C50" s="45"/>
      <c r="D50" s="45"/>
      <c r="E50" s="45"/>
      <c r="F50" s="45"/>
      <c r="G50" s="45"/>
      <c r="H50" s="45"/>
      <c r="I50" s="45"/>
      <c r="J50" s="45"/>
    </row>
    <row r="53" spans="1:10" x14ac:dyDescent="0.2">
      <c r="C53" s="46"/>
    </row>
    <row r="55" spans="1:10" x14ac:dyDescent="0.2">
      <c r="E55" s="13" t="s">
        <v>50</v>
      </c>
    </row>
  </sheetData>
  <mergeCells count="12">
    <mergeCell ref="A1:J1"/>
    <mergeCell ref="A48:B48"/>
    <mergeCell ref="A43:B43"/>
    <mergeCell ref="A44:B44"/>
    <mergeCell ref="A45:B45"/>
    <mergeCell ref="A46:B46"/>
    <mergeCell ref="A47:B47"/>
    <mergeCell ref="J2:J3"/>
    <mergeCell ref="A2:A3"/>
    <mergeCell ref="B2:B3"/>
    <mergeCell ref="C2:C3"/>
    <mergeCell ref="D2:I2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scale="85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showGridLines="0" workbookViewId="0">
      <selection sqref="A1:K1"/>
    </sheetView>
  </sheetViews>
  <sheetFormatPr defaultRowHeight="12.75" x14ac:dyDescent="0.2"/>
  <cols>
    <col min="1" max="1" width="5.140625" style="11" customWidth="1"/>
    <col min="2" max="2" width="18.5703125" style="11" customWidth="1"/>
    <col min="3" max="5" width="13.42578125" style="13" customWidth="1"/>
    <col min="6" max="6" width="11.140625" style="13" customWidth="1"/>
    <col min="7" max="7" width="9.85546875" style="13" customWidth="1"/>
    <col min="8" max="8" width="10" style="13" customWidth="1"/>
    <col min="9" max="11" width="9.140625" style="1"/>
    <col min="12" max="12" width="10.28515625" style="1" customWidth="1"/>
    <col min="13" max="13" width="11.42578125" style="1" customWidth="1"/>
    <col min="14" max="15" width="9.140625" style="1"/>
    <col min="16" max="16" width="9.85546875" style="1" customWidth="1"/>
    <col min="17" max="16384" width="9.140625" style="1"/>
  </cols>
  <sheetData>
    <row r="1" spans="1:18" x14ac:dyDescent="0.2">
      <c r="A1" s="223" t="s">
        <v>913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R1" s="133" t="s">
        <v>761</v>
      </c>
    </row>
    <row r="2" spans="1:18" x14ac:dyDescent="0.2">
      <c r="A2" s="223" t="s">
        <v>855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</row>
    <row r="3" spans="1:18" ht="17.25" customHeight="1" x14ac:dyDescent="0.2">
      <c r="A3" s="256" t="s">
        <v>87</v>
      </c>
      <c r="B3" s="256" t="s">
        <v>2</v>
      </c>
      <c r="C3" s="259" t="s">
        <v>932</v>
      </c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</row>
    <row r="4" spans="1:18" ht="12.75" customHeight="1" x14ac:dyDescent="0.2">
      <c r="A4" s="256"/>
      <c r="B4" s="256"/>
      <c r="C4" s="256" t="s">
        <v>56</v>
      </c>
      <c r="D4" s="257" t="s">
        <v>65</v>
      </c>
      <c r="E4" s="258"/>
      <c r="F4" s="256" t="s">
        <v>818</v>
      </c>
      <c r="G4" s="256"/>
      <c r="H4" s="256"/>
      <c r="I4" s="256"/>
      <c r="J4" s="256"/>
      <c r="K4" s="256"/>
      <c r="L4" s="256" t="s">
        <v>819</v>
      </c>
      <c r="M4" s="256"/>
      <c r="N4" s="256"/>
      <c r="O4" s="256"/>
      <c r="P4" s="256"/>
      <c r="Q4" s="256"/>
    </row>
    <row r="5" spans="1:18" s="9" customFormat="1" ht="60" customHeight="1" x14ac:dyDescent="0.2">
      <c r="A5" s="256"/>
      <c r="B5" s="256"/>
      <c r="C5" s="256"/>
      <c r="D5" s="166" t="s">
        <v>51</v>
      </c>
      <c r="E5" s="166" t="s">
        <v>820</v>
      </c>
      <c r="F5" s="87" t="s">
        <v>82</v>
      </c>
      <c r="G5" s="88" t="s">
        <v>83</v>
      </c>
      <c r="H5" s="88" t="s">
        <v>84</v>
      </c>
      <c r="I5" s="89" t="s">
        <v>107</v>
      </c>
      <c r="J5" s="89" t="s">
        <v>125</v>
      </c>
      <c r="K5" s="89" t="s">
        <v>186</v>
      </c>
      <c r="L5" s="167" t="s">
        <v>115</v>
      </c>
      <c r="M5" s="167" t="s">
        <v>113</v>
      </c>
      <c r="N5" s="167" t="s">
        <v>116</v>
      </c>
      <c r="O5" s="88" t="s">
        <v>114</v>
      </c>
      <c r="P5" s="167" t="s">
        <v>112</v>
      </c>
      <c r="Q5" s="87" t="s">
        <v>117</v>
      </c>
    </row>
    <row r="6" spans="1:18" s="9" customFormat="1" ht="15" x14ac:dyDescent="0.2">
      <c r="A6" s="90" t="s">
        <v>126</v>
      </c>
      <c r="B6" s="90" t="s">
        <v>156</v>
      </c>
      <c r="C6" s="91">
        <v>54</v>
      </c>
      <c r="D6" s="91">
        <v>3</v>
      </c>
      <c r="E6" s="91">
        <v>0</v>
      </c>
      <c r="F6" s="91">
        <v>3</v>
      </c>
      <c r="G6" s="91">
        <v>0</v>
      </c>
      <c r="H6" s="91">
        <v>48</v>
      </c>
      <c r="I6" s="92">
        <v>3</v>
      </c>
      <c r="J6" s="92">
        <v>0</v>
      </c>
      <c r="K6" s="92">
        <v>0</v>
      </c>
      <c r="L6" s="91">
        <v>13</v>
      </c>
      <c r="M6" s="91">
        <v>24</v>
      </c>
      <c r="N6" s="91">
        <v>14</v>
      </c>
      <c r="O6" s="92">
        <v>0</v>
      </c>
      <c r="P6" s="92">
        <v>0</v>
      </c>
      <c r="Q6" s="91">
        <v>3</v>
      </c>
    </row>
    <row r="7" spans="1:18" s="9" customFormat="1" ht="25.5" x14ac:dyDescent="0.2">
      <c r="A7" s="90" t="s">
        <v>127</v>
      </c>
      <c r="B7" s="90" t="s">
        <v>234</v>
      </c>
      <c r="C7" s="91">
        <v>110</v>
      </c>
      <c r="D7" s="91">
        <v>30</v>
      </c>
      <c r="E7" s="91">
        <v>51</v>
      </c>
      <c r="F7" s="93">
        <v>3</v>
      </c>
      <c r="G7" s="93">
        <v>0</v>
      </c>
      <c r="H7" s="93">
        <v>104</v>
      </c>
      <c r="I7" s="92">
        <v>3</v>
      </c>
      <c r="J7" s="92">
        <v>0</v>
      </c>
      <c r="K7" s="92">
        <v>0</v>
      </c>
      <c r="L7" s="91">
        <v>70</v>
      </c>
      <c r="M7" s="93">
        <v>21</v>
      </c>
      <c r="N7" s="93">
        <v>5</v>
      </c>
      <c r="O7" s="92">
        <v>1</v>
      </c>
      <c r="P7" s="92">
        <v>4</v>
      </c>
      <c r="Q7" s="91">
        <v>9</v>
      </c>
    </row>
    <row r="8" spans="1:18" ht="15" x14ac:dyDescent="0.2">
      <c r="A8" s="90" t="s">
        <v>128</v>
      </c>
      <c r="B8" s="90" t="s">
        <v>157</v>
      </c>
      <c r="C8" s="91">
        <v>184</v>
      </c>
      <c r="D8" s="91">
        <v>37</v>
      </c>
      <c r="E8" s="91">
        <v>36</v>
      </c>
      <c r="F8" s="91">
        <v>13</v>
      </c>
      <c r="G8" s="91">
        <v>1</v>
      </c>
      <c r="H8" s="91">
        <v>154</v>
      </c>
      <c r="I8" s="92">
        <v>1</v>
      </c>
      <c r="J8" s="92">
        <v>15</v>
      </c>
      <c r="K8" s="92">
        <v>0</v>
      </c>
      <c r="L8" s="91">
        <v>64</v>
      </c>
      <c r="M8" s="91">
        <v>52</v>
      </c>
      <c r="N8" s="91">
        <v>24</v>
      </c>
      <c r="O8" s="92">
        <v>31</v>
      </c>
      <c r="P8" s="92">
        <v>0</v>
      </c>
      <c r="Q8" s="91">
        <v>13</v>
      </c>
    </row>
    <row r="9" spans="1:18" ht="15" x14ac:dyDescent="0.2">
      <c r="A9" s="90" t="s">
        <v>129</v>
      </c>
      <c r="B9" s="90" t="s">
        <v>158</v>
      </c>
      <c r="C9" s="91">
        <v>179</v>
      </c>
      <c r="D9" s="91">
        <v>46</v>
      </c>
      <c r="E9" s="91">
        <v>14</v>
      </c>
      <c r="F9" s="91">
        <v>6</v>
      </c>
      <c r="G9" s="91">
        <v>1</v>
      </c>
      <c r="H9" s="91">
        <v>156</v>
      </c>
      <c r="I9" s="92">
        <v>1</v>
      </c>
      <c r="J9" s="92">
        <v>15</v>
      </c>
      <c r="K9" s="92">
        <v>0</v>
      </c>
      <c r="L9" s="91">
        <v>60</v>
      </c>
      <c r="M9" s="91">
        <v>30</v>
      </c>
      <c r="N9" s="91">
        <v>64</v>
      </c>
      <c r="O9" s="92">
        <v>3</v>
      </c>
      <c r="P9" s="92">
        <v>7</v>
      </c>
      <c r="Q9" s="91">
        <v>15</v>
      </c>
    </row>
    <row r="10" spans="1:18" ht="15" x14ac:dyDescent="0.2">
      <c r="A10" s="90" t="s">
        <v>130</v>
      </c>
      <c r="B10" s="90" t="s">
        <v>159</v>
      </c>
      <c r="C10" s="91">
        <v>67</v>
      </c>
      <c r="D10" s="91">
        <v>23</v>
      </c>
      <c r="E10" s="91">
        <v>4</v>
      </c>
      <c r="F10" s="91">
        <v>0</v>
      </c>
      <c r="G10" s="91">
        <v>0</v>
      </c>
      <c r="H10" s="91">
        <v>66</v>
      </c>
      <c r="I10" s="92">
        <v>0</v>
      </c>
      <c r="J10" s="92">
        <v>1</v>
      </c>
      <c r="K10" s="92">
        <v>0</v>
      </c>
      <c r="L10" s="91">
        <v>19</v>
      </c>
      <c r="M10" s="91">
        <v>12</v>
      </c>
      <c r="N10" s="91">
        <v>17</v>
      </c>
      <c r="O10" s="92">
        <v>7</v>
      </c>
      <c r="P10" s="92">
        <v>8</v>
      </c>
      <c r="Q10" s="91">
        <v>4</v>
      </c>
    </row>
    <row r="11" spans="1:18" ht="15" x14ac:dyDescent="0.2">
      <c r="A11" s="90" t="s">
        <v>131</v>
      </c>
      <c r="B11" s="90" t="s">
        <v>160</v>
      </c>
      <c r="C11" s="91">
        <v>997</v>
      </c>
      <c r="D11" s="91">
        <v>394</v>
      </c>
      <c r="E11" s="91">
        <v>436</v>
      </c>
      <c r="F11" s="91">
        <v>8</v>
      </c>
      <c r="G11" s="91">
        <v>0</v>
      </c>
      <c r="H11" s="91">
        <v>707</v>
      </c>
      <c r="I11" s="92">
        <v>203</v>
      </c>
      <c r="J11" s="92">
        <v>79</v>
      </c>
      <c r="K11" s="92">
        <v>0</v>
      </c>
      <c r="L11" s="91">
        <v>530</v>
      </c>
      <c r="M11" s="91">
        <v>95</v>
      </c>
      <c r="N11" s="91">
        <v>50</v>
      </c>
      <c r="O11" s="92">
        <v>73</v>
      </c>
      <c r="P11" s="92">
        <v>65</v>
      </c>
      <c r="Q11" s="91">
        <v>184</v>
      </c>
    </row>
    <row r="12" spans="1:18" ht="15" x14ac:dyDescent="0.2">
      <c r="A12" s="90" t="s">
        <v>132</v>
      </c>
      <c r="B12" s="90" t="s">
        <v>161</v>
      </c>
      <c r="C12" s="91">
        <v>460</v>
      </c>
      <c r="D12" s="91">
        <v>202</v>
      </c>
      <c r="E12" s="91">
        <v>4</v>
      </c>
      <c r="F12" s="91">
        <v>6</v>
      </c>
      <c r="G12" s="91">
        <v>1</v>
      </c>
      <c r="H12" s="91">
        <v>433</v>
      </c>
      <c r="I12" s="92">
        <v>2</v>
      </c>
      <c r="J12" s="92">
        <v>17</v>
      </c>
      <c r="K12" s="92">
        <v>1</v>
      </c>
      <c r="L12" s="91">
        <v>102</v>
      </c>
      <c r="M12" s="91">
        <v>61</v>
      </c>
      <c r="N12" s="91">
        <v>94</v>
      </c>
      <c r="O12" s="92">
        <v>20</v>
      </c>
      <c r="P12" s="92">
        <v>156</v>
      </c>
      <c r="Q12" s="91">
        <v>27</v>
      </c>
    </row>
    <row r="13" spans="1:18" ht="15" x14ac:dyDescent="0.2">
      <c r="A13" s="90" t="s">
        <v>133</v>
      </c>
      <c r="B13" s="90" t="s">
        <v>162</v>
      </c>
      <c r="C13" s="91">
        <v>704</v>
      </c>
      <c r="D13" s="91">
        <v>230</v>
      </c>
      <c r="E13" s="91">
        <v>74</v>
      </c>
      <c r="F13" s="91">
        <v>5</v>
      </c>
      <c r="G13" s="91">
        <v>13</v>
      </c>
      <c r="H13" s="91">
        <v>637</v>
      </c>
      <c r="I13" s="92">
        <v>7</v>
      </c>
      <c r="J13" s="92">
        <v>40</v>
      </c>
      <c r="K13" s="92">
        <v>2</v>
      </c>
      <c r="L13" s="91">
        <v>608</v>
      </c>
      <c r="M13" s="91">
        <v>60</v>
      </c>
      <c r="N13" s="91">
        <v>7</v>
      </c>
      <c r="O13" s="92">
        <v>11</v>
      </c>
      <c r="P13" s="92">
        <v>2</v>
      </c>
      <c r="Q13" s="91">
        <v>16</v>
      </c>
    </row>
    <row r="14" spans="1:18" ht="15" x14ac:dyDescent="0.2">
      <c r="A14" s="90" t="s">
        <v>134</v>
      </c>
      <c r="B14" s="90" t="s">
        <v>163</v>
      </c>
      <c r="C14" s="91">
        <v>22</v>
      </c>
      <c r="D14" s="91">
        <v>2</v>
      </c>
      <c r="E14" s="91">
        <v>0</v>
      </c>
      <c r="F14" s="91">
        <v>3</v>
      </c>
      <c r="G14" s="91">
        <v>0</v>
      </c>
      <c r="H14" s="91">
        <v>19</v>
      </c>
      <c r="I14" s="92">
        <v>0</v>
      </c>
      <c r="J14" s="92">
        <v>0</v>
      </c>
      <c r="K14" s="92">
        <v>0</v>
      </c>
      <c r="L14" s="91">
        <v>1</v>
      </c>
      <c r="M14" s="91">
        <v>3</v>
      </c>
      <c r="N14" s="91">
        <v>17</v>
      </c>
      <c r="O14" s="92">
        <v>0</v>
      </c>
      <c r="P14" s="92">
        <v>0</v>
      </c>
      <c r="Q14" s="91">
        <v>1</v>
      </c>
    </row>
    <row r="15" spans="1:18" ht="15" x14ac:dyDescent="0.2">
      <c r="A15" s="90" t="s">
        <v>3</v>
      </c>
      <c r="B15" s="90" t="s">
        <v>164</v>
      </c>
      <c r="C15" s="91">
        <v>221</v>
      </c>
      <c r="D15" s="91">
        <v>44</v>
      </c>
      <c r="E15" s="91">
        <v>23</v>
      </c>
      <c r="F15" s="92">
        <v>18</v>
      </c>
      <c r="G15" s="92">
        <v>1</v>
      </c>
      <c r="H15" s="92">
        <v>198</v>
      </c>
      <c r="I15" s="92">
        <v>2</v>
      </c>
      <c r="J15" s="92">
        <v>2</v>
      </c>
      <c r="K15" s="92">
        <v>0</v>
      </c>
      <c r="L15" s="91">
        <v>62</v>
      </c>
      <c r="M15" s="92">
        <v>44</v>
      </c>
      <c r="N15" s="92">
        <v>62</v>
      </c>
      <c r="O15" s="92">
        <v>18</v>
      </c>
      <c r="P15" s="92">
        <v>1</v>
      </c>
      <c r="Q15" s="91">
        <v>34</v>
      </c>
    </row>
    <row r="16" spans="1:18" ht="15" x14ac:dyDescent="0.2">
      <c r="A16" s="90" t="s">
        <v>6</v>
      </c>
      <c r="B16" s="90" t="s">
        <v>165</v>
      </c>
      <c r="C16" s="91">
        <v>153</v>
      </c>
      <c r="D16" s="91">
        <v>49</v>
      </c>
      <c r="E16" s="91">
        <v>23</v>
      </c>
      <c r="F16" s="94">
        <v>3</v>
      </c>
      <c r="G16" s="94">
        <v>1</v>
      </c>
      <c r="H16" s="94">
        <v>147</v>
      </c>
      <c r="I16" s="92">
        <v>0</v>
      </c>
      <c r="J16" s="92">
        <v>2</v>
      </c>
      <c r="K16" s="92">
        <v>0</v>
      </c>
      <c r="L16" s="91">
        <v>95</v>
      </c>
      <c r="M16" s="94">
        <v>17</v>
      </c>
      <c r="N16" s="94">
        <v>18</v>
      </c>
      <c r="O16" s="92">
        <v>9</v>
      </c>
      <c r="P16" s="92">
        <v>14</v>
      </c>
      <c r="Q16" s="91">
        <v>0</v>
      </c>
    </row>
    <row r="17" spans="1:17" ht="15" x14ac:dyDescent="0.2">
      <c r="A17" s="90" t="s">
        <v>7</v>
      </c>
      <c r="B17" s="90" t="s">
        <v>166</v>
      </c>
      <c r="C17" s="91">
        <v>185</v>
      </c>
      <c r="D17" s="91">
        <v>47</v>
      </c>
      <c r="E17" s="91">
        <v>0</v>
      </c>
      <c r="F17" s="94">
        <v>8</v>
      </c>
      <c r="G17" s="94">
        <v>1</v>
      </c>
      <c r="H17" s="94">
        <v>171</v>
      </c>
      <c r="I17" s="92">
        <v>1</v>
      </c>
      <c r="J17" s="92">
        <v>4</v>
      </c>
      <c r="K17" s="92">
        <v>0</v>
      </c>
      <c r="L17" s="91">
        <v>81</v>
      </c>
      <c r="M17" s="94">
        <v>40</v>
      </c>
      <c r="N17" s="94">
        <v>54</v>
      </c>
      <c r="O17" s="92">
        <v>5</v>
      </c>
      <c r="P17" s="92">
        <v>0</v>
      </c>
      <c r="Q17" s="91">
        <v>5</v>
      </c>
    </row>
    <row r="18" spans="1:17" ht="15" x14ac:dyDescent="0.2">
      <c r="A18" s="90" t="s">
        <v>8</v>
      </c>
      <c r="B18" s="90" t="s">
        <v>167</v>
      </c>
      <c r="C18" s="91">
        <v>308</v>
      </c>
      <c r="D18" s="91">
        <v>112</v>
      </c>
      <c r="E18" s="91">
        <v>51</v>
      </c>
      <c r="F18" s="94">
        <v>3</v>
      </c>
      <c r="G18" s="94">
        <v>0</v>
      </c>
      <c r="H18" s="94">
        <v>280</v>
      </c>
      <c r="I18" s="92">
        <v>1</v>
      </c>
      <c r="J18" s="92">
        <v>24</v>
      </c>
      <c r="K18" s="92">
        <v>0</v>
      </c>
      <c r="L18" s="91">
        <v>126</v>
      </c>
      <c r="M18" s="94">
        <v>87</v>
      </c>
      <c r="N18" s="94">
        <v>23</v>
      </c>
      <c r="O18" s="92">
        <v>6</v>
      </c>
      <c r="P18" s="92">
        <v>48</v>
      </c>
      <c r="Q18" s="91">
        <v>18</v>
      </c>
    </row>
    <row r="19" spans="1:17" ht="15" x14ac:dyDescent="0.2">
      <c r="A19" s="90" t="s">
        <v>11</v>
      </c>
      <c r="B19" s="90" t="s">
        <v>168</v>
      </c>
      <c r="C19" s="91">
        <v>206</v>
      </c>
      <c r="D19" s="91">
        <v>84</v>
      </c>
      <c r="E19" s="91">
        <v>46</v>
      </c>
      <c r="F19" s="94">
        <v>5</v>
      </c>
      <c r="G19" s="94">
        <v>0</v>
      </c>
      <c r="H19" s="94">
        <v>141</v>
      </c>
      <c r="I19" s="92">
        <v>32</v>
      </c>
      <c r="J19" s="92">
        <v>27</v>
      </c>
      <c r="K19" s="92">
        <v>1</v>
      </c>
      <c r="L19" s="91">
        <v>139</v>
      </c>
      <c r="M19" s="94">
        <v>7</v>
      </c>
      <c r="N19" s="94">
        <v>11</v>
      </c>
      <c r="O19" s="92">
        <v>8</v>
      </c>
      <c r="P19" s="92">
        <v>0</v>
      </c>
      <c r="Q19" s="91">
        <v>41</v>
      </c>
    </row>
    <row r="20" spans="1:17" ht="15" x14ac:dyDescent="0.2">
      <c r="A20" s="90" t="s">
        <v>12</v>
      </c>
      <c r="B20" s="90" t="s">
        <v>169</v>
      </c>
      <c r="C20" s="91">
        <v>526</v>
      </c>
      <c r="D20" s="91">
        <v>171</v>
      </c>
      <c r="E20" s="91">
        <v>219</v>
      </c>
      <c r="F20" s="92">
        <v>12</v>
      </c>
      <c r="G20" s="92">
        <v>2</v>
      </c>
      <c r="H20" s="92">
        <v>498</v>
      </c>
      <c r="I20" s="92">
        <v>1</v>
      </c>
      <c r="J20" s="92">
        <v>13</v>
      </c>
      <c r="K20" s="92">
        <v>0</v>
      </c>
      <c r="L20" s="91">
        <v>246</v>
      </c>
      <c r="M20" s="92">
        <v>76</v>
      </c>
      <c r="N20" s="92">
        <v>91</v>
      </c>
      <c r="O20" s="92">
        <v>14</v>
      </c>
      <c r="P20" s="92">
        <v>23</v>
      </c>
      <c r="Q20" s="91">
        <v>76</v>
      </c>
    </row>
    <row r="21" spans="1:17" ht="15" x14ac:dyDescent="0.2">
      <c r="A21" s="90" t="s">
        <v>13</v>
      </c>
      <c r="B21" s="90" t="s">
        <v>170</v>
      </c>
      <c r="C21" s="91">
        <v>218</v>
      </c>
      <c r="D21" s="91">
        <v>83</v>
      </c>
      <c r="E21" s="91">
        <v>37</v>
      </c>
      <c r="F21" s="94">
        <v>3</v>
      </c>
      <c r="G21" s="94">
        <v>0</v>
      </c>
      <c r="H21" s="94">
        <v>214</v>
      </c>
      <c r="I21" s="92">
        <v>0</v>
      </c>
      <c r="J21" s="92">
        <v>0</v>
      </c>
      <c r="K21" s="92">
        <v>1</v>
      </c>
      <c r="L21" s="91">
        <v>71</v>
      </c>
      <c r="M21" s="94">
        <v>76</v>
      </c>
      <c r="N21" s="94">
        <v>7</v>
      </c>
      <c r="O21" s="92">
        <v>12</v>
      </c>
      <c r="P21" s="92">
        <v>0</v>
      </c>
      <c r="Q21" s="91">
        <v>52</v>
      </c>
    </row>
    <row r="22" spans="1:17" ht="15" x14ac:dyDescent="0.2">
      <c r="A22" s="90" t="s">
        <v>14</v>
      </c>
      <c r="B22" s="90" t="s">
        <v>171</v>
      </c>
      <c r="C22" s="91">
        <v>347</v>
      </c>
      <c r="D22" s="91">
        <v>124</v>
      </c>
      <c r="E22" s="91">
        <v>91</v>
      </c>
      <c r="F22" s="94">
        <v>19</v>
      </c>
      <c r="G22" s="94">
        <v>3</v>
      </c>
      <c r="H22" s="94">
        <v>304</v>
      </c>
      <c r="I22" s="92">
        <v>12</v>
      </c>
      <c r="J22" s="92">
        <v>8</v>
      </c>
      <c r="K22" s="92">
        <v>1</v>
      </c>
      <c r="L22" s="91">
        <v>186</v>
      </c>
      <c r="M22" s="94">
        <v>85</v>
      </c>
      <c r="N22" s="94">
        <v>40</v>
      </c>
      <c r="O22" s="92">
        <v>17</v>
      </c>
      <c r="P22" s="92">
        <v>3</v>
      </c>
      <c r="Q22" s="91">
        <v>16</v>
      </c>
    </row>
    <row r="23" spans="1:17" ht="15" x14ac:dyDescent="0.2">
      <c r="A23" s="90" t="s">
        <v>15</v>
      </c>
      <c r="B23" s="90" t="s">
        <v>172</v>
      </c>
      <c r="C23" s="91">
        <v>332</v>
      </c>
      <c r="D23" s="91">
        <v>73</v>
      </c>
      <c r="E23" s="91">
        <v>0</v>
      </c>
      <c r="F23" s="94">
        <v>3</v>
      </c>
      <c r="G23" s="94">
        <v>0</v>
      </c>
      <c r="H23" s="94">
        <v>320</v>
      </c>
      <c r="I23" s="92">
        <v>2</v>
      </c>
      <c r="J23" s="92">
        <v>7</v>
      </c>
      <c r="K23" s="92">
        <v>0</v>
      </c>
      <c r="L23" s="91">
        <v>126</v>
      </c>
      <c r="M23" s="94">
        <v>87</v>
      </c>
      <c r="N23" s="94">
        <v>111</v>
      </c>
      <c r="O23" s="92">
        <v>2</v>
      </c>
      <c r="P23" s="92">
        <v>0</v>
      </c>
      <c r="Q23" s="91">
        <v>6</v>
      </c>
    </row>
    <row r="24" spans="1:17" ht="15" x14ac:dyDescent="0.2">
      <c r="A24" s="90" t="s">
        <v>16</v>
      </c>
      <c r="B24" s="90" t="s">
        <v>173</v>
      </c>
      <c r="C24" s="91">
        <v>113</v>
      </c>
      <c r="D24" s="91">
        <v>17</v>
      </c>
      <c r="E24" s="91">
        <v>8</v>
      </c>
      <c r="F24" s="94">
        <v>9</v>
      </c>
      <c r="G24" s="94">
        <v>0</v>
      </c>
      <c r="H24" s="94">
        <v>93</v>
      </c>
      <c r="I24" s="92">
        <v>8</v>
      </c>
      <c r="J24" s="92">
        <v>3</v>
      </c>
      <c r="K24" s="92">
        <v>0</v>
      </c>
      <c r="L24" s="91">
        <v>28</v>
      </c>
      <c r="M24" s="94">
        <v>53</v>
      </c>
      <c r="N24" s="94">
        <v>27</v>
      </c>
      <c r="O24" s="92">
        <v>0</v>
      </c>
      <c r="P24" s="92">
        <v>0</v>
      </c>
      <c r="Q24" s="91">
        <v>5</v>
      </c>
    </row>
    <row r="25" spans="1:17" ht="15" x14ac:dyDescent="0.2">
      <c r="A25" s="90" t="s">
        <v>17</v>
      </c>
      <c r="B25" s="90" t="s">
        <v>174</v>
      </c>
      <c r="C25" s="91">
        <v>84</v>
      </c>
      <c r="D25" s="91">
        <v>28</v>
      </c>
      <c r="E25" s="91">
        <v>5</v>
      </c>
      <c r="F25" s="94">
        <v>0</v>
      </c>
      <c r="G25" s="94">
        <v>0</v>
      </c>
      <c r="H25" s="94">
        <v>80</v>
      </c>
      <c r="I25" s="92">
        <v>0</v>
      </c>
      <c r="J25" s="92">
        <v>4</v>
      </c>
      <c r="K25" s="92">
        <v>0</v>
      </c>
      <c r="L25" s="91">
        <v>19</v>
      </c>
      <c r="M25" s="94">
        <v>15</v>
      </c>
      <c r="N25" s="94">
        <v>6</v>
      </c>
      <c r="O25" s="92">
        <v>5</v>
      </c>
      <c r="P25" s="92">
        <v>35</v>
      </c>
      <c r="Q25" s="91">
        <v>4</v>
      </c>
    </row>
    <row r="26" spans="1:17" ht="15" x14ac:dyDescent="0.2">
      <c r="A26" s="90" t="s">
        <v>18</v>
      </c>
      <c r="B26" s="90" t="s">
        <v>175</v>
      </c>
      <c r="C26" s="91">
        <v>9200</v>
      </c>
      <c r="D26" s="91">
        <v>3492</v>
      </c>
      <c r="E26" s="91">
        <v>3148</v>
      </c>
      <c r="F26" s="92">
        <v>664</v>
      </c>
      <c r="G26" s="92">
        <v>224</v>
      </c>
      <c r="H26" s="92">
        <v>7622</v>
      </c>
      <c r="I26" s="92">
        <v>216</v>
      </c>
      <c r="J26" s="92">
        <v>471</v>
      </c>
      <c r="K26" s="92">
        <v>3</v>
      </c>
      <c r="L26" s="91">
        <v>2688</v>
      </c>
      <c r="M26" s="92">
        <v>1080</v>
      </c>
      <c r="N26" s="92">
        <v>2589</v>
      </c>
      <c r="O26" s="92">
        <v>485</v>
      </c>
      <c r="P26" s="92">
        <v>91</v>
      </c>
      <c r="Q26" s="91">
        <v>2267</v>
      </c>
    </row>
    <row r="27" spans="1:17" ht="15" x14ac:dyDescent="0.2">
      <c r="A27" s="90" t="s">
        <v>21</v>
      </c>
      <c r="B27" s="90" t="s">
        <v>176</v>
      </c>
      <c r="C27" s="91">
        <v>125</v>
      </c>
      <c r="D27" s="91">
        <v>53</v>
      </c>
      <c r="E27" s="91">
        <v>0</v>
      </c>
      <c r="F27" s="94">
        <v>1</v>
      </c>
      <c r="G27" s="94">
        <v>0</v>
      </c>
      <c r="H27" s="94">
        <v>108</v>
      </c>
      <c r="I27" s="92">
        <v>11</v>
      </c>
      <c r="J27" s="92">
        <v>5</v>
      </c>
      <c r="K27" s="92">
        <v>0</v>
      </c>
      <c r="L27" s="91">
        <v>56</v>
      </c>
      <c r="M27" s="94">
        <v>17</v>
      </c>
      <c r="N27" s="94">
        <v>5</v>
      </c>
      <c r="O27" s="92">
        <v>9</v>
      </c>
      <c r="P27" s="92">
        <v>19</v>
      </c>
      <c r="Q27" s="91">
        <v>19</v>
      </c>
    </row>
    <row r="28" spans="1:17" ht="15" x14ac:dyDescent="0.2">
      <c r="A28" s="90" t="s">
        <v>22</v>
      </c>
      <c r="B28" s="90" t="s">
        <v>177</v>
      </c>
      <c r="C28" s="91">
        <v>49</v>
      </c>
      <c r="D28" s="91">
        <v>15</v>
      </c>
      <c r="E28" s="91">
        <v>9</v>
      </c>
      <c r="F28" s="94">
        <v>1</v>
      </c>
      <c r="G28" s="94">
        <v>1</v>
      </c>
      <c r="H28" s="94">
        <v>47</v>
      </c>
      <c r="I28" s="92">
        <v>0</v>
      </c>
      <c r="J28" s="92">
        <v>0</v>
      </c>
      <c r="K28" s="92">
        <v>0</v>
      </c>
      <c r="L28" s="91">
        <v>16</v>
      </c>
      <c r="M28" s="94">
        <v>25</v>
      </c>
      <c r="N28" s="94">
        <v>0</v>
      </c>
      <c r="O28" s="92">
        <v>0</v>
      </c>
      <c r="P28" s="92">
        <v>4</v>
      </c>
      <c r="Q28" s="91">
        <v>4</v>
      </c>
    </row>
    <row r="29" spans="1:17" ht="15" x14ac:dyDescent="0.2">
      <c r="A29" s="90" t="s">
        <v>23</v>
      </c>
      <c r="B29" s="90" t="s">
        <v>178</v>
      </c>
      <c r="C29" s="91">
        <v>274</v>
      </c>
      <c r="D29" s="91">
        <v>89</v>
      </c>
      <c r="E29" s="91">
        <v>87</v>
      </c>
      <c r="F29" s="94">
        <v>9</v>
      </c>
      <c r="G29" s="94">
        <v>2</v>
      </c>
      <c r="H29" s="94">
        <v>246</v>
      </c>
      <c r="I29" s="92">
        <v>3</v>
      </c>
      <c r="J29" s="92">
        <v>13</v>
      </c>
      <c r="K29" s="92">
        <v>1</v>
      </c>
      <c r="L29" s="91">
        <v>102</v>
      </c>
      <c r="M29" s="94">
        <v>31</v>
      </c>
      <c r="N29" s="94">
        <v>54</v>
      </c>
      <c r="O29" s="92">
        <v>12</v>
      </c>
      <c r="P29" s="92">
        <v>1</v>
      </c>
      <c r="Q29" s="91">
        <v>74</v>
      </c>
    </row>
    <row r="30" spans="1:17" ht="15" x14ac:dyDescent="0.2">
      <c r="A30" s="90" t="s">
        <v>24</v>
      </c>
      <c r="B30" s="90" t="s">
        <v>179</v>
      </c>
      <c r="C30" s="91">
        <v>1059</v>
      </c>
      <c r="D30" s="91">
        <v>505</v>
      </c>
      <c r="E30" s="91">
        <v>325</v>
      </c>
      <c r="F30" s="92">
        <v>17</v>
      </c>
      <c r="G30" s="92">
        <v>11</v>
      </c>
      <c r="H30" s="92">
        <v>989</v>
      </c>
      <c r="I30" s="92">
        <v>11</v>
      </c>
      <c r="J30" s="92">
        <v>31</v>
      </c>
      <c r="K30" s="92">
        <v>0</v>
      </c>
      <c r="L30" s="91">
        <v>190</v>
      </c>
      <c r="M30" s="92">
        <v>140</v>
      </c>
      <c r="N30" s="92">
        <v>62</v>
      </c>
      <c r="O30" s="92">
        <v>117</v>
      </c>
      <c r="P30" s="92">
        <v>2</v>
      </c>
      <c r="Q30" s="91">
        <v>548</v>
      </c>
    </row>
    <row r="31" spans="1:17" ht="15" x14ac:dyDescent="0.2">
      <c r="A31" s="90" t="s">
        <v>25</v>
      </c>
      <c r="B31" s="90" t="s">
        <v>180</v>
      </c>
      <c r="C31" s="91">
        <v>67</v>
      </c>
      <c r="D31" s="91">
        <v>19</v>
      </c>
      <c r="E31" s="91">
        <v>20</v>
      </c>
      <c r="F31" s="94">
        <v>1</v>
      </c>
      <c r="G31" s="94">
        <v>0</v>
      </c>
      <c r="H31" s="94">
        <v>64</v>
      </c>
      <c r="I31" s="92">
        <v>2</v>
      </c>
      <c r="J31" s="92">
        <v>0</v>
      </c>
      <c r="K31" s="92">
        <v>0</v>
      </c>
      <c r="L31" s="91">
        <v>15</v>
      </c>
      <c r="M31" s="94">
        <v>34</v>
      </c>
      <c r="N31" s="94">
        <v>2</v>
      </c>
      <c r="O31" s="92">
        <v>8</v>
      </c>
      <c r="P31" s="92">
        <v>3</v>
      </c>
      <c r="Q31" s="91">
        <v>5</v>
      </c>
    </row>
    <row r="32" spans="1:17" ht="15" x14ac:dyDescent="0.2">
      <c r="A32" s="90" t="s">
        <v>26</v>
      </c>
      <c r="B32" s="90" t="s">
        <v>181</v>
      </c>
      <c r="C32" s="91">
        <v>497</v>
      </c>
      <c r="D32" s="91">
        <v>156</v>
      </c>
      <c r="E32" s="91">
        <v>15</v>
      </c>
      <c r="F32" s="92">
        <v>14</v>
      </c>
      <c r="G32" s="92">
        <v>0</v>
      </c>
      <c r="H32" s="92">
        <v>345</v>
      </c>
      <c r="I32" s="92">
        <v>73</v>
      </c>
      <c r="J32" s="92">
        <v>64</v>
      </c>
      <c r="K32" s="92">
        <v>1</v>
      </c>
      <c r="L32" s="91">
        <v>38</v>
      </c>
      <c r="M32" s="92">
        <v>27</v>
      </c>
      <c r="N32" s="92">
        <v>32</v>
      </c>
      <c r="O32" s="92">
        <v>4</v>
      </c>
      <c r="P32" s="92">
        <v>0</v>
      </c>
      <c r="Q32" s="91">
        <v>396</v>
      </c>
    </row>
    <row r="33" spans="1:17" ht="15" x14ac:dyDescent="0.2">
      <c r="A33" s="90" t="s">
        <v>27</v>
      </c>
      <c r="B33" s="90" t="s">
        <v>182</v>
      </c>
      <c r="C33" s="91">
        <v>86</v>
      </c>
      <c r="D33" s="91">
        <v>13</v>
      </c>
      <c r="E33" s="91">
        <v>8</v>
      </c>
      <c r="F33" s="92">
        <v>5</v>
      </c>
      <c r="G33" s="92">
        <v>0</v>
      </c>
      <c r="H33" s="92">
        <v>80</v>
      </c>
      <c r="I33" s="92">
        <v>1</v>
      </c>
      <c r="J33" s="92">
        <v>0</v>
      </c>
      <c r="K33" s="92">
        <v>0</v>
      </c>
      <c r="L33" s="91">
        <v>15</v>
      </c>
      <c r="M33" s="92">
        <v>44</v>
      </c>
      <c r="N33" s="92">
        <v>19</v>
      </c>
      <c r="O33" s="92">
        <v>5</v>
      </c>
      <c r="P33" s="92">
        <v>0</v>
      </c>
      <c r="Q33" s="91">
        <v>3</v>
      </c>
    </row>
    <row r="34" spans="1:17" ht="15" x14ac:dyDescent="0.2">
      <c r="A34" s="90" t="s">
        <v>28</v>
      </c>
      <c r="B34" s="90" t="s">
        <v>183</v>
      </c>
      <c r="C34" s="91">
        <v>532</v>
      </c>
      <c r="D34" s="91">
        <v>196</v>
      </c>
      <c r="E34" s="91">
        <v>342</v>
      </c>
      <c r="F34" s="92">
        <v>45</v>
      </c>
      <c r="G34" s="92">
        <v>9</v>
      </c>
      <c r="H34" s="92">
        <v>396</v>
      </c>
      <c r="I34" s="92">
        <v>9</v>
      </c>
      <c r="J34" s="92">
        <v>73</v>
      </c>
      <c r="K34" s="92">
        <v>0</v>
      </c>
      <c r="L34" s="91">
        <v>152</v>
      </c>
      <c r="M34" s="92">
        <v>99</v>
      </c>
      <c r="N34" s="92">
        <v>74</v>
      </c>
      <c r="O34" s="92">
        <v>21</v>
      </c>
      <c r="P34" s="92">
        <v>68</v>
      </c>
      <c r="Q34" s="91">
        <v>118</v>
      </c>
    </row>
    <row r="35" spans="1:17" ht="15" x14ac:dyDescent="0.2">
      <c r="A35" s="90" t="s">
        <v>29</v>
      </c>
      <c r="B35" s="90" t="s">
        <v>184</v>
      </c>
      <c r="C35" s="91">
        <v>679</v>
      </c>
      <c r="D35" s="91">
        <v>302</v>
      </c>
      <c r="E35" s="91">
        <v>212</v>
      </c>
      <c r="F35" s="92">
        <v>23</v>
      </c>
      <c r="G35" s="92">
        <v>1</v>
      </c>
      <c r="H35" s="92">
        <v>536</v>
      </c>
      <c r="I35" s="92">
        <v>46</v>
      </c>
      <c r="J35" s="92">
        <v>73</v>
      </c>
      <c r="K35" s="92">
        <v>0</v>
      </c>
      <c r="L35" s="91">
        <v>307</v>
      </c>
      <c r="M35" s="92">
        <v>42</v>
      </c>
      <c r="N35" s="92">
        <v>48</v>
      </c>
      <c r="O35" s="92">
        <v>0</v>
      </c>
      <c r="P35" s="92">
        <v>1</v>
      </c>
      <c r="Q35" s="91">
        <v>281</v>
      </c>
    </row>
    <row r="36" spans="1:17" ht="15" x14ac:dyDescent="0.2">
      <c r="A36" s="90" t="s">
        <v>30</v>
      </c>
      <c r="B36" s="90" t="s">
        <v>185</v>
      </c>
      <c r="C36" s="91">
        <v>80</v>
      </c>
      <c r="D36" s="91">
        <v>12</v>
      </c>
      <c r="E36" s="91">
        <v>0</v>
      </c>
      <c r="F36" s="92">
        <v>5</v>
      </c>
      <c r="G36" s="92">
        <v>0</v>
      </c>
      <c r="H36" s="92">
        <v>72</v>
      </c>
      <c r="I36" s="92">
        <v>3</v>
      </c>
      <c r="J36" s="92">
        <v>0</v>
      </c>
      <c r="K36" s="92">
        <v>0</v>
      </c>
      <c r="L36" s="91">
        <v>13</v>
      </c>
      <c r="M36" s="92">
        <v>34</v>
      </c>
      <c r="N36" s="92">
        <v>2</v>
      </c>
      <c r="O36" s="92">
        <v>20</v>
      </c>
      <c r="P36" s="92">
        <v>8</v>
      </c>
      <c r="Q36" s="91">
        <v>3</v>
      </c>
    </row>
    <row r="37" spans="1:17" ht="15" x14ac:dyDescent="0.2">
      <c r="A37" s="261" t="s">
        <v>86</v>
      </c>
      <c r="B37" s="255"/>
      <c r="C37" s="139">
        <v>18118</v>
      </c>
      <c r="D37" s="139">
        <v>6651</v>
      </c>
      <c r="E37" s="139">
        <v>5288</v>
      </c>
      <c r="F37" s="139">
        <v>915</v>
      </c>
      <c r="G37" s="139">
        <v>272</v>
      </c>
      <c r="H37" s="139">
        <v>15275</v>
      </c>
      <c r="I37" s="139">
        <v>654</v>
      </c>
      <c r="J37" s="139">
        <v>991</v>
      </c>
      <c r="K37" s="139">
        <v>11</v>
      </c>
      <c r="L37" s="139">
        <v>6238</v>
      </c>
      <c r="M37" s="139">
        <v>2518</v>
      </c>
      <c r="N37" s="139">
        <v>3629</v>
      </c>
      <c r="O37" s="139">
        <v>923</v>
      </c>
      <c r="P37" s="139">
        <v>563</v>
      </c>
      <c r="Q37" s="139">
        <v>4247</v>
      </c>
    </row>
    <row r="38" spans="1:17" ht="15" x14ac:dyDescent="0.2">
      <c r="A38" s="255" t="s">
        <v>777</v>
      </c>
      <c r="B38" s="255"/>
      <c r="C38" s="95">
        <v>3109</v>
      </c>
      <c r="D38" s="95">
        <v>1098</v>
      </c>
      <c r="E38" s="95">
        <v>610</v>
      </c>
      <c r="F38" s="95">
        <v>49</v>
      </c>
      <c r="G38" s="95">
        <v>18</v>
      </c>
      <c r="H38" s="95">
        <v>2652</v>
      </c>
      <c r="I38" s="95">
        <v>227</v>
      </c>
      <c r="J38" s="95">
        <v>159</v>
      </c>
      <c r="K38" s="95">
        <v>4</v>
      </c>
      <c r="L38" s="95">
        <v>1652</v>
      </c>
      <c r="M38" s="95">
        <v>443</v>
      </c>
      <c r="N38" s="95">
        <v>362</v>
      </c>
      <c r="O38" s="95">
        <v>133</v>
      </c>
      <c r="P38" s="95">
        <v>261</v>
      </c>
      <c r="Q38" s="95">
        <v>258</v>
      </c>
    </row>
    <row r="39" spans="1:17" ht="15" x14ac:dyDescent="0.2">
      <c r="A39" s="255" t="s">
        <v>778</v>
      </c>
      <c r="B39" s="255"/>
      <c r="C39" s="95">
        <v>789</v>
      </c>
      <c r="D39" s="95">
        <v>217</v>
      </c>
      <c r="E39" s="95">
        <v>47</v>
      </c>
      <c r="F39" s="95">
        <v>36</v>
      </c>
      <c r="G39" s="95">
        <v>2</v>
      </c>
      <c r="H39" s="95">
        <v>609</v>
      </c>
      <c r="I39" s="95">
        <v>75</v>
      </c>
      <c r="J39" s="95">
        <v>66</v>
      </c>
      <c r="K39" s="95">
        <v>1</v>
      </c>
      <c r="L39" s="95">
        <v>117</v>
      </c>
      <c r="M39" s="95">
        <v>99</v>
      </c>
      <c r="N39" s="95">
        <v>111</v>
      </c>
      <c r="O39" s="95">
        <v>22</v>
      </c>
      <c r="P39" s="95">
        <v>5</v>
      </c>
      <c r="Q39" s="95">
        <v>435</v>
      </c>
    </row>
    <row r="40" spans="1:17" ht="15" x14ac:dyDescent="0.2">
      <c r="A40" s="255" t="s">
        <v>779</v>
      </c>
      <c r="B40" s="255"/>
      <c r="C40" s="95">
        <v>1297</v>
      </c>
      <c r="D40" s="95">
        <v>456</v>
      </c>
      <c r="E40" s="95">
        <v>430</v>
      </c>
      <c r="F40" s="95">
        <v>58</v>
      </c>
      <c r="G40" s="95">
        <v>11</v>
      </c>
      <c r="H40" s="95">
        <v>1087</v>
      </c>
      <c r="I40" s="95">
        <v>22</v>
      </c>
      <c r="J40" s="95">
        <v>119</v>
      </c>
      <c r="K40" s="95">
        <v>0</v>
      </c>
      <c r="L40" s="95">
        <v>489</v>
      </c>
      <c r="M40" s="95">
        <v>250</v>
      </c>
      <c r="N40" s="95">
        <v>184</v>
      </c>
      <c r="O40" s="95">
        <v>48</v>
      </c>
      <c r="P40" s="95">
        <v>156</v>
      </c>
      <c r="Q40" s="95">
        <v>170</v>
      </c>
    </row>
    <row r="41" spans="1:17" ht="15" x14ac:dyDescent="0.2">
      <c r="A41" s="255" t="s">
        <v>780</v>
      </c>
      <c r="B41" s="255"/>
      <c r="C41" s="95">
        <v>443</v>
      </c>
      <c r="D41" s="95">
        <v>75</v>
      </c>
      <c r="E41" s="95">
        <v>67</v>
      </c>
      <c r="F41" s="95">
        <v>25</v>
      </c>
      <c r="G41" s="95">
        <v>0</v>
      </c>
      <c r="H41" s="95">
        <v>397</v>
      </c>
      <c r="I41" s="95">
        <v>18</v>
      </c>
      <c r="J41" s="95">
        <v>3</v>
      </c>
      <c r="K41" s="95">
        <v>0</v>
      </c>
      <c r="L41" s="95">
        <v>139</v>
      </c>
      <c r="M41" s="95">
        <v>176</v>
      </c>
      <c r="N41" s="95">
        <v>67</v>
      </c>
      <c r="O41" s="95">
        <v>26</v>
      </c>
      <c r="P41" s="95">
        <v>12</v>
      </c>
      <c r="Q41" s="95">
        <v>23</v>
      </c>
    </row>
    <row r="42" spans="1:17" ht="15" x14ac:dyDescent="0.2">
      <c r="A42" s="255" t="s">
        <v>781</v>
      </c>
      <c r="B42" s="255"/>
      <c r="C42" s="95">
        <v>12480</v>
      </c>
      <c r="D42" s="95">
        <v>4805</v>
      </c>
      <c r="E42" s="95">
        <v>4134</v>
      </c>
      <c r="F42" s="95">
        <v>747</v>
      </c>
      <c r="G42" s="95">
        <v>241</v>
      </c>
      <c r="H42" s="95">
        <v>10530</v>
      </c>
      <c r="I42" s="95">
        <v>312</v>
      </c>
      <c r="J42" s="95">
        <v>644</v>
      </c>
      <c r="K42" s="95">
        <v>6</v>
      </c>
      <c r="L42" s="95">
        <v>3841</v>
      </c>
      <c r="M42" s="95">
        <v>1550</v>
      </c>
      <c r="N42" s="95">
        <v>2905</v>
      </c>
      <c r="O42" s="95">
        <v>694</v>
      </c>
      <c r="P42" s="95">
        <v>129</v>
      </c>
      <c r="Q42" s="95">
        <v>3361</v>
      </c>
    </row>
    <row r="43" spans="1:17" x14ac:dyDescent="0.2">
      <c r="A43" s="254" t="s">
        <v>941</v>
      </c>
      <c r="B43" s="254"/>
      <c r="C43" s="254"/>
      <c r="D43" s="254"/>
      <c r="E43" s="254"/>
      <c r="F43" s="254"/>
      <c r="G43" s="254"/>
      <c r="H43" s="254"/>
      <c r="I43" s="254"/>
      <c r="J43" s="254"/>
    </row>
    <row r="45" spans="1:17" x14ac:dyDescent="0.2">
      <c r="C45" s="46"/>
      <c r="D45" s="46"/>
      <c r="E45" s="46"/>
    </row>
    <row r="47" spans="1:17" x14ac:dyDescent="0.2">
      <c r="G47" s="13" t="s">
        <v>50</v>
      </c>
    </row>
  </sheetData>
  <mergeCells count="16">
    <mergeCell ref="L4:Q4"/>
    <mergeCell ref="C3:Q3"/>
    <mergeCell ref="A37:B37"/>
    <mergeCell ref="A38:B38"/>
    <mergeCell ref="A39:B39"/>
    <mergeCell ref="A43:J43"/>
    <mergeCell ref="A40:B40"/>
    <mergeCell ref="A41:B41"/>
    <mergeCell ref="A42:B42"/>
    <mergeCell ref="A1:K1"/>
    <mergeCell ref="A2:K2"/>
    <mergeCell ref="A3:A5"/>
    <mergeCell ref="B3:B5"/>
    <mergeCell ref="C4:C5"/>
    <mergeCell ref="F4:K4"/>
    <mergeCell ref="D4:E4"/>
  </mergeCells>
  <hyperlinks>
    <hyperlink ref="R1" location="'spis tabel'!A1" display="'spis tabel'!A1"/>
  </hyperlinks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workbookViewId="0">
      <selection sqref="A1:J1"/>
    </sheetView>
  </sheetViews>
  <sheetFormatPr defaultRowHeight="12.75" x14ac:dyDescent="0.2"/>
  <cols>
    <col min="1" max="1" width="4.85546875" customWidth="1"/>
    <col min="2" max="2" width="20.85546875" customWidth="1"/>
    <col min="4" max="4" width="12.85546875" customWidth="1"/>
    <col min="5" max="5" width="15.7109375" customWidth="1"/>
    <col min="7" max="7" width="12" customWidth="1"/>
    <col min="8" max="9" width="11" customWidth="1"/>
    <col min="10" max="10" width="13.28515625" customWidth="1"/>
  </cols>
  <sheetData>
    <row r="1" spans="1:11" ht="12.75" customHeight="1" x14ac:dyDescent="0.2">
      <c r="A1" s="223" t="s">
        <v>938</v>
      </c>
      <c r="B1" s="223"/>
      <c r="C1" s="223"/>
      <c r="D1" s="223"/>
      <c r="E1" s="223"/>
      <c r="F1" s="223"/>
      <c r="G1" s="223"/>
      <c r="H1" s="223"/>
      <c r="I1" s="223"/>
      <c r="J1" s="223"/>
      <c r="K1" s="199" t="s">
        <v>761</v>
      </c>
    </row>
    <row r="2" spans="1:11" x14ac:dyDescent="0.2">
      <c r="A2" s="223" t="s">
        <v>856</v>
      </c>
      <c r="B2" s="223"/>
      <c r="C2" s="223"/>
      <c r="D2" s="223"/>
      <c r="E2" s="223"/>
      <c r="F2" s="223"/>
      <c r="G2" s="223"/>
      <c r="H2" s="223"/>
      <c r="I2" s="223"/>
      <c r="J2" s="223"/>
    </row>
    <row r="3" spans="1:11" ht="12.75" customHeight="1" x14ac:dyDescent="0.2">
      <c r="A3" s="256" t="s">
        <v>87</v>
      </c>
      <c r="B3" s="256" t="s">
        <v>2</v>
      </c>
      <c r="C3" s="259" t="s">
        <v>939</v>
      </c>
      <c r="D3" s="260"/>
      <c r="E3" s="260"/>
      <c r="F3" s="260"/>
      <c r="G3" s="260"/>
      <c r="H3" s="260"/>
      <c r="I3" s="260"/>
      <c r="J3" s="260"/>
    </row>
    <row r="4" spans="1:11" ht="12.75" customHeight="1" x14ac:dyDescent="0.2">
      <c r="A4" s="256"/>
      <c r="B4" s="256"/>
      <c r="C4" s="256" t="s">
        <v>56</v>
      </c>
      <c r="D4" s="257" t="s">
        <v>252</v>
      </c>
      <c r="E4" s="258"/>
      <c r="F4" s="257" t="s">
        <v>857</v>
      </c>
      <c r="G4" s="262"/>
      <c r="H4" s="262"/>
      <c r="I4" s="262"/>
      <c r="J4" s="262"/>
    </row>
    <row r="5" spans="1:11" ht="65.25" customHeight="1" x14ac:dyDescent="0.2">
      <c r="A5" s="256"/>
      <c r="B5" s="256"/>
      <c r="C5" s="256"/>
      <c r="D5" s="198" t="s">
        <v>858</v>
      </c>
      <c r="E5" s="198" t="s">
        <v>859</v>
      </c>
      <c r="F5" s="88" t="s">
        <v>84</v>
      </c>
      <c r="G5" s="89" t="s">
        <v>107</v>
      </c>
      <c r="H5" s="89" t="s">
        <v>125</v>
      </c>
      <c r="I5" s="89" t="s">
        <v>82</v>
      </c>
      <c r="J5" s="89" t="s">
        <v>253</v>
      </c>
    </row>
    <row r="6" spans="1:11" ht="15" x14ac:dyDescent="0.2">
      <c r="A6" s="90" t="s">
        <v>126</v>
      </c>
      <c r="B6" s="90" t="s">
        <v>156</v>
      </c>
      <c r="C6" s="91">
        <v>0</v>
      </c>
      <c r="D6" s="91">
        <v>0</v>
      </c>
      <c r="E6" s="91">
        <v>0</v>
      </c>
      <c r="F6" s="91">
        <v>0</v>
      </c>
      <c r="G6" s="92">
        <v>0</v>
      </c>
      <c r="H6" s="92">
        <v>0</v>
      </c>
      <c r="I6" s="92">
        <v>0</v>
      </c>
      <c r="J6" s="92">
        <v>0</v>
      </c>
    </row>
    <row r="7" spans="1:11" ht="15" customHeight="1" x14ac:dyDescent="0.2">
      <c r="A7" s="90" t="s">
        <v>127</v>
      </c>
      <c r="B7" s="90" t="s">
        <v>234</v>
      </c>
      <c r="C7" s="91">
        <v>14</v>
      </c>
      <c r="D7" s="93">
        <v>14</v>
      </c>
      <c r="E7" s="93">
        <v>0</v>
      </c>
      <c r="F7" s="93">
        <v>14</v>
      </c>
      <c r="G7" s="92">
        <v>0</v>
      </c>
      <c r="H7" s="92">
        <v>0</v>
      </c>
      <c r="I7" s="92">
        <v>0</v>
      </c>
      <c r="J7" s="92">
        <v>0</v>
      </c>
    </row>
    <row r="8" spans="1:11" ht="15" x14ac:dyDescent="0.2">
      <c r="A8" s="90" t="s">
        <v>128</v>
      </c>
      <c r="B8" s="90" t="s">
        <v>157</v>
      </c>
      <c r="C8" s="91">
        <v>36</v>
      </c>
      <c r="D8" s="91">
        <v>36</v>
      </c>
      <c r="E8" s="93">
        <v>0</v>
      </c>
      <c r="F8" s="91">
        <v>35</v>
      </c>
      <c r="G8" s="92">
        <v>0</v>
      </c>
      <c r="H8" s="92">
        <v>0</v>
      </c>
      <c r="I8" s="92">
        <v>1</v>
      </c>
      <c r="J8" s="92">
        <v>0</v>
      </c>
    </row>
    <row r="9" spans="1:11" ht="15" x14ac:dyDescent="0.2">
      <c r="A9" s="90" t="s">
        <v>129</v>
      </c>
      <c r="B9" s="90" t="s">
        <v>158</v>
      </c>
      <c r="C9" s="91">
        <v>3</v>
      </c>
      <c r="D9" s="91">
        <v>3</v>
      </c>
      <c r="E9" s="93">
        <v>0</v>
      </c>
      <c r="F9" s="91">
        <v>3</v>
      </c>
      <c r="G9" s="92">
        <v>0</v>
      </c>
      <c r="H9" s="92">
        <v>0</v>
      </c>
      <c r="I9" s="92">
        <v>0</v>
      </c>
      <c r="J9" s="92">
        <v>0</v>
      </c>
    </row>
    <row r="10" spans="1:11" ht="15" x14ac:dyDescent="0.2">
      <c r="A10" s="90" t="s">
        <v>130</v>
      </c>
      <c r="B10" s="90" t="s">
        <v>159</v>
      </c>
      <c r="C10" s="91">
        <v>2</v>
      </c>
      <c r="D10" s="91">
        <v>2</v>
      </c>
      <c r="E10" s="93">
        <v>0</v>
      </c>
      <c r="F10" s="91">
        <v>2</v>
      </c>
      <c r="G10" s="92">
        <v>0</v>
      </c>
      <c r="H10" s="92">
        <v>0</v>
      </c>
      <c r="I10" s="92">
        <v>0</v>
      </c>
      <c r="J10" s="92">
        <v>0</v>
      </c>
    </row>
    <row r="11" spans="1:11" ht="15" x14ac:dyDescent="0.2">
      <c r="A11" s="90" t="s">
        <v>131</v>
      </c>
      <c r="B11" s="90" t="s">
        <v>160</v>
      </c>
      <c r="C11" s="91">
        <v>0</v>
      </c>
      <c r="D11" s="91">
        <v>0</v>
      </c>
      <c r="E11" s="93">
        <v>0</v>
      </c>
      <c r="F11" s="91">
        <v>0</v>
      </c>
      <c r="G11" s="92">
        <v>0</v>
      </c>
      <c r="H11" s="92">
        <v>0</v>
      </c>
      <c r="I11" s="92">
        <v>0</v>
      </c>
      <c r="J11" s="92">
        <v>0</v>
      </c>
    </row>
    <row r="12" spans="1:11" ht="15" x14ac:dyDescent="0.2">
      <c r="A12" s="90" t="s">
        <v>132</v>
      </c>
      <c r="B12" s="90" t="s">
        <v>161</v>
      </c>
      <c r="C12" s="91">
        <v>82</v>
      </c>
      <c r="D12" s="91">
        <v>82</v>
      </c>
      <c r="E12" s="93">
        <v>0</v>
      </c>
      <c r="F12" s="91">
        <v>82</v>
      </c>
      <c r="G12" s="92">
        <v>0</v>
      </c>
      <c r="H12" s="92">
        <v>0</v>
      </c>
      <c r="I12" s="92">
        <v>0</v>
      </c>
      <c r="J12" s="92">
        <v>0</v>
      </c>
    </row>
    <row r="13" spans="1:11" ht="15" x14ac:dyDescent="0.2">
      <c r="A13" s="90" t="s">
        <v>133</v>
      </c>
      <c r="B13" s="90" t="s">
        <v>162</v>
      </c>
      <c r="C13" s="91">
        <v>0</v>
      </c>
      <c r="D13" s="91">
        <v>0</v>
      </c>
      <c r="E13" s="93">
        <v>0</v>
      </c>
      <c r="F13" s="91">
        <v>0</v>
      </c>
      <c r="G13" s="92">
        <v>0</v>
      </c>
      <c r="H13" s="92">
        <v>0</v>
      </c>
      <c r="I13" s="92">
        <v>0</v>
      </c>
      <c r="J13" s="92">
        <v>0</v>
      </c>
    </row>
    <row r="14" spans="1:11" ht="15" x14ac:dyDescent="0.2">
      <c r="A14" s="90" t="s">
        <v>134</v>
      </c>
      <c r="B14" s="90" t="s">
        <v>163</v>
      </c>
      <c r="C14" s="91">
        <v>16</v>
      </c>
      <c r="D14" s="91">
        <v>16</v>
      </c>
      <c r="E14" s="93">
        <v>0</v>
      </c>
      <c r="F14" s="91">
        <v>16</v>
      </c>
      <c r="G14" s="92">
        <v>0</v>
      </c>
      <c r="H14" s="92">
        <v>0</v>
      </c>
      <c r="I14" s="92">
        <v>0</v>
      </c>
      <c r="J14" s="92">
        <v>0</v>
      </c>
    </row>
    <row r="15" spans="1:11" ht="15" x14ac:dyDescent="0.2">
      <c r="A15" s="90" t="s">
        <v>3</v>
      </c>
      <c r="B15" s="90" t="s">
        <v>164</v>
      </c>
      <c r="C15" s="91">
        <v>52</v>
      </c>
      <c r="D15" s="92">
        <v>52</v>
      </c>
      <c r="E15" s="93">
        <v>0</v>
      </c>
      <c r="F15" s="92">
        <v>52</v>
      </c>
      <c r="G15" s="92">
        <v>0</v>
      </c>
      <c r="H15" s="92">
        <v>0</v>
      </c>
      <c r="I15" s="92">
        <v>0</v>
      </c>
      <c r="J15" s="92">
        <v>0</v>
      </c>
    </row>
    <row r="16" spans="1:11" ht="15" x14ac:dyDescent="0.2">
      <c r="A16" s="90" t="s">
        <v>6</v>
      </c>
      <c r="B16" s="90" t="s">
        <v>165</v>
      </c>
      <c r="C16" s="91">
        <v>1</v>
      </c>
      <c r="D16" s="94">
        <v>1</v>
      </c>
      <c r="E16" s="93">
        <v>0</v>
      </c>
      <c r="F16" s="94">
        <v>1</v>
      </c>
      <c r="G16" s="92">
        <v>0</v>
      </c>
      <c r="H16" s="92">
        <v>0</v>
      </c>
      <c r="I16" s="92">
        <v>0</v>
      </c>
      <c r="J16" s="92">
        <v>0</v>
      </c>
    </row>
    <row r="17" spans="1:10" ht="15" x14ac:dyDescent="0.2">
      <c r="A17" s="90" t="s">
        <v>7</v>
      </c>
      <c r="B17" s="90" t="s">
        <v>166</v>
      </c>
      <c r="C17" s="91">
        <v>20</v>
      </c>
      <c r="D17" s="94">
        <v>20</v>
      </c>
      <c r="E17" s="93">
        <v>0</v>
      </c>
      <c r="F17" s="94">
        <v>20</v>
      </c>
      <c r="G17" s="92">
        <v>0</v>
      </c>
      <c r="H17" s="92">
        <v>0</v>
      </c>
      <c r="I17" s="92">
        <v>0</v>
      </c>
      <c r="J17" s="92">
        <v>0</v>
      </c>
    </row>
    <row r="18" spans="1:10" ht="15" x14ac:dyDescent="0.2">
      <c r="A18" s="90" t="s">
        <v>8</v>
      </c>
      <c r="B18" s="90" t="s">
        <v>167</v>
      </c>
      <c r="C18" s="91">
        <v>2</v>
      </c>
      <c r="D18" s="94">
        <v>1</v>
      </c>
      <c r="E18" s="94">
        <v>1</v>
      </c>
      <c r="F18" s="94">
        <v>2</v>
      </c>
      <c r="G18" s="92">
        <v>0</v>
      </c>
      <c r="H18" s="92">
        <v>0</v>
      </c>
      <c r="I18" s="92">
        <v>0</v>
      </c>
      <c r="J18" s="92">
        <v>0</v>
      </c>
    </row>
    <row r="19" spans="1:10" ht="15" x14ac:dyDescent="0.2">
      <c r="A19" s="90" t="s">
        <v>11</v>
      </c>
      <c r="B19" s="90" t="s">
        <v>168</v>
      </c>
      <c r="C19" s="91">
        <v>3</v>
      </c>
      <c r="D19" s="94">
        <v>3</v>
      </c>
      <c r="E19" s="94">
        <v>0</v>
      </c>
      <c r="F19" s="94">
        <v>3</v>
      </c>
      <c r="G19" s="92">
        <v>0</v>
      </c>
      <c r="H19" s="92">
        <v>0</v>
      </c>
      <c r="I19" s="92">
        <v>0</v>
      </c>
      <c r="J19" s="92">
        <v>0</v>
      </c>
    </row>
    <row r="20" spans="1:10" ht="15" x14ac:dyDescent="0.2">
      <c r="A20" s="90" t="s">
        <v>12</v>
      </c>
      <c r="B20" s="90" t="s">
        <v>169</v>
      </c>
      <c r="C20" s="91">
        <v>13</v>
      </c>
      <c r="D20" s="92">
        <v>13</v>
      </c>
      <c r="E20" s="94">
        <v>0</v>
      </c>
      <c r="F20" s="92">
        <v>13</v>
      </c>
      <c r="G20" s="92">
        <v>0</v>
      </c>
      <c r="H20" s="92">
        <v>0</v>
      </c>
      <c r="I20" s="92">
        <v>0</v>
      </c>
      <c r="J20" s="92">
        <v>0</v>
      </c>
    </row>
    <row r="21" spans="1:10" ht="15" x14ac:dyDescent="0.2">
      <c r="A21" s="90" t="s">
        <v>13</v>
      </c>
      <c r="B21" s="90" t="s">
        <v>170</v>
      </c>
      <c r="C21" s="91">
        <v>3</v>
      </c>
      <c r="D21" s="94">
        <v>0</v>
      </c>
      <c r="E21" s="94">
        <v>3</v>
      </c>
      <c r="F21" s="94">
        <v>3</v>
      </c>
      <c r="G21" s="92">
        <v>0</v>
      </c>
      <c r="H21" s="92">
        <v>0</v>
      </c>
      <c r="I21" s="92">
        <v>0</v>
      </c>
      <c r="J21" s="92">
        <v>0</v>
      </c>
    </row>
    <row r="22" spans="1:10" ht="15" x14ac:dyDescent="0.2">
      <c r="A22" s="90" t="s">
        <v>14</v>
      </c>
      <c r="B22" s="90" t="s">
        <v>171</v>
      </c>
      <c r="C22" s="91">
        <v>1</v>
      </c>
      <c r="D22" s="94">
        <v>1</v>
      </c>
      <c r="E22" s="94">
        <v>0</v>
      </c>
      <c r="F22" s="94">
        <v>1</v>
      </c>
      <c r="G22" s="92">
        <v>0</v>
      </c>
      <c r="H22" s="92">
        <v>0</v>
      </c>
      <c r="I22" s="92">
        <v>0</v>
      </c>
      <c r="J22" s="92">
        <v>0</v>
      </c>
    </row>
    <row r="23" spans="1:10" ht="15" x14ac:dyDescent="0.2">
      <c r="A23" s="90" t="s">
        <v>15</v>
      </c>
      <c r="B23" s="90" t="s">
        <v>172</v>
      </c>
      <c r="C23" s="91">
        <v>50</v>
      </c>
      <c r="D23" s="94">
        <v>45</v>
      </c>
      <c r="E23" s="94">
        <v>5</v>
      </c>
      <c r="F23" s="94">
        <v>49</v>
      </c>
      <c r="G23" s="92">
        <v>0</v>
      </c>
      <c r="H23" s="92">
        <v>1</v>
      </c>
      <c r="I23" s="92">
        <v>0</v>
      </c>
      <c r="J23" s="92">
        <v>0</v>
      </c>
    </row>
    <row r="24" spans="1:10" ht="15" x14ac:dyDescent="0.2">
      <c r="A24" s="90" t="s">
        <v>16</v>
      </c>
      <c r="B24" s="90" t="s">
        <v>173</v>
      </c>
      <c r="C24" s="91">
        <v>7</v>
      </c>
      <c r="D24" s="94">
        <v>7</v>
      </c>
      <c r="E24" s="94">
        <v>0</v>
      </c>
      <c r="F24" s="94">
        <v>7</v>
      </c>
      <c r="G24" s="92">
        <v>0</v>
      </c>
      <c r="H24" s="92">
        <v>0</v>
      </c>
      <c r="I24" s="92">
        <v>0</v>
      </c>
      <c r="J24" s="92">
        <v>0</v>
      </c>
    </row>
    <row r="25" spans="1:10" ht="15" x14ac:dyDescent="0.2">
      <c r="A25" s="90" t="s">
        <v>17</v>
      </c>
      <c r="B25" s="90" t="s">
        <v>174</v>
      </c>
      <c r="C25" s="91">
        <v>5</v>
      </c>
      <c r="D25" s="94">
        <v>5</v>
      </c>
      <c r="E25" s="94">
        <v>0</v>
      </c>
      <c r="F25" s="94">
        <v>5</v>
      </c>
      <c r="G25" s="92">
        <v>0</v>
      </c>
      <c r="H25" s="92">
        <v>0</v>
      </c>
      <c r="I25" s="92">
        <v>0</v>
      </c>
      <c r="J25" s="92">
        <v>0</v>
      </c>
    </row>
    <row r="26" spans="1:10" ht="15" x14ac:dyDescent="0.2">
      <c r="A26" s="90" t="s">
        <v>18</v>
      </c>
      <c r="B26" s="90" t="s">
        <v>175</v>
      </c>
      <c r="C26" s="91">
        <v>75</v>
      </c>
      <c r="D26" s="92">
        <v>75</v>
      </c>
      <c r="E26" s="92">
        <v>0</v>
      </c>
      <c r="F26" s="92">
        <v>64</v>
      </c>
      <c r="G26" s="92">
        <v>0</v>
      </c>
      <c r="H26" s="92">
        <v>0</v>
      </c>
      <c r="I26" s="92">
        <v>0</v>
      </c>
      <c r="J26" s="92">
        <v>11</v>
      </c>
    </row>
    <row r="27" spans="1:10" ht="15" x14ac:dyDescent="0.2">
      <c r="A27" s="90" t="s">
        <v>21</v>
      </c>
      <c r="B27" s="90" t="s">
        <v>176</v>
      </c>
      <c r="C27" s="91">
        <v>4</v>
      </c>
      <c r="D27" s="94">
        <v>4</v>
      </c>
      <c r="E27" s="94">
        <v>0</v>
      </c>
      <c r="F27" s="94">
        <v>4</v>
      </c>
      <c r="G27" s="92">
        <v>0</v>
      </c>
      <c r="H27" s="92">
        <v>0</v>
      </c>
      <c r="I27" s="92">
        <v>0</v>
      </c>
      <c r="J27" s="92">
        <v>0</v>
      </c>
    </row>
    <row r="28" spans="1:10" ht="15" x14ac:dyDescent="0.2">
      <c r="A28" s="90" t="s">
        <v>22</v>
      </c>
      <c r="B28" s="90" t="s">
        <v>177</v>
      </c>
      <c r="C28" s="91">
        <v>0</v>
      </c>
      <c r="D28" s="94">
        <v>0</v>
      </c>
      <c r="E28" s="94">
        <v>0</v>
      </c>
      <c r="F28" s="94">
        <v>0</v>
      </c>
      <c r="G28" s="92">
        <v>0</v>
      </c>
      <c r="H28" s="92">
        <v>0</v>
      </c>
      <c r="I28" s="92">
        <v>0</v>
      </c>
      <c r="J28" s="92">
        <v>0</v>
      </c>
    </row>
    <row r="29" spans="1:10" ht="15" x14ac:dyDescent="0.2">
      <c r="A29" s="90" t="s">
        <v>23</v>
      </c>
      <c r="B29" s="90" t="s">
        <v>178</v>
      </c>
      <c r="C29" s="91">
        <v>35</v>
      </c>
      <c r="D29" s="94">
        <v>34</v>
      </c>
      <c r="E29" s="94">
        <v>1</v>
      </c>
      <c r="F29" s="94">
        <v>34</v>
      </c>
      <c r="G29" s="92">
        <v>0</v>
      </c>
      <c r="H29" s="92">
        <v>0</v>
      </c>
      <c r="I29" s="92">
        <v>0</v>
      </c>
      <c r="J29" s="92">
        <v>1</v>
      </c>
    </row>
    <row r="30" spans="1:10" ht="15" x14ac:dyDescent="0.2">
      <c r="A30" s="90" t="s">
        <v>24</v>
      </c>
      <c r="B30" s="90" t="s">
        <v>179</v>
      </c>
      <c r="C30" s="91">
        <v>57</v>
      </c>
      <c r="D30" s="92">
        <v>39</v>
      </c>
      <c r="E30" s="94">
        <v>18</v>
      </c>
      <c r="F30" s="92">
        <v>57</v>
      </c>
      <c r="G30" s="92">
        <v>0</v>
      </c>
      <c r="H30" s="92">
        <v>0</v>
      </c>
      <c r="I30" s="92">
        <v>0</v>
      </c>
      <c r="J30" s="92">
        <v>0</v>
      </c>
    </row>
    <row r="31" spans="1:10" ht="15" x14ac:dyDescent="0.2">
      <c r="A31" s="90" t="s">
        <v>25</v>
      </c>
      <c r="B31" s="90" t="s">
        <v>180</v>
      </c>
      <c r="C31" s="91">
        <v>11</v>
      </c>
      <c r="D31" s="94">
        <v>11</v>
      </c>
      <c r="E31" s="94">
        <v>0</v>
      </c>
      <c r="F31" s="94">
        <v>11</v>
      </c>
      <c r="G31" s="92">
        <v>0</v>
      </c>
      <c r="H31" s="92">
        <v>0</v>
      </c>
      <c r="I31" s="92">
        <v>0</v>
      </c>
      <c r="J31" s="92">
        <v>0</v>
      </c>
    </row>
    <row r="32" spans="1:10" ht="15" x14ac:dyDescent="0.2">
      <c r="A32" s="90" t="s">
        <v>26</v>
      </c>
      <c r="B32" s="90" t="s">
        <v>181</v>
      </c>
      <c r="C32" s="91">
        <v>3</v>
      </c>
      <c r="D32" s="91">
        <v>3</v>
      </c>
      <c r="E32" s="94">
        <v>0</v>
      </c>
      <c r="F32" s="94">
        <v>3</v>
      </c>
      <c r="G32" s="94">
        <v>0</v>
      </c>
      <c r="H32" s="94">
        <v>0</v>
      </c>
      <c r="I32" s="92">
        <v>0</v>
      </c>
      <c r="J32" s="92">
        <v>0</v>
      </c>
    </row>
    <row r="33" spans="1:10" ht="15" x14ac:dyDescent="0.2">
      <c r="A33" s="90" t="s">
        <v>27</v>
      </c>
      <c r="B33" s="90" t="s">
        <v>182</v>
      </c>
      <c r="C33" s="91">
        <v>0</v>
      </c>
      <c r="D33" s="91">
        <v>0</v>
      </c>
      <c r="E33" s="94">
        <v>0</v>
      </c>
      <c r="F33" s="94">
        <v>0</v>
      </c>
      <c r="G33" s="94">
        <v>0</v>
      </c>
      <c r="H33" s="94">
        <v>0</v>
      </c>
      <c r="I33" s="92">
        <v>0</v>
      </c>
      <c r="J33" s="92">
        <v>0</v>
      </c>
    </row>
    <row r="34" spans="1:10" ht="15" x14ac:dyDescent="0.2">
      <c r="A34" s="90" t="s">
        <v>28</v>
      </c>
      <c r="B34" s="90" t="s">
        <v>183</v>
      </c>
      <c r="C34" s="91">
        <v>26</v>
      </c>
      <c r="D34" s="92">
        <v>25</v>
      </c>
      <c r="E34" s="94">
        <v>1</v>
      </c>
      <c r="F34" s="92">
        <v>26</v>
      </c>
      <c r="G34" s="94">
        <v>0</v>
      </c>
      <c r="H34" s="94">
        <v>0</v>
      </c>
      <c r="I34" s="92">
        <v>0</v>
      </c>
      <c r="J34" s="92">
        <v>0</v>
      </c>
    </row>
    <row r="35" spans="1:10" ht="15" x14ac:dyDescent="0.2">
      <c r="A35" s="90" t="s">
        <v>29</v>
      </c>
      <c r="B35" s="90" t="s">
        <v>184</v>
      </c>
      <c r="C35" s="91">
        <v>2</v>
      </c>
      <c r="D35" s="92">
        <v>2</v>
      </c>
      <c r="E35" s="94">
        <v>0</v>
      </c>
      <c r="F35" s="92">
        <v>2</v>
      </c>
      <c r="G35" s="94">
        <v>0</v>
      </c>
      <c r="H35" s="94">
        <v>0</v>
      </c>
      <c r="I35" s="92">
        <v>0</v>
      </c>
      <c r="J35" s="92">
        <v>0</v>
      </c>
    </row>
    <row r="36" spans="1:10" ht="15" x14ac:dyDescent="0.2">
      <c r="A36" s="90" t="s">
        <v>30</v>
      </c>
      <c r="B36" s="90" t="s">
        <v>185</v>
      </c>
      <c r="C36" s="91">
        <v>2</v>
      </c>
      <c r="D36" s="92">
        <v>2</v>
      </c>
      <c r="E36" s="94">
        <v>0</v>
      </c>
      <c r="F36" s="92">
        <v>2</v>
      </c>
      <c r="G36" s="94">
        <v>0</v>
      </c>
      <c r="H36" s="94">
        <v>0</v>
      </c>
      <c r="I36" s="92">
        <v>0</v>
      </c>
      <c r="J36" s="92">
        <v>0</v>
      </c>
    </row>
    <row r="37" spans="1:10" ht="15" x14ac:dyDescent="0.2">
      <c r="A37" s="261" t="s">
        <v>86</v>
      </c>
      <c r="B37" s="255"/>
      <c r="C37" s="139">
        <v>525</v>
      </c>
      <c r="D37" s="139">
        <v>496</v>
      </c>
      <c r="E37" s="139">
        <v>29</v>
      </c>
      <c r="F37" s="139">
        <v>511</v>
      </c>
      <c r="G37" s="139">
        <v>0</v>
      </c>
      <c r="H37" s="139">
        <v>1</v>
      </c>
      <c r="I37" s="139">
        <v>1</v>
      </c>
      <c r="J37" s="139">
        <v>12</v>
      </c>
    </row>
    <row r="38" spans="1:10" ht="15" x14ac:dyDescent="0.2">
      <c r="A38" s="255" t="s">
        <v>777</v>
      </c>
      <c r="B38" s="255"/>
      <c r="C38" s="95">
        <v>158</v>
      </c>
      <c r="D38" s="95">
        <v>153</v>
      </c>
      <c r="E38" s="95">
        <v>5</v>
      </c>
      <c r="F38" s="95">
        <v>157</v>
      </c>
      <c r="G38" s="95">
        <v>0</v>
      </c>
      <c r="H38" s="95">
        <v>1</v>
      </c>
      <c r="I38" s="95">
        <v>0</v>
      </c>
      <c r="J38" s="95">
        <v>0</v>
      </c>
    </row>
    <row r="39" spans="1:10" ht="15" x14ac:dyDescent="0.2">
      <c r="A39" s="255" t="s">
        <v>778</v>
      </c>
      <c r="B39" s="255"/>
      <c r="C39" s="95">
        <v>71</v>
      </c>
      <c r="D39" s="95">
        <v>71</v>
      </c>
      <c r="E39" s="95">
        <v>0</v>
      </c>
      <c r="F39" s="95">
        <v>71</v>
      </c>
      <c r="G39" s="95">
        <v>0</v>
      </c>
      <c r="H39" s="95">
        <v>0</v>
      </c>
      <c r="I39" s="95">
        <v>0</v>
      </c>
      <c r="J39" s="95">
        <v>0</v>
      </c>
    </row>
    <row r="40" spans="1:10" ht="15" x14ac:dyDescent="0.2">
      <c r="A40" s="255" t="s">
        <v>779</v>
      </c>
      <c r="B40" s="255"/>
      <c r="C40" s="95">
        <v>36</v>
      </c>
      <c r="D40" s="95">
        <v>34</v>
      </c>
      <c r="E40" s="95">
        <v>2</v>
      </c>
      <c r="F40" s="95">
        <v>36</v>
      </c>
      <c r="G40" s="95">
        <v>0</v>
      </c>
      <c r="H40" s="95">
        <v>0</v>
      </c>
      <c r="I40" s="95">
        <v>0</v>
      </c>
      <c r="J40" s="95">
        <v>0</v>
      </c>
    </row>
    <row r="41" spans="1:10" ht="15" x14ac:dyDescent="0.2">
      <c r="A41" s="255" t="s">
        <v>780</v>
      </c>
      <c r="B41" s="255"/>
      <c r="C41" s="95">
        <v>23</v>
      </c>
      <c r="D41" s="95">
        <v>23</v>
      </c>
      <c r="E41" s="95">
        <v>0</v>
      </c>
      <c r="F41" s="95">
        <v>23</v>
      </c>
      <c r="G41" s="95">
        <v>0</v>
      </c>
      <c r="H41" s="95">
        <v>0</v>
      </c>
      <c r="I41" s="95">
        <v>0</v>
      </c>
      <c r="J41" s="95">
        <v>0</v>
      </c>
    </row>
    <row r="42" spans="1:10" ht="15" x14ac:dyDescent="0.2">
      <c r="A42" s="255" t="s">
        <v>781</v>
      </c>
      <c r="B42" s="255"/>
      <c r="C42" s="95">
        <v>237</v>
      </c>
      <c r="D42" s="95">
        <v>215</v>
      </c>
      <c r="E42" s="95">
        <v>22</v>
      </c>
      <c r="F42" s="95">
        <v>224</v>
      </c>
      <c r="G42" s="95">
        <v>0</v>
      </c>
      <c r="H42" s="95">
        <v>0</v>
      </c>
      <c r="I42" s="95">
        <v>1</v>
      </c>
      <c r="J42" s="95">
        <v>12</v>
      </c>
    </row>
    <row r="43" spans="1:10" x14ac:dyDescent="0.2">
      <c r="A43" s="254" t="s">
        <v>941</v>
      </c>
      <c r="B43" s="254"/>
      <c r="C43" s="254"/>
      <c r="D43" s="254"/>
      <c r="E43" s="254"/>
      <c r="F43" s="254"/>
      <c r="G43" s="254"/>
      <c r="H43" s="254"/>
      <c r="I43" s="254"/>
      <c r="J43" s="254"/>
    </row>
  </sheetData>
  <mergeCells count="15">
    <mergeCell ref="A43:J43"/>
    <mergeCell ref="A1:J1"/>
    <mergeCell ref="A2:J2"/>
    <mergeCell ref="A3:A5"/>
    <mergeCell ref="B3:B5"/>
    <mergeCell ref="C3:J3"/>
    <mergeCell ref="C4:C5"/>
    <mergeCell ref="D4:E4"/>
    <mergeCell ref="F4:J4"/>
    <mergeCell ref="A42:B42"/>
    <mergeCell ref="A37:B37"/>
    <mergeCell ref="A38:B38"/>
    <mergeCell ref="A39:B39"/>
    <mergeCell ref="A40:B40"/>
    <mergeCell ref="A41:B41"/>
  </mergeCells>
  <hyperlinks>
    <hyperlink ref="K1" location="'spis tabel'!A1" display="Powrót do spisu tabel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showGridLines="0" workbookViewId="0">
      <selection sqref="A1:F1"/>
    </sheetView>
  </sheetViews>
  <sheetFormatPr defaultRowHeight="12.75" x14ac:dyDescent="0.2"/>
  <cols>
    <col min="1" max="1" width="5.28515625" style="11" customWidth="1"/>
    <col min="2" max="2" width="22.5703125" style="11" customWidth="1"/>
    <col min="3" max="4" width="13.140625" style="13" customWidth="1"/>
    <col min="5" max="5" width="14" style="13" customWidth="1"/>
    <col min="6" max="6" width="13.7109375" style="13" customWidth="1"/>
    <col min="7" max="16384" width="9.140625" style="1"/>
  </cols>
  <sheetData>
    <row r="1" spans="1:7" ht="12.75" customHeight="1" x14ac:dyDescent="0.2">
      <c r="A1" s="223" t="s">
        <v>912</v>
      </c>
      <c r="B1" s="223"/>
      <c r="C1" s="223"/>
      <c r="D1" s="223"/>
      <c r="E1" s="223"/>
      <c r="F1" s="223"/>
      <c r="G1" s="133" t="s">
        <v>761</v>
      </c>
    </row>
    <row r="2" spans="1:7" ht="27" customHeight="1" x14ac:dyDescent="0.2">
      <c r="A2" s="241" t="s">
        <v>87</v>
      </c>
      <c r="B2" s="241" t="s">
        <v>2</v>
      </c>
      <c r="C2" s="241" t="s">
        <v>109</v>
      </c>
      <c r="D2" s="241"/>
      <c r="E2" s="241" t="s">
        <v>108</v>
      </c>
      <c r="F2" s="241"/>
    </row>
    <row r="3" spans="1:7" s="9" customFormat="1" ht="43.15" customHeight="1" x14ac:dyDescent="0.2">
      <c r="A3" s="241"/>
      <c r="B3" s="241"/>
      <c r="C3" s="47" t="s">
        <v>111</v>
      </c>
      <c r="D3" s="47" t="s">
        <v>110</v>
      </c>
      <c r="E3" s="47" t="s">
        <v>111</v>
      </c>
      <c r="F3" s="47" t="s">
        <v>110</v>
      </c>
    </row>
    <row r="4" spans="1:7" s="9" customFormat="1" ht="15" x14ac:dyDescent="0.25">
      <c r="A4" s="72" t="s">
        <v>126</v>
      </c>
      <c r="B4" s="72" t="s">
        <v>156</v>
      </c>
      <c r="C4" s="73">
        <v>0</v>
      </c>
      <c r="D4" s="73">
        <v>0</v>
      </c>
      <c r="E4" s="73">
        <v>0</v>
      </c>
      <c r="F4" s="73">
        <v>0</v>
      </c>
    </row>
    <row r="5" spans="1:7" s="9" customFormat="1" ht="14.25" customHeight="1" x14ac:dyDescent="0.2">
      <c r="A5" s="72" t="s">
        <v>127</v>
      </c>
      <c r="B5" s="72" t="s">
        <v>234</v>
      </c>
      <c r="C5" s="7">
        <v>0</v>
      </c>
      <c r="D5" s="7">
        <v>0</v>
      </c>
      <c r="E5" s="7">
        <v>0</v>
      </c>
      <c r="F5" s="7">
        <v>0</v>
      </c>
    </row>
    <row r="6" spans="1:7" ht="15" x14ac:dyDescent="0.25">
      <c r="A6" s="72" t="s">
        <v>128</v>
      </c>
      <c r="B6" s="72" t="s">
        <v>157</v>
      </c>
      <c r="C6" s="73">
        <v>0</v>
      </c>
      <c r="D6" s="73">
        <v>0</v>
      </c>
      <c r="E6" s="73">
        <v>0</v>
      </c>
      <c r="F6" s="73">
        <v>0</v>
      </c>
    </row>
    <row r="7" spans="1:7" ht="15" x14ac:dyDescent="0.25">
      <c r="A7" s="72" t="s">
        <v>129</v>
      </c>
      <c r="B7" s="72" t="s">
        <v>158</v>
      </c>
      <c r="C7" s="73">
        <v>0</v>
      </c>
      <c r="D7" s="73">
        <v>0</v>
      </c>
      <c r="E7" s="73">
        <v>0</v>
      </c>
      <c r="F7" s="73">
        <v>0</v>
      </c>
    </row>
    <row r="8" spans="1:7" ht="15" x14ac:dyDescent="0.25">
      <c r="A8" s="72" t="s">
        <v>130</v>
      </c>
      <c r="B8" s="72" t="s">
        <v>159</v>
      </c>
      <c r="C8" s="73">
        <v>0</v>
      </c>
      <c r="D8" s="73">
        <v>0</v>
      </c>
      <c r="E8" s="73">
        <v>0</v>
      </c>
      <c r="F8" s="73">
        <v>0</v>
      </c>
    </row>
    <row r="9" spans="1:7" ht="15" x14ac:dyDescent="0.25">
      <c r="A9" s="72" t="s">
        <v>131</v>
      </c>
      <c r="B9" s="72" t="s">
        <v>160</v>
      </c>
      <c r="C9" s="73">
        <v>0</v>
      </c>
      <c r="D9" s="73">
        <v>0</v>
      </c>
      <c r="E9" s="73">
        <v>0</v>
      </c>
      <c r="F9" s="73">
        <v>0</v>
      </c>
    </row>
    <row r="10" spans="1:7" ht="15" x14ac:dyDescent="0.25">
      <c r="A10" s="72" t="s">
        <v>132</v>
      </c>
      <c r="B10" s="72" t="s">
        <v>161</v>
      </c>
      <c r="C10" s="73">
        <v>1</v>
      </c>
      <c r="D10" s="73">
        <v>60</v>
      </c>
      <c r="E10" s="73">
        <v>2</v>
      </c>
      <c r="F10" s="73">
        <v>58</v>
      </c>
    </row>
    <row r="11" spans="1:7" s="32" customFormat="1" ht="15" x14ac:dyDescent="0.25">
      <c r="A11" s="77" t="s">
        <v>283</v>
      </c>
      <c r="B11" s="76" t="s">
        <v>32</v>
      </c>
      <c r="C11" s="73">
        <v>0</v>
      </c>
      <c r="D11" s="73">
        <v>0</v>
      </c>
      <c r="E11" s="73">
        <v>0</v>
      </c>
      <c r="F11" s="73">
        <v>0</v>
      </c>
    </row>
    <row r="12" spans="1:7" s="32" customFormat="1" ht="15" x14ac:dyDescent="0.25">
      <c r="A12" s="77" t="s">
        <v>284</v>
      </c>
      <c r="B12" s="76" t="s">
        <v>35</v>
      </c>
      <c r="C12" s="73">
        <v>1</v>
      </c>
      <c r="D12" s="73">
        <v>60</v>
      </c>
      <c r="E12" s="73">
        <v>2</v>
      </c>
      <c r="F12" s="73">
        <v>58</v>
      </c>
    </row>
    <row r="13" spans="1:7" ht="15" x14ac:dyDescent="0.25">
      <c r="A13" s="72" t="s">
        <v>133</v>
      </c>
      <c r="B13" s="72" t="s">
        <v>162</v>
      </c>
      <c r="C13" s="73">
        <v>0</v>
      </c>
      <c r="D13" s="73">
        <v>0</v>
      </c>
      <c r="E13" s="73">
        <v>0</v>
      </c>
      <c r="F13" s="73">
        <v>0</v>
      </c>
    </row>
    <row r="14" spans="1:7" ht="15" x14ac:dyDescent="0.25">
      <c r="A14" s="72" t="s">
        <v>134</v>
      </c>
      <c r="B14" s="72" t="s">
        <v>163</v>
      </c>
      <c r="C14" s="73">
        <v>0</v>
      </c>
      <c r="D14" s="73">
        <v>0</v>
      </c>
      <c r="E14" s="73">
        <v>0</v>
      </c>
      <c r="F14" s="73">
        <v>0</v>
      </c>
    </row>
    <row r="15" spans="1:7" ht="15" x14ac:dyDescent="0.25">
      <c r="A15" s="72" t="s">
        <v>3</v>
      </c>
      <c r="B15" s="72" t="s">
        <v>164</v>
      </c>
      <c r="C15" s="73">
        <v>0</v>
      </c>
      <c r="D15" s="73">
        <v>0</v>
      </c>
      <c r="E15" s="73">
        <v>0</v>
      </c>
      <c r="F15" s="73">
        <v>0</v>
      </c>
    </row>
    <row r="16" spans="1:7" s="32" customFormat="1" ht="15" x14ac:dyDescent="0.25">
      <c r="A16" s="77" t="s">
        <v>4</v>
      </c>
      <c r="B16" s="76" t="s">
        <v>32</v>
      </c>
      <c r="C16" s="73">
        <v>0</v>
      </c>
      <c r="D16" s="73">
        <v>0</v>
      </c>
      <c r="E16" s="73">
        <v>0</v>
      </c>
      <c r="F16" s="73">
        <v>0</v>
      </c>
    </row>
    <row r="17" spans="1:6" s="32" customFormat="1" ht="15" x14ac:dyDescent="0.25">
      <c r="A17" s="77" t="s">
        <v>5</v>
      </c>
      <c r="B17" s="76" t="s">
        <v>31</v>
      </c>
      <c r="C17" s="73">
        <v>0</v>
      </c>
      <c r="D17" s="73">
        <v>0</v>
      </c>
      <c r="E17" s="73">
        <v>0</v>
      </c>
      <c r="F17" s="73">
        <v>0</v>
      </c>
    </row>
    <row r="18" spans="1:6" ht="15" x14ac:dyDescent="0.25">
      <c r="A18" s="72" t="s">
        <v>6</v>
      </c>
      <c r="B18" s="72" t="s">
        <v>165</v>
      </c>
      <c r="C18" s="73">
        <v>0</v>
      </c>
      <c r="D18" s="73">
        <v>0</v>
      </c>
      <c r="E18" s="73">
        <v>0</v>
      </c>
      <c r="F18" s="73">
        <v>0</v>
      </c>
    </row>
    <row r="19" spans="1:6" ht="15" x14ac:dyDescent="0.25">
      <c r="A19" s="72" t="s">
        <v>7</v>
      </c>
      <c r="B19" s="72" t="s">
        <v>166</v>
      </c>
      <c r="C19" s="73">
        <v>0</v>
      </c>
      <c r="D19" s="73">
        <v>0</v>
      </c>
      <c r="E19" s="73">
        <v>0</v>
      </c>
      <c r="F19" s="73">
        <v>0</v>
      </c>
    </row>
    <row r="20" spans="1:6" ht="15" x14ac:dyDescent="0.25">
      <c r="A20" s="72" t="s">
        <v>8</v>
      </c>
      <c r="B20" s="72" t="s">
        <v>167</v>
      </c>
      <c r="C20" s="73">
        <v>0</v>
      </c>
      <c r="D20" s="73">
        <v>0</v>
      </c>
      <c r="E20" s="73">
        <v>0</v>
      </c>
      <c r="F20" s="73">
        <v>0</v>
      </c>
    </row>
    <row r="21" spans="1:6" s="32" customFormat="1" ht="15" x14ac:dyDescent="0.25">
      <c r="A21" s="77" t="s">
        <v>9</v>
      </c>
      <c r="B21" s="76" t="s">
        <v>32</v>
      </c>
      <c r="C21" s="73">
        <v>0</v>
      </c>
      <c r="D21" s="73">
        <v>0</v>
      </c>
      <c r="E21" s="73">
        <v>0</v>
      </c>
      <c r="F21" s="73">
        <v>0</v>
      </c>
    </row>
    <row r="22" spans="1:6" s="32" customFormat="1" ht="15" x14ac:dyDescent="0.25">
      <c r="A22" s="77" t="s">
        <v>10</v>
      </c>
      <c r="B22" s="76" t="s">
        <v>33</v>
      </c>
      <c r="C22" s="73">
        <v>0</v>
      </c>
      <c r="D22" s="73">
        <v>0</v>
      </c>
      <c r="E22" s="73">
        <v>0</v>
      </c>
      <c r="F22" s="73">
        <v>0</v>
      </c>
    </row>
    <row r="23" spans="1:6" ht="15" x14ac:dyDescent="0.25">
      <c r="A23" s="72" t="s">
        <v>11</v>
      </c>
      <c r="B23" s="72" t="s">
        <v>168</v>
      </c>
      <c r="C23" s="73">
        <v>0</v>
      </c>
      <c r="D23" s="73">
        <v>0</v>
      </c>
      <c r="E23" s="73">
        <v>0</v>
      </c>
      <c r="F23" s="73">
        <v>0</v>
      </c>
    </row>
    <row r="24" spans="1:6" ht="15" x14ac:dyDescent="0.25">
      <c r="A24" s="72" t="s">
        <v>12</v>
      </c>
      <c r="B24" s="72" t="s">
        <v>169</v>
      </c>
      <c r="C24" s="73">
        <v>0</v>
      </c>
      <c r="D24" s="73">
        <v>0</v>
      </c>
      <c r="E24" s="73">
        <v>0</v>
      </c>
      <c r="F24" s="73">
        <v>0</v>
      </c>
    </row>
    <row r="25" spans="1:6" ht="15" x14ac:dyDescent="0.25">
      <c r="A25" s="72" t="s">
        <v>13</v>
      </c>
      <c r="B25" s="72" t="s">
        <v>170</v>
      </c>
      <c r="C25" s="73">
        <v>0</v>
      </c>
      <c r="D25" s="73">
        <v>0</v>
      </c>
      <c r="E25" s="73">
        <v>0</v>
      </c>
      <c r="F25" s="73">
        <v>0</v>
      </c>
    </row>
    <row r="26" spans="1:6" ht="15" x14ac:dyDescent="0.25">
      <c r="A26" s="72" t="s">
        <v>14</v>
      </c>
      <c r="B26" s="72" t="s">
        <v>171</v>
      </c>
      <c r="C26" s="73">
        <v>1</v>
      </c>
      <c r="D26" s="73">
        <v>40</v>
      </c>
      <c r="E26" s="73">
        <v>0</v>
      </c>
      <c r="F26" s="73">
        <v>0</v>
      </c>
    </row>
    <row r="27" spans="1:6" ht="15" x14ac:dyDescent="0.25">
      <c r="A27" s="72" t="s">
        <v>15</v>
      </c>
      <c r="B27" s="72" t="s">
        <v>172</v>
      </c>
      <c r="C27" s="73">
        <v>0</v>
      </c>
      <c r="D27" s="73">
        <v>0</v>
      </c>
      <c r="E27" s="73">
        <v>1</v>
      </c>
      <c r="F27" s="73">
        <v>135</v>
      </c>
    </row>
    <row r="28" spans="1:6" ht="15" x14ac:dyDescent="0.25">
      <c r="A28" s="72" t="s">
        <v>16</v>
      </c>
      <c r="B28" s="72" t="s">
        <v>173</v>
      </c>
      <c r="C28" s="73">
        <v>0</v>
      </c>
      <c r="D28" s="73">
        <v>0</v>
      </c>
      <c r="E28" s="73">
        <v>0</v>
      </c>
      <c r="F28" s="73">
        <v>0</v>
      </c>
    </row>
    <row r="29" spans="1:6" ht="15" x14ac:dyDescent="0.25">
      <c r="A29" s="72" t="s">
        <v>17</v>
      </c>
      <c r="B29" s="72" t="s">
        <v>174</v>
      </c>
      <c r="C29" s="73">
        <v>0</v>
      </c>
      <c r="D29" s="73">
        <v>0</v>
      </c>
      <c r="E29" s="73">
        <v>0</v>
      </c>
      <c r="F29" s="73">
        <v>0</v>
      </c>
    </row>
    <row r="30" spans="1:6" ht="15" x14ac:dyDescent="0.25">
      <c r="A30" s="72" t="s">
        <v>18</v>
      </c>
      <c r="B30" s="72" t="s">
        <v>175</v>
      </c>
      <c r="C30" s="73">
        <v>6</v>
      </c>
      <c r="D30" s="73">
        <v>1099</v>
      </c>
      <c r="E30" s="73">
        <v>2</v>
      </c>
      <c r="F30" s="73">
        <v>17</v>
      </c>
    </row>
    <row r="31" spans="1:6" s="32" customFormat="1" ht="15" x14ac:dyDescent="0.25">
      <c r="A31" s="77" t="s">
        <v>19</v>
      </c>
      <c r="B31" s="76" t="s">
        <v>32</v>
      </c>
      <c r="C31" s="73">
        <v>3</v>
      </c>
      <c r="D31" s="73">
        <v>1027</v>
      </c>
      <c r="E31" s="73">
        <v>1</v>
      </c>
      <c r="F31" s="73">
        <v>6</v>
      </c>
    </row>
    <row r="32" spans="1:6" s="32" customFormat="1" ht="15" x14ac:dyDescent="0.25">
      <c r="A32" s="77" t="s">
        <v>20</v>
      </c>
      <c r="B32" s="76" t="s">
        <v>34</v>
      </c>
      <c r="C32" s="73">
        <v>3</v>
      </c>
      <c r="D32" s="73">
        <v>72</v>
      </c>
      <c r="E32" s="73">
        <v>1</v>
      </c>
      <c r="F32" s="73">
        <v>11</v>
      </c>
    </row>
    <row r="33" spans="1:6" ht="15" x14ac:dyDescent="0.25">
      <c r="A33" s="72" t="s">
        <v>21</v>
      </c>
      <c r="B33" s="72" t="s">
        <v>176</v>
      </c>
      <c r="C33" s="73">
        <v>0</v>
      </c>
      <c r="D33" s="73">
        <v>0</v>
      </c>
      <c r="E33" s="73">
        <v>0</v>
      </c>
      <c r="F33" s="73">
        <v>0</v>
      </c>
    </row>
    <row r="34" spans="1:6" ht="15" x14ac:dyDescent="0.25">
      <c r="A34" s="72" t="s">
        <v>22</v>
      </c>
      <c r="B34" s="72" t="s">
        <v>177</v>
      </c>
      <c r="C34" s="73">
        <v>0</v>
      </c>
      <c r="D34" s="73">
        <v>0</v>
      </c>
      <c r="E34" s="73">
        <v>0</v>
      </c>
      <c r="F34" s="73">
        <v>0</v>
      </c>
    </row>
    <row r="35" spans="1:6" ht="15" x14ac:dyDescent="0.25">
      <c r="A35" s="72" t="s">
        <v>23</v>
      </c>
      <c r="B35" s="72" t="s">
        <v>178</v>
      </c>
      <c r="C35" s="73">
        <v>0</v>
      </c>
      <c r="D35" s="73">
        <v>0</v>
      </c>
      <c r="E35" s="73">
        <v>0</v>
      </c>
      <c r="F35" s="73">
        <v>0</v>
      </c>
    </row>
    <row r="36" spans="1:6" ht="15" x14ac:dyDescent="0.25">
      <c r="A36" s="72" t="s">
        <v>24</v>
      </c>
      <c r="B36" s="72" t="s">
        <v>179</v>
      </c>
      <c r="C36" s="73">
        <v>0</v>
      </c>
      <c r="D36" s="73">
        <v>0</v>
      </c>
      <c r="E36" s="73">
        <v>0</v>
      </c>
      <c r="F36" s="73">
        <v>0</v>
      </c>
    </row>
    <row r="37" spans="1:6" ht="15" x14ac:dyDescent="0.25">
      <c r="A37" s="72" t="s">
        <v>25</v>
      </c>
      <c r="B37" s="72" t="s">
        <v>180</v>
      </c>
      <c r="C37" s="73">
        <v>0</v>
      </c>
      <c r="D37" s="73">
        <v>0</v>
      </c>
      <c r="E37" s="73">
        <v>0</v>
      </c>
      <c r="F37" s="73">
        <v>0</v>
      </c>
    </row>
    <row r="38" spans="1:6" ht="15" x14ac:dyDescent="0.25">
      <c r="A38" s="72" t="s">
        <v>26</v>
      </c>
      <c r="B38" s="72" t="s">
        <v>181</v>
      </c>
      <c r="C38" s="73">
        <v>0</v>
      </c>
      <c r="D38" s="73">
        <v>0</v>
      </c>
      <c r="E38" s="73">
        <v>2</v>
      </c>
      <c r="F38" s="73">
        <v>237</v>
      </c>
    </row>
    <row r="39" spans="1:6" ht="15" x14ac:dyDescent="0.25">
      <c r="A39" s="72" t="s">
        <v>27</v>
      </c>
      <c r="B39" s="72" t="s">
        <v>182</v>
      </c>
      <c r="C39" s="73">
        <v>0</v>
      </c>
      <c r="D39" s="73">
        <v>0</v>
      </c>
      <c r="E39" s="73">
        <v>0</v>
      </c>
      <c r="F39" s="73">
        <v>0</v>
      </c>
    </row>
    <row r="40" spans="1:6" ht="15" x14ac:dyDescent="0.25">
      <c r="A40" s="72" t="s">
        <v>28</v>
      </c>
      <c r="B40" s="72" t="s">
        <v>183</v>
      </c>
      <c r="C40" s="73">
        <v>0</v>
      </c>
      <c r="D40" s="73">
        <v>0</v>
      </c>
      <c r="E40" s="73">
        <v>0</v>
      </c>
      <c r="F40" s="73">
        <v>0</v>
      </c>
    </row>
    <row r="41" spans="1:6" ht="15" x14ac:dyDescent="0.25">
      <c r="A41" s="72" t="s">
        <v>29</v>
      </c>
      <c r="B41" s="72" t="s">
        <v>184</v>
      </c>
      <c r="C41" s="73">
        <v>1</v>
      </c>
      <c r="D41" s="73">
        <v>1</v>
      </c>
      <c r="E41" s="73">
        <v>0</v>
      </c>
      <c r="F41" s="73">
        <v>0</v>
      </c>
    </row>
    <row r="42" spans="1:6" ht="15" x14ac:dyDescent="0.25">
      <c r="A42" s="72" t="s">
        <v>30</v>
      </c>
      <c r="B42" s="72" t="s">
        <v>185</v>
      </c>
      <c r="C42" s="73">
        <v>0</v>
      </c>
      <c r="D42" s="73">
        <v>0</v>
      </c>
      <c r="E42" s="73">
        <v>1</v>
      </c>
      <c r="F42" s="73">
        <v>22</v>
      </c>
    </row>
    <row r="43" spans="1:6" ht="15" customHeight="1" x14ac:dyDescent="0.25">
      <c r="A43" s="244" t="s">
        <v>86</v>
      </c>
      <c r="B43" s="245"/>
      <c r="C43" s="103">
        <v>9</v>
      </c>
      <c r="D43" s="103">
        <v>1200</v>
      </c>
      <c r="E43" s="103">
        <v>8</v>
      </c>
      <c r="F43" s="103">
        <v>469</v>
      </c>
    </row>
    <row r="44" spans="1:6" ht="15" customHeight="1" x14ac:dyDescent="0.2">
      <c r="A44" s="245" t="s">
        <v>777</v>
      </c>
      <c r="B44" s="245"/>
      <c r="C44" s="75">
        <v>2</v>
      </c>
      <c r="D44" s="75">
        <v>100</v>
      </c>
      <c r="E44" s="75">
        <v>3</v>
      </c>
      <c r="F44" s="75">
        <v>193</v>
      </c>
    </row>
    <row r="45" spans="1:6" ht="15" customHeight="1" x14ac:dyDescent="0.2">
      <c r="A45" s="245" t="s">
        <v>778</v>
      </c>
      <c r="B45" s="245"/>
      <c r="C45" s="75">
        <v>0</v>
      </c>
      <c r="D45" s="75">
        <v>0</v>
      </c>
      <c r="E45" s="75">
        <v>2</v>
      </c>
      <c r="F45" s="75">
        <v>237</v>
      </c>
    </row>
    <row r="46" spans="1:6" ht="15" customHeight="1" x14ac:dyDescent="0.2">
      <c r="A46" s="245" t="s">
        <v>779</v>
      </c>
      <c r="B46" s="245"/>
      <c r="C46" s="75">
        <v>0</v>
      </c>
      <c r="D46" s="75">
        <v>0</v>
      </c>
      <c r="E46" s="75">
        <v>0</v>
      </c>
      <c r="F46" s="75">
        <v>0</v>
      </c>
    </row>
    <row r="47" spans="1:6" ht="15" customHeight="1" x14ac:dyDescent="0.2">
      <c r="A47" s="245" t="s">
        <v>780</v>
      </c>
      <c r="B47" s="245"/>
      <c r="C47" s="75">
        <v>0</v>
      </c>
      <c r="D47" s="75">
        <v>0</v>
      </c>
      <c r="E47" s="75">
        <v>1</v>
      </c>
      <c r="F47" s="75">
        <v>22</v>
      </c>
    </row>
    <row r="48" spans="1:6" ht="15" customHeight="1" x14ac:dyDescent="0.2">
      <c r="A48" s="245" t="s">
        <v>781</v>
      </c>
      <c r="B48" s="245"/>
      <c r="C48" s="75">
        <v>7</v>
      </c>
      <c r="D48" s="75">
        <v>1100</v>
      </c>
      <c r="E48" s="75">
        <v>2</v>
      </c>
      <c r="F48" s="75">
        <v>17</v>
      </c>
    </row>
    <row r="49" spans="1:6" s="35" customFormat="1" x14ac:dyDescent="0.2">
      <c r="A49" s="43"/>
      <c r="B49" s="29"/>
      <c r="C49" s="44"/>
      <c r="D49" s="44"/>
      <c r="E49" s="44"/>
      <c r="F49" s="44"/>
    </row>
    <row r="50" spans="1:6" x14ac:dyDescent="0.2">
      <c r="B50" s="1"/>
      <c r="C50" s="45"/>
      <c r="D50" s="45"/>
      <c r="E50" s="45"/>
      <c r="F50" s="45"/>
    </row>
    <row r="53" spans="1:6" x14ac:dyDescent="0.2">
      <c r="C53" s="46"/>
    </row>
    <row r="55" spans="1:6" x14ac:dyDescent="0.2">
      <c r="E55" s="13" t="s">
        <v>50</v>
      </c>
    </row>
  </sheetData>
  <mergeCells count="11">
    <mergeCell ref="A1:F1"/>
    <mergeCell ref="C2:D2"/>
    <mergeCell ref="E2:F2"/>
    <mergeCell ref="A2:A3"/>
    <mergeCell ref="B2:B3"/>
    <mergeCell ref="A48:B48"/>
    <mergeCell ref="A43:B43"/>
    <mergeCell ref="A44:B44"/>
    <mergeCell ref="A45:B45"/>
    <mergeCell ref="A46:B46"/>
    <mergeCell ref="A47:B47"/>
  </mergeCells>
  <hyperlinks>
    <hyperlink ref="G1" location="'spis tabel'!A1" display="'spis tabel'!A1"/>
  </hyperlinks>
  <pageMargins left="0.75" right="0.75" top="1" bottom="1" header="0.5" footer="0.5"/>
  <pageSetup paperSize="9" scale="8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showGridLines="0" workbookViewId="0">
      <selection activeCell="P5" sqref="P5"/>
    </sheetView>
  </sheetViews>
  <sheetFormatPr defaultRowHeight="12.75" x14ac:dyDescent="0.2"/>
  <cols>
    <col min="1" max="1" width="23.42578125" style="1" customWidth="1"/>
    <col min="2" max="16384" width="9.140625" style="1"/>
  </cols>
  <sheetData>
    <row r="1" spans="1:15" x14ac:dyDescent="0.2">
      <c r="A1" s="210" t="s">
        <v>232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133" t="s">
        <v>760</v>
      </c>
    </row>
    <row r="2" spans="1:15" x14ac:dyDescent="0.2">
      <c r="A2" s="219" t="s">
        <v>233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</row>
    <row r="3" spans="1:15" x14ac:dyDescent="0.2">
      <c r="A3" s="215" t="s">
        <v>2</v>
      </c>
      <c r="B3" s="217" t="s">
        <v>860</v>
      </c>
      <c r="C3" s="217" t="s">
        <v>861</v>
      </c>
      <c r="D3" s="217" t="s">
        <v>862</v>
      </c>
      <c r="E3" s="217" t="s">
        <v>863</v>
      </c>
      <c r="F3" s="217" t="s">
        <v>890</v>
      </c>
      <c r="G3" s="217" t="s">
        <v>891</v>
      </c>
      <c r="H3" s="214" t="s">
        <v>892</v>
      </c>
      <c r="I3" s="214" t="s">
        <v>893</v>
      </c>
      <c r="J3" s="214" t="s">
        <v>894</v>
      </c>
      <c r="K3" s="214" t="s">
        <v>895</v>
      </c>
      <c r="L3" s="214" t="s">
        <v>896</v>
      </c>
      <c r="M3" s="214" t="s">
        <v>897</v>
      </c>
      <c r="N3" s="214" t="s">
        <v>889</v>
      </c>
    </row>
    <row r="4" spans="1:15" x14ac:dyDescent="0.2">
      <c r="A4" s="216"/>
      <c r="B4" s="218"/>
      <c r="C4" s="218"/>
      <c r="D4" s="218"/>
      <c r="E4" s="218"/>
      <c r="F4" s="218"/>
      <c r="G4" s="218"/>
      <c r="H4" s="214"/>
      <c r="I4" s="214"/>
      <c r="J4" s="214"/>
      <c r="K4" s="214"/>
      <c r="L4" s="214"/>
      <c r="M4" s="214"/>
      <c r="N4" s="214"/>
    </row>
    <row r="5" spans="1:15" x14ac:dyDescent="0.2">
      <c r="A5" s="125" t="s">
        <v>156</v>
      </c>
      <c r="B5" s="126">
        <v>1326</v>
      </c>
      <c r="C5" s="126">
        <v>1340</v>
      </c>
      <c r="D5" s="126">
        <v>1402</v>
      </c>
      <c r="E5" s="126">
        <v>1456</v>
      </c>
      <c r="F5" s="126">
        <v>1416</v>
      </c>
      <c r="G5" s="126">
        <v>1467</v>
      </c>
      <c r="H5" s="126">
        <v>1536</v>
      </c>
      <c r="I5" s="126">
        <v>1613</v>
      </c>
      <c r="J5" s="126">
        <v>1589</v>
      </c>
      <c r="K5" s="126">
        <v>1598</v>
      </c>
      <c r="L5" s="126">
        <v>1564</v>
      </c>
      <c r="M5" s="126">
        <v>1587</v>
      </c>
      <c r="N5" s="126">
        <v>1535</v>
      </c>
    </row>
    <row r="6" spans="1:15" x14ac:dyDescent="0.2">
      <c r="A6" s="125" t="s">
        <v>234</v>
      </c>
      <c r="B6" s="126">
        <v>1272</v>
      </c>
      <c r="C6" s="126">
        <v>1332</v>
      </c>
      <c r="D6" s="126">
        <v>1369</v>
      </c>
      <c r="E6" s="126">
        <v>1430</v>
      </c>
      <c r="F6" s="126">
        <v>1414</v>
      </c>
      <c r="G6" s="126">
        <v>1459</v>
      </c>
      <c r="H6" s="126">
        <v>1649</v>
      </c>
      <c r="I6" s="126">
        <v>1713</v>
      </c>
      <c r="J6" s="126">
        <v>1648</v>
      </c>
      <c r="K6" s="126">
        <v>1537</v>
      </c>
      <c r="L6" s="126">
        <v>1487</v>
      </c>
      <c r="M6" s="126">
        <v>1444</v>
      </c>
      <c r="N6" s="126">
        <v>1446</v>
      </c>
    </row>
    <row r="7" spans="1:15" x14ac:dyDescent="0.2">
      <c r="A7" s="125" t="s">
        <v>157</v>
      </c>
      <c r="B7" s="126">
        <v>1779</v>
      </c>
      <c r="C7" s="126">
        <v>1781</v>
      </c>
      <c r="D7" s="126">
        <v>1802</v>
      </c>
      <c r="E7" s="126">
        <v>2037</v>
      </c>
      <c r="F7" s="126">
        <v>2115</v>
      </c>
      <c r="G7" s="126">
        <v>2068</v>
      </c>
      <c r="H7" s="126">
        <v>2228</v>
      </c>
      <c r="I7" s="126">
        <v>2365</v>
      </c>
      <c r="J7" s="126">
        <v>2360</v>
      </c>
      <c r="K7" s="126">
        <v>2326</v>
      </c>
      <c r="L7" s="126">
        <v>2328</v>
      </c>
      <c r="M7" s="126">
        <v>2253</v>
      </c>
      <c r="N7" s="126">
        <v>2241</v>
      </c>
    </row>
    <row r="8" spans="1:15" x14ac:dyDescent="0.2">
      <c r="A8" s="125" t="s">
        <v>158</v>
      </c>
      <c r="B8" s="126">
        <v>1613</v>
      </c>
      <c r="C8" s="126">
        <v>1633</v>
      </c>
      <c r="D8" s="126">
        <v>1651</v>
      </c>
      <c r="E8" s="126">
        <v>1776</v>
      </c>
      <c r="F8" s="126">
        <v>1751</v>
      </c>
      <c r="G8" s="126">
        <v>1649</v>
      </c>
      <c r="H8" s="126">
        <v>1747</v>
      </c>
      <c r="I8" s="126">
        <v>1793</v>
      </c>
      <c r="J8" s="126">
        <v>1827</v>
      </c>
      <c r="K8" s="126">
        <v>1853</v>
      </c>
      <c r="L8" s="126">
        <v>1852</v>
      </c>
      <c r="M8" s="126">
        <v>1876</v>
      </c>
      <c r="N8" s="126">
        <v>1853</v>
      </c>
    </row>
    <row r="9" spans="1:15" x14ac:dyDescent="0.2">
      <c r="A9" s="125" t="s">
        <v>159</v>
      </c>
      <c r="B9" s="126">
        <v>763</v>
      </c>
      <c r="C9" s="126">
        <v>735</v>
      </c>
      <c r="D9" s="126">
        <v>763</v>
      </c>
      <c r="E9" s="126">
        <v>830</v>
      </c>
      <c r="F9" s="126">
        <v>835</v>
      </c>
      <c r="G9" s="126">
        <v>859</v>
      </c>
      <c r="H9" s="126">
        <v>922</v>
      </c>
      <c r="I9" s="126">
        <v>930</v>
      </c>
      <c r="J9" s="126">
        <v>923</v>
      </c>
      <c r="K9" s="126">
        <v>947</v>
      </c>
      <c r="L9" s="126">
        <v>946</v>
      </c>
      <c r="M9" s="126">
        <v>985</v>
      </c>
      <c r="N9" s="126">
        <v>975</v>
      </c>
    </row>
    <row r="10" spans="1:15" x14ac:dyDescent="0.2">
      <c r="A10" s="125" t="s">
        <v>160</v>
      </c>
      <c r="B10" s="126">
        <v>997</v>
      </c>
      <c r="C10" s="126">
        <v>991</v>
      </c>
      <c r="D10" s="126">
        <v>1012</v>
      </c>
      <c r="E10" s="126">
        <v>1193</v>
      </c>
      <c r="F10" s="126">
        <v>1194</v>
      </c>
      <c r="G10" s="126">
        <v>1203</v>
      </c>
      <c r="H10" s="126">
        <v>1309</v>
      </c>
      <c r="I10" s="126">
        <v>1400</v>
      </c>
      <c r="J10" s="126">
        <v>1408</v>
      </c>
      <c r="K10" s="126">
        <v>1401</v>
      </c>
      <c r="L10" s="126">
        <v>1438</v>
      </c>
      <c r="M10" s="126">
        <v>1433</v>
      </c>
      <c r="N10" s="126">
        <v>1422</v>
      </c>
    </row>
    <row r="11" spans="1:15" x14ac:dyDescent="0.2">
      <c r="A11" s="125" t="s">
        <v>161</v>
      </c>
      <c r="B11" s="126">
        <v>1819</v>
      </c>
      <c r="C11" s="126">
        <v>1920</v>
      </c>
      <c r="D11" s="126">
        <v>1942</v>
      </c>
      <c r="E11" s="126">
        <v>2125</v>
      </c>
      <c r="F11" s="126">
        <v>2183</v>
      </c>
      <c r="G11" s="126">
        <v>2102</v>
      </c>
      <c r="H11" s="126">
        <v>2316</v>
      </c>
      <c r="I11" s="126">
        <v>2480</v>
      </c>
      <c r="J11" s="126">
        <v>2488</v>
      </c>
      <c r="K11" s="126">
        <v>2445</v>
      </c>
      <c r="L11" s="126">
        <v>2408</v>
      </c>
      <c r="M11" s="126">
        <v>2409</v>
      </c>
      <c r="N11" s="126">
        <v>2416</v>
      </c>
    </row>
    <row r="12" spans="1:15" x14ac:dyDescent="0.2">
      <c r="A12" s="156" t="s">
        <v>32</v>
      </c>
      <c r="B12" s="126">
        <v>665</v>
      </c>
      <c r="C12" s="126">
        <v>682</v>
      </c>
      <c r="D12" s="126">
        <v>691</v>
      </c>
      <c r="E12" s="126">
        <v>758</v>
      </c>
      <c r="F12" s="126">
        <v>778</v>
      </c>
      <c r="G12" s="126">
        <v>729</v>
      </c>
      <c r="H12" s="126">
        <v>811</v>
      </c>
      <c r="I12" s="126">
        <v>866</v>
      </c>
      <c r="J12" s="126">
        <v>856</v>
      </c>
      <c r="K12" s="126">
        <v>857</v>
      </c>
      <c r="L12" s="126">
        <v>846</v>
      </c>
      <c r="M12" s="126">
        <v>859</v>
      </c>
      <c r="N12" s="126">
        <v>857</v>
      </c>
    </row>
    <row r="13" spans="1:15" x14ac:dyDescent="0.2">
      <c r="A13" s="156" t="s">
        <v>35</v>
      </c>
      <c r="B13" s="126">
        <v>1154</v>
      </c>
      <c r="C13" s="126">
        <v>1238</v>
      </c>
      <c r="D13" s="126">
        <v>1251</v>
      </c>
      <c r="E13" s="126">
        <v>1367</v>
      </c>
      <c r="F13" s="126">
        <v>1405</v>
      </c>
      <c r="G13" s="126">
        <v>1373</v>
      </c>
      <c r="H13" s="126">
        <v>1505</v>
      </c>
      <c r="I13" s="126">
        <v>1614</v>
      </c>
      <c r="J13" s="126">
        <v>1632</v>
      </c>
      <c r="K13" s="126">
        <v>1588</v>
      </c>
      <c r="L13" s="126">
        <v>1562</v>
      </c>
      <c r="M13" s="126">
        <v>1550</v>
      </c>
      <c r="N13" s="126">
        <v>1559</v>
      </c>
    </row>
    <row r="14" spans="1:15" x14ac:dyDescent="0.2">
      <c r="A14" s="125" t="s">
        <v>162</v>
      </c>
      <c r="B14" s="126">
        <v>525</v>
      </c>
      <c r="C14" s="126">
        <v>547</v>
      </c>
      <c r="D14" s="126">
        <v>523</v>
      </c>
      <c r="E14" s="126">
        <v>564</v>
      </c>
      <c r="F14" s="126">
        <v>552</v>
      </c>
      <c r="G14" s="126">
        <v>550</v>
      </c>
      <c r="H14" s="126">
        <v>644</v>
      </c>
      <c r="I14" s="126">
        <v>696</v>
      </c>
      <c r="J14" s="126">
        <v>685</v>
      </c>
      <c r="K14" s="126">
        <v>671</v>
      </c>
      <c r="L14" s="126">
        <v>646</v>
      </c>
      <c r="M14" s="126">
        <v>642</v>
      </c>
      <c r="N14" s="126">
        <v>666</v>
      </c>
    </row>
    <row r="15" spans="1:15" x14ac:dyDescent="0.2">
      <c r="A15" s="125" t="s">
        <v>163</v>
      </c>
      <c r="B15" s="126">
        <v>1247</v>
      </c>
      <c r="C15" s="126">
        <v>1276</v>
      </c>
      <c r="D15" s="126">
        <v>1283</v>
      </c>
      <c r="E15" s="126">
        <v>1437</v>
      </c>
      <c r="F15" s="126">
        <v>1415</v>
      </c>
      <c r="G15" s="126">
        <v>1330</v>
      </c>
      <c r="H15" s="126">
        <v>1390</v>
      </c>
      <c r="I15" s="126">
        <v>1538</v>
      </c>
      <c r="J15" s="126">
        <v>1587</v>
      </c>
      <c r="K15" s="126">
        <v>1543</v>
      </c>
      <c r="L15" s="126">
        <v>1575</v>
      </c>
      <c r="M15" s="126">
        <v>1470</v>
      </c>
      <c r="N15" s="126">
        <v>1449</v>
      </c>
    </row>
    <row r="16" spans="1:15" x14ac:dyDescent="0.2">
      <c r="A16" s="125" t="s">
        <v>164</v>
      </c>
      <c r="B16" s="126">
        <v>5363</v>
      </c>
      <c r="C16" s="126">
        <v>5555</v>
      </c>
      <c r="D16" s="126">
        <v>5768</v>
      </c>
      <c r="E16" s="126">
        <v>6197</v>
      </c>
      <c r="F16" s="126">
        <v>6273</v>
      </c>
      <c r="G16" s="126">
        <v>6090</v>
      </c>
      <c r="H16" s="126">
        <v>6216</v>
      </c>
      <c r="I16" s="126">
        <v>6528</v>
      </c>
      <c r="J16" s="126">
        <v>6646</v>
      </c>
      <c r="K16" s="126">
        <v>6697</v>
      </c>
      <c r="L16" s="126">
        <v>6788</v>
      </c>
      <c r="M16" s="126">
        <v>6778</v>
      </c>
      <c r="N16" s="126">
        <v>6607</v>
      </c>
    </row>
    <row r="17" spans="1:14" x14ac:dyDescent="0.2">
      <c r="A17" s="156" t="s">
        <v>32</v>
      </c>
      <c r="B17" s="126">
        <v>3474</v>
      </c>
      <c r="C17" s="126">
        <v>3640</v>
      </c>
      <c r="D17" s="126">
        <v>3796</v>
      </c>
      <c r="E17" s="126">
        <v>4075</v>
      </c>
      <c r="F17" s="126">
        <v>4078</v>
      </c>
      <c r="G17" s="126">
        <v>3963</v>
      </c>
      <c r="H17" s="126">
        <v>4055</v>
      </c>
      <c r="I17" s="126">
        <v>4235</v>
      </c>
      <c r="J17" s="126">
        <v>4280</v>
      </c>
      <c r="K17" s="126">
        <v>4291</v>
      </c>
      <c r="L17" s="126">
        <v>4326</v>
      </c>
      <c r="M17" s="126">
        <v>4307</v>
      </c>
      <c r="N17" s="126">
        <v>4175</v>
      </c>
    </row>
    <row r="18" spans="1:14" x14ac:dyDescent="0.2">
      <c r="A18" s="156" t="s">
        <v>31</v>
      </c>
      <c r="B18" s="126">
        <v>1889</v>
      </c>
      <c r="C18" s="126">
        <v>1915</v>
      </c>
      <c r="D18" s="126">
        <v>1972</v>
      </c>
      <c r="E18" s="126">
        <v>2122</v>
      </c>
      <c r="F18" s="126">
        <v>2195</v>
      </c>
      <c r="G18" s="126">
        <v>2127</v>
      </c>
      <c r="H18" s="126">
        <v>2161</v>
      </c>
      <c r="I18" s="126">
        <v>2293</v>
      </c>
      <c r="J18" s="126">
        <v>2366</v>
      </c>
      <c r="K18" s="126">
        <v>2406</v>
      </c>
      <c r="L18" s="126">
        <v>2462</v>
      </c>
      <c r="M18" s="126">
        <v>2471</v>
      </c>
      <c r="N18" s="126">
        <v>2432</v>
      </c>
    </row>
    <row r="19" spans="1:14" x14ac:dyDescent="0.2">
      <c r="A19" s="125" t="s">
        <v>165</v>
      </c>
      <c r="B19" s="126">
        <v>853</v>
      </c>
      <c r="C19" s="126">
        <v>831</v>
      </c>
      <c r="D19" s="126">
        <v>808</v>
      </c>
      <c r="E19" s="126">
        <v>878</v>
      </c>
      <c r="F19" s="126">
        <v>936</v>
      </c>
      <c r="G19" s="126">
        <v>907</v>
      </c>
      <c r="H19" s="126">
        <v>938</v>
      </c>
      <c r="I19" s="126">
        <v>1004</v>
      </c>
      <c r="J19" s="126">
        <v>1023</v>
      </c>
      <c r="K19" s="126">
        <v>1041</v>
      </c>
      <c r="L19" s="126">
        <v>1048</v>
      </c>
      <c r="M19" s="126">
        <v>1067</v>
      </c>
      <c r="N19" s="126">
        <v>1068</v>
      </c>
    </row>
    <row r="20" spans="1:14" x14ac:dyDescent="0.2">
      <c r="A20" s="125" t="s">
        <v>166</v>
      </c>
      <c r="B20" s="126">
        <v>983</v>
      </c>
      <c r="C20" s="126">
        <v>1008</v>
      </c>
      <c r="D20" s="126">
        <v>1019</v>
      </c>
      <c r="E20" s="126">
        <v>1145</v>
      </c>
      <c r="F20" s="126">
        <v>1170</v>
      </c>
      <c r="G20" s="126">
        <v>1194</v>
      </c>
      <c r="H20" s="126">
        <v>1361</v>
      </c>
      <c r="I20" s="126">
        <v>1428</v>
      </c>
      <c r="J20" s="126">
        <v>1414</v>
      </c>
      <c r="K20" s="126">
        <v>1402</v>
      </c>
      <c r="L20" s="126">
        <v>1400</v>
      </c>
      <c r="M20" s="126">
        <v>1431</v>
      </c>
      <c r="N20" s="126">
        <v>1400</v>
      </c>
    </row>
    <row r="21" spans="1:14" x14ac:dyDescent="0.2">
      <c r="A21" s="125" t="s">
        <v>167</v>
      </c>
      <c r="B21" s="126">
        <v>1637</v>
      </c>
      <c r="C21" s="126">
        <v>1621</v>
      </c>
      <c r="D21" s="126">
        <v>1675</v>
      </c>
      <c r="E21" s="126">
        <v>1795</v>
      </c>
      <c r="F21" s="126">
        <v>1827</v>
      </c>
      <c r="G21" s="126">
        <v>1864</v>
      </c>
      <c r="H21" s="126">
        <v>2016</v>
      </c>
      <c r="I21" s="126">
        <v>2122</v>
      </c>
      <c r="J21" s="126">
        <v>2126</v>
      </c>
      <c r="K21" s="126">
        <v>2119</v>
      </c>
      <c r="L21" s="126">
        <v>2033</v>
      </c>
      <c r="M21" s="126">
        <v>2034</v>
      </c>
      <c r="N21" s="126">
        <v>1959</v>
      </c>
    </row>
    <row r="22" spans="1:14" x14ac:dyDescent="0.2">
      <c r="A22" s="156" t="s">
        <v>32</v>
      </c>
      <c r="B22" s="126">
        <v>608</v>
      </c>
      <c r="C22" s="126">
        <v>585</v>
      </c>
      <c r="D22" s="126">
        <v>621</v>
      </c>
      <c r="E22" s="126">
        <v>699</v>
      </c>
      <c r="F22" s="126">
        <v>702</v>
      </c>
      <c r="G22" s="126">
        <v>735</v>
      </c>
      <c r="H22" s="126">
        <v>811</v>
      </c>
      <c r="I22" s="126">
        <v>863</v>
      </c>
      <c r="J22" s="126">
        <v>878</v>
      </c>
      <c r="K22" s="126">
        <v>859</v>
      </c>
      <c r="L22" s="126">
        <v>809</v>
      </c>
      <c r="M22" s="126">
        <v>804</v>
      </c>
      <c r="N22" s="126">
        <v>751</v>
      </c>
    </row>
    <row r="23" spans="1:14" x14ac:dyDescent="0.2">
      <c r="A23" s="156" t="s">
        <v>33</v>
      </c>
      <c r="B23" s="126">
        <v>1029</v>
      </c>
      <c r="C23" s="126">
        <v>1036</v>
      </c>
      <c r="D23" s="126">
        <v>1054</v>
      </c>
      <c r="E23" s="126">
        <v>1096</v>
      </c>
      <c r="F23" s="126">
        <v>1125</v>
      </c>
      <c r="G23" s="126">
        <v>1129</v>
      </c>
      <c r="H23" s="126">
        <v>1205</v>
      </c>
      <c r="I23" s="126">
        <v>1259</v>
      </c>
      <c r="J23" s="126">
        <v>1248</v>
      </c>
      <c r="K23" s="126">
        <v>1260</v>
      </c>
      <c r="L23" s="126">
        <v>1224</v>
      </c>
      <c r="M23" s="126">
        <v>1230</v>
      </c>
      <c r="N23" s="126">
        <v>1208</v>
      </c>
    </row>
    <row r="24" spans="1:14" x14ac:dyDescent="0.2">
      <c r="A24" s="125" t="s">
        <v>168</v>
      </c>
      <c r="B24" s="126">
        <v>514</v>
      </c>
      <c r="C24" s="126">
        <v>529</v>
      </c>
      <c r="D24" s="126">
        <v>552</v>
      </c>
      <c r="E24" s="126">
        <v>607</v>
      </c>
      <c r="F24" s="126">
        <v>572</v>
      </c>
      <c r="G24" s="126">
        <v>554</v>
      </c>
      <c r="H24" s="126">
        <v>624</v>
      </c>
      <c r="I24" s="126">
        <v>651</v>
      </c>
      <c r="J24" s="126">
        <v>652</v>
      </c>
      <c r="K24" s="126">
        <v>661</v>
      </c>
      <c r="L24" s="126">
        <v>671</v>
      </c>
      <c r="M24" s="126">
        <v>671</v>
      </c>
      <c r="N24" s="126">
        <v>689</v>
      </c>
    </row>
    <row r="25" spans="1:14" x14ac:dyDescent="0.2">
      <c r="A25" s="125" t="s">
        <v>169</v>
      </c>
      <c r="B25" s="126">
        <v>678</v>
      </c>
      <c r="C25" s="126">
        <v>689</v>
      </c>
      <c r="D25" s="126">
        <v>689</v>
      </c>
      <c r="E25" s="126">
        <v>775</v>
      </c>
      <c r="F25" s="126">
        <v>783</v>
      </c>
      <c r="G25" s="126">
        <v>770</v>
      </c>
      <c r="H25" s="126">
        <v>868</v>
      </c>
      <c r="I25" s="126">
        <v>995</v>
      </c>
      <c r="J25" s="126">
        <v>976</v>
      </c>
      <c r="K25" s="126">
        <v>1025</v>
      </c>
      <c r="L25" s="126">
        <v>1032</v>
      </c>
      <c r="M25" s="126">
        <v>1052</v>
      </c>
      <c r="N25" s="126">
        <v>1038</v>
      </c>
    </row>
    <row r="26" spans="1:14" x14ac:dyDescent="0.2">
      <c r="A26" s="125" t="s">
        <v>170</v>
      </c>
      <c r="B26" s="126">
        <v>619</v>
      </c>
      <c r="C26" s="126">
        <v>633</v>
      </c>
      <c r="D26" s="126">
        <v>623</v>
      </c>
      <c r="E26" s="126">
        <v>685</v>
      </c>
      <c r="F26" s="126">
        <v>726</v>
      </c>
      <c r="G26" s="126">
        <v>716</v>
      </c>
      <c r="H26" s="126">
        <v>791</v>
      </c>
      <c r="I26" s="126">
        <v>835</v>
      </c>
      <c r="J26" s="126">
        <v>849</v>
      </c>
      <c r="K26" s="126">
        <v>862</v>
      </c>
      <c r="L26" s="126">
        <v>867</v>
      </c>
      <c r="M26" s="126">
        <v>913</v>
      </c>
      <c r="N26" s="126">
        <v>899</v>
      </c>
    </row>
    <row r="27" spans="1:14" x14ac:dyDescent="0.2">
      <c r="A27" s="125" t="s">
        <v>171</v>
      </c>
      <c r="B27" s="126">
        <v>1819</v>
      </c>
      <c r="C27" s="126">
        <v>1809</v>
      </c>
      <c r="D27" s="126">
        <v>1854</v>
      </c>
      <c r="E27" s="126">
        <v>2093</v>
      </c>
      <c r="F27" s="126">
        <v>2112</v>
      </c>
      <c r="G27" s="126">
        <v>2202</v>
      </c>
      <c r="H27" s="126">
        <v>2470</v>
      </c>
      <c r="I27" s="126">
        <v>2722</v>
      </c>
      <c r="J27" s="126">
        <v>2796</v>
      </c>
      <c r="K27" s="126">
        <v>2748</v>
      </c>
      <c r="L27" s="126">
        <v>2608</v>
      </c>
      <c r="M27" s="126">
        <v>2668</v>
      </c>
      <c r="N27" s="126">
        <v>2537</v>
      </c>
    </row>
    <row r="28" spans="1:14" x14ac:dyDescent="0.2">
      <c r="A28" s="125" t="s">
        <v>172</v>
      </c>
      <c r="B28" s="126">
        <v>954</v>
      </c>
      <c r="C28" s="126">
        <v>972</v>
      </c>
      <c r="D28" s="126">
        <v>983</v>
      </c>
      <c r="E28" s="126">
        <v>1044</v>
      </c>
      <c r="F28" s="126">
        <v>1023</v>
      </c>
      <c r="G28" s="126">
        <v>991</v>
      </c>
      <c r="H28" s="126">
        <v>1088</v>
      </c>
      <c r="I28" s="126">
        <v>1128</v>
      </c>
      <c r="J28" s="126">
        <v>1153</v>
      </c>
      <c r="K28" s="126">
        <v>1173</v>
      </c>
      <c r="L28" s="126">
        <v>1178</v>
      </c>
      <c r="M28" s="126">
        <v>1133</v>
      </c>
      <c r="N28" s="126">
        <v>1046</v>
      </c>
    </row>
    <row r="29" spans="1:14" x14ac:dyDescent="0.2">
      <c r="A29" s="125" t="s">
        <v>173</v>
      </c>
      <c r="B29" s="126">
        <v>2271</v>
      </c>
      <c r="C29" s="126">
        <v>2304</v>
      </c>
      <c r="D29" s="126">
        <v>2349</v>
      </c>
      <c r="E29" s="126">
        <v>2529</v>
      </c>
      <c r="F29" s="126">
        <v>2589</v>
      </c>
      <c r="G29" s="126">
        <v>2470</v>
      </c>
      <c r="H29" s="126">
        <v>2696</v>
      </c>
      <c r="I29" s="126">
        <v>2862</v>
      </c>
      <c r="J29" s="126">
        <v>2879</v>
      </c>
      <c r="K29" s="126">
        <v>2975</v>
      </c>
      <c r="L29" s="126">
        <v>2998</v>
      </c>
      <c r="M29" s="126">
        <v>3031</v>
      </c>
      <c r="N29" s="126">
        <v>2999</v>
      </c>
    </row>
    <row r="30" spans="1:14" x14ac:dyDescent="0.2">
      <c r="A30" s="125" t="s">
        <v>174</v>
      </c>
      <c r="B30" s="126">
        <v>913</v>
      </c>
      <c r="C30" s="126">
        <v>930</v>
      </c>
      <c r="D30" s="126">
        <v>983</v>
      </c>
      <c r="E30" s="126">
        <v>1047</v>
      </c>
      <c r="F30" s="126">
        <v>1076</v>
      </c>
      <c r="G30" s="126">
        <v>1130</v>
      </c>
      <c r="H30" s="126">
        <v>1249</v>
      </c>
      <c r="I30" s="126">
        <v>1311</v>
      </c>
      <c r="J30" s="126">
        <v>1337</v>
      </c>
      <c r="K30" s="126">
        <v>1361</v>
      </c>
      <c r="L30" s="126">
        <v>1353</v>
      </c>
      <c r="M30" s="126">
        <v>1349</v>
      </c>
      <c r="N30" s="126">
        <v>1339</v>
      </c>
    </row>
    <row r="31" spans="1:14" x14ac:dyDescent="0.2">
      <c r="A31" s="125" t="s">
        <v>175</v>
      </c>
      <c r="B31" s="126">
        <v>5945</v>
      </c>
      <c r="C31" s="126">
        <v>5937</v>
      </c>
      <c r="D31" s="126">
        <v>5889</v>
      </c>
      <c r="E31" s="126">
        <v>6299</v>
      </c>
      <c r="F31" s="126">
        <v>6613</v>
      </c>
      <c r="G31" s="126">
        <v>6777</v>
      </c>
      <c r="H31" s="126">
        <v>7649</v>
      </c>
      <c r="I31" s="126">
        <v>8694</v>
      </c>
      <c r="J31" s="126">
        <v>9372</v>
      </c>
      <c r="K31" s="126">
        <v>9645</v>
      </c>
      <c r="L31" s="126">
        <v>9932</v>
      </c>
      <c r="M31" s="126">
        <v>10341</v>
      </c>
      <c r="N31" s="126">
        <v>10812</v>
      </c>
    </row>
    <row r="32" spans="1:14" x14ac:dyDescent="0.2">
      <c r="A32" s="156" t="s">
        <v>32</v>
      </c>
      <c r="B32" s="126">
        <v>2146</v>
      </c>
      <c r="C32" s="126">
        <v>2121</v>
      </c>
      <c r="D32" s="126">
        <v>2152</v>
      </c>
      <c r="E32" s="126">
        <v>2299</v>
      </c>
      <c r="F32" s="126">
        <v>2402</v>
      </c>
      <c r="G32" s="126">
        <v>2464</v>
      </c>
      <c r="H32" s="126">
        <v>2838</v>
      </c>
      <c r="I32" s="126">
        <v>3250</v>
      </c>
      <c r="J32" s="126">
        <v>3471</v>
      </c>
      <c r="K32" s="126">
        <v>3553</v>
      </c>
      <c r="L32" s="126">
        <v>3664</v>
      </c>
      <c r="M32" s="126">
        <v>3747</v>
      </c>
      <c r="N32" s="126">
        <v>3921</v>
      </c>
    </row>
    <row r="33" spans="1:14" x14ac:dyDescent="0.2">
      <c r="A33" s="156" t="s">
        <v>34</v>
      </c>
      <c r="B33" s="126">
        <v>3799</v>
      </c>
      <c r="C33" s="126">
        <v>3816</v>
      </c>
      <c r="D33" s="126">
        <v>3737</v>
      </c>
      <c r="E33" s="126">
        <v>4000</v>
      </c>
      <c r="F33" s="126">
        <v>4211</v>
      </c>
      <c r="G33" s="126">
        <v>4313</v>
      </c>
      <c r="H33" s="126">
        <v>4811</v>
      </c>
      <c r="I33" s="126">
        <v>5444</v>
      </c>
      <c r="J33" s="126">
        <v>5901</v>
      </c>
      <c r="K33" s="126">
        <v>6092</v>
      </c>
      <c r="L33" s="126">
        <v>6268</v>
      </c>
      <c r="M33" s="126">
        <v>6594</v>
      </c>
      <c r="N33" s="126">
        <v>6891</v>
      </c>
    </row>
    <row r="34" spans="1:14" x14ac:dyDescent="0.2">
      <c r="A34" s="125" t="s">
        <v>176</v>
      </c>
      <c r="B34" s="126">
        <v>1018</v>
      </c>
      <c r="C34" s="126">
        <v>981</v>
      </c>
      <c r="D34" s="126">
        <v>988</v>
      </c>
      <c r="E34" s="126">
        <v>1043</v>
      </c>
      <c r="F34" s="126">
        <v>1023</v>
      </c>
      <c r="G34" s="126">
        <v>1027</v>
      </c>
      <c r="H34" s="126">
        <v>1072</v>
      </c>
      <c r="I34" s="126">
        <v>1122</v>
      </c>
      <c r="J34" s="126">
        <v>1174</v>
      </c>
      <c r="K34" s="126">
        <v>1183</v>
      </c>
      <c r="L34" s="126">
        <v>1163</v>
      </c>
      <c r="M34" s="126">
        <v>1207</v>
      </c>
      <c r="N34" s="126">
        <v>1158</v>
      </c>
    </row>
    <row r="35" spans="1:14" x14ac:dyDescent="0.2">
      <c r="A35" s="125" t="s">
        <v>177</v>
      </c>
      <c r="B35" s="126">
        <v>1480</v>
      </c>
      <c r="C35" s="126">
        <v>1463</v>
      </c>
      <c r="D35" s="126">
        <v>1536</v>
      </c>
      <c r="E35" s="126">
        <v>1712</v>
      </c>
      <c r="F35" s="126">
        <v>1665</v>
      </c>
      <c r="G35" s="126">
        <v>1650</v>
      </c>
      <c r="H35" s="126">
        <v>1789</v>
      </c>
      <c r="I35" s="126">
        <v>1826</v>
      </c>
      <c r="J35" s="126">
        <v>1831</v>
      </c>
      <c r="K35" s="126">
        <v>1821</v>
      </c>
      <c r="L35" s="126">
        <v>1848</v>
      </c>
      <c r="M35" s="126">
        <v>1797</v>
      </c>
      <c r="N35" s="126">
        <v>1790</v>
      </c>
    </row>
    <row r="36" spans="1:14" x14ac:dyDescent="0.2">
      <c r="A36" s="125" t="s">
        <v>178</v>
      </c>
      <c r="B36" s="126">
        <v>980</v>
      </c>
      <c r="C36" s="126">
        <v>959</v>
      </c>
      <c r="D36" s="126">
        <v>962</v>
      </c>
      <c r="E36" s="126">
        <v>1037</v>
      </c>
      <c r="F36" s="126">
        <v>1050</v>
      </c>
      <c r="G36" s="126">
        <v>1041</v>
      </c>
      <c r="H36" s="126">
        <v>1155</v>
      </c>
      <c r="I36" s="126">
        <v>1273</v>
      </c>
      <c r="J36" s="126">
        <v>1321</v>
      </c>
      <c r="K36" s="126">
        <v>1317</v>
      </c>
      <c r="L36" s="126">
        <v>1351</v>
      </c>
      <c r="M36" s="126">
        <v>1326</v>
      </c>
      <c r="N36" s="126">
        <v>1375</v>
      </c>
    </row>
    <row r="37" spans="1:14" x14ac:dyDescent="0.2">
      <c r="A37" s="125" t="s">
        <v>179</v>
      </c>
      <c r="B37" s="126">
        <v>1466</v>
      </c>
      <c r="C37" s="126">
        <v>1398</v>
      </c>
      <c r="D37" s="126">
        <v>1521</v>
      </c>
      <c r="E37" s="126">
        <v>1614</v>
      </c>
      <c r="F37" s="126">
        <v>1606</v>
      </c>
      <c r="G37" s="126">
        <v>1601</v>
      </c>
      <c r="H37" s="126">
        <v>1681</v>
      </c>
      <c r="I37" s="126">
        <v>1751</v>
      </c>
      <c r="J37" s="126">
        <v>1761</v>
      </c>
      <c r="K37" s="126">
        <v>1760</v>
      </c>
      <c r="L37" s="126">
        <v>1728</v>
      </c>
      <c r="M37" s="126">
        <v>1762</v>
      </c>
      <c r="N37" s="126">
        <v>1756</v>
      </c>
    </row>
    <row r="38" spans="1:14" x14ac:dyDescent="0.2">
      <c r="A38" s="125" t="s">
        <v>180</v>
      </c>
      <c r="B38" s="126">
        <v>417</v>
      </c>
      <c r="C38" s="126">
        <v>452</v>
      </c>
      <c r="D38" s="126">
        <v>462</v>
      </c>
      <c r="E38" s="126">
        <v>528</v>
      </c>
      <c r="F38" s="126">
        <v>552</v>
      </c>
      <c r="G38" s="126">
        <v>543</v>
      </c>
      <c r="H38" s="126">
        <v>598</v>
      </c>
      <c r="I38" s="126">
        <v>657</v>
      </c>
      <c r="J38" s="126">
        <v>692</v>
      </c>
      <c r="K38" s="126">
        <v>706</v>
      </c>
      <c r="L38" s="126">
        <v>725</v>
      </c>
      <c r="M38" s="126">
        <v>718</v>
      </c>
      <c r="N38" s="126">
        <v>685</v>
      </c>
    </row>
    <row r="39" spans="1:14" x14ac:dyDescent="0.2">
      <c r="A39" s="125" t="s">
        <v>181</v>
      </c>
      <c r="B39" s="126">
        <v>1336</v>
      </c>
      <c r="C39" s="126">
        <v>1421</v>
      </c>
      <c r="D39" s="126">
        <v>1381</v>
      </c>
      <c r="E39" s="126">
        <v>1464</v>
      </c>
      <c r="F39" s="126">
        <v>1446</v>
      </c>
      <c r="G39" s="126">
        <v>1496</v>
      </c>
      <c r="H39" s="126">
        <v>1619</v>
      </c>
      <c r="I39" s="126">
        <v>1770</v>
      </c>
      <c r="J39" s="126">
        <v>1779</v>
      </c>
      <c r="K39" s="126">
        <v>1743</v>
      </c>
      <c r="L39" s="126">
        <v>1695</v>
      </c>
      <c r="M39" s="126">
        <v>1651</v>
      </c>
      <c r="N39" s="126">
        <v>1551</v>
      </c>
    </row>
    <row r="40" spans="1:14" x14ac:dyDescent="0.2">
      <c r="A40" s="125" t="s">
        <v>182</v>
      </c>
      <c r="B40" s="126">
        <v>1054</v>
      </c>
      <c r="C40" s="126">
        <v>1060</v>
      </c>
      <c r="D40" s="126">
        <v>1074</v>
      </c>
      <c r="E40" s="126">
        <v>1229</v>
      </c>
      <c r="F40" s="126">
        <v>1292</v>
      </c>
      <c r="G40" s="126">
        <v>1281</v>
      </c>
      <c r="H40" s="126">
        <v>1382</v>
      </c>
      <c r="I40" s="126">
        <v>1450</v>
      </c>
      <c r="J40" s="126">
        <v>1477</v>
      </c>
      <c r="K40" s="126">
        <v>1496</v>
      </c>
      <c r="L40" s="126">
        <v>1444</v>
      </c>
      <c r="M40" s="126">
        <v>1378</v>
      </c>
      <c r="N40" s="126">
        <v>1316</v>
      </c>
    </row>
    <row r="41" spans="1:14" x14ac:dyDescent="0.2">
      <c r="A41" s="125" t="s">
        <v>183</v>
      </c>
      <c r="B41" s="126">
        <v>407</v>
      </c>
      <c r="C41" s="126">
        <v>441</v>
      </c>
      <c r="D41" s="126">
        <v>458</v>
      </c>
      <c r="E41" s="126">
        <v>502</v>
      </c>
      <c r="F41" s="126">
        <v>513</v>
      </c>
      <c r="G41" s="126">
        <v>512</v>
      </c>
      <c r="H41" s="126">
        <v>580</v>
      </c>
      <c r="I41" s="126">
        <v>634</v>
      </c>
      <c r="J41" s="126">
        <v>639</v>
      </c>
      <c r="K41" s="126">
        <v>621</v>
      </c>
      <c r="L41" s="126">
        <v>618</v>
      </c>
      <c r="M41" s="126">
        <v>664</v>
      </c>
      <c r="N41" s="126">
        <v>680</v>
      </c>
    </row>
    <row r="42" spans="1:14" x14ac:dyDescent="0.2">
      <c r="A42" s="125" t="s">
        <v>184</v>
      </c>
      <c r="B42" s="126">
        <v>1133</v>
      </c>
      <c r="C42" s="126">
        <v>1122</v>
      </c>
      <c r="D42" s="126">
        <v>1131</v>
      </c>
      <c r="E42" s="126">
        <v>1249</v>
      </c>
      <c r="F42" s="126">
        <v>1263</v>
      </c>
      <c r="G42" s="126">
        <v>1266</v>
      </c>
      <c r="H42" s="126">
        <v>1433</v>
      </c>
      <c r="I42" s="126">
        <v>1563</v>
      </c>
      <c r="J42" s="126">
        <v>1562</v>
      </c>
      <c r="K42" s="126">
        <v>1596</v>
      </c>
      <c r="L42" s="126">
        <v>1581</v>
      </c>
      <c r="M42" s="126">
        <v>1629</v>
      </c>
      <c r="N42" s="126">
        <v>1618</v>
      </c>
    </row>
    <row r="43" spans="1:14" x14ac:dyDescent="0.2">
      <c r="A43" s="125" t="s">
        <v>185</v>
      </c>
      <c r="B43" s="126">
        <v>1669</v>
      </c>
      <c r="C43" s="126">
        <v>1698</v>
      </c>
      <c r="D43" s="126">
        <v>1861</v>
      </c>
      <c r="E43" s="126">
        <v>1990</v>
      </c>
      <c r="F43" s="126">
        <v>1985</v>
      </c>
      <c r="G43" s="126">
        <v>1825</v>
      </c>
      <c r="H43" s="126">
        <v>1900</v>
      </c>
      <c r="I43" s="126">
        <v>1990</v>
      </c>
      <c r="J43" s="126">
        <v>2004</v>
      </c>
      <c r="K43" s="126">
        <v>2007</v>
      </c>
      <c r="L43" s="126">
        <v>1997</v>
      </c>
      <c r="M43" s="126">
        <v>1971</v>
      </c>
      <c r="N43" s="126">
        <v>1928</v>
      </c>
    </row>
    <row r="44" spans="1:14" x14ac:dyDescent="0.2">
      <c r="A44" s="77" t="s">
        <v>86</v>
      </c>
      <c r="B44" s="142">
        <v>44850</v>
      </c>
      <c r="C44" s="142">
        <v>45368</v>
      </c>
      <c r="D44" s="142">
        <v>46313</v>
      </c>
      <c r="E44" s="142">
        <v>50310</v>
      </c>
      <c r="F44" s="142">
        <v>50970</v>
      </c>
      <c r="G44" s="142">
        <v>50594</v>
      </c>
      <c r="H44" s="142">
        <v>54916</v>
      </c>
      <c r="I44" s="142">
        <v>58844</v>
      </c>
      <c r="J44" s="142">
        <v>59978</v>
      </c>
      <c r="K44" s="142">
        <v>60280</v>
      </c>
      <c r="L44" s="142">
        <v>60302</v>
      </c>
      <c r="M44" s="142">
        <v>60670</v>
      </c>
      <c r="N44" s="142">
        <v>60253</v>
      </c>
    </row>
    <row r="45" spans="1:14" x14ac:dyDescent="0.2">
      <c r="A45" s="114" t="s">
        <v>777</v>
      </c>
      <c r="B45" s="126">
        <v>8010</v>
      </c>
      <c r="C45" s="126">
        <v>8177</v>
      </c>
      <c r="D45" s="126">
        <v>8316</v>
      </c>
      <c r="E45" s="126">
        <v>9211</v>
      </c>
      <c r="F45" s="126">
        <v>9310</v>
      </c>
      <c r="G45" s="126">
        <v>9372</v>
      </c>
      <c r="H45" s="126">
        <v>10437</v>
      </c>
      <c r="I45" s="126">
        <v>11165</v>
      </c>
      <c r="J45" s="126">
        <v>11281</v>
      </c>
      <c r="K45" s="126">
        <v>11201</v>
      </c>
      <c r="L45" s="126">
        <v>11031</v>
      </c>
      <c r="M45" s="126">
        <v>11065</v>
      </c>
      <c r="N45" s="126">
        <v>10826</v>
      </c>
    </row>
    <row r="46" spans="1:14" x14ac:dyDescent="0.2">
      <c r="A46" s="114" t="s">
        <v>778</v>
      </c>
      <c r="B46" s="126">
        <v>9426</v>
      </c>
      <c r="C46" s="126">
        <v>9715</v>
      </c>
      <c r="D46" s="126">
        <v>9968</v>
      </c>
      <c r="E46" s="126">
        <v>10810</v>
      </c>
      <c r="F46" s="126">
        <v>10799</v>
      </c>
      <c r="G46" s="126">
        <v>10566</v>
      </c>
      <c r="H46" s="126">
        <v>11014</v>
      </c>
      <c r="I46" s="126">
        <v>11662</v>
      </c>
      <c r="J46" s="126">
        <v>11843</v>
      </c>
      <c r="K46" s="126">
        <v>11804</v>
      </c>
      <c r="L46" s="126">
        <v>11906</v>
      </c>
      <c r="M46" s="126">
        <v>11696</v>
      </c>
      <c r="N46" s="126">
        <v>11397</v>
      </c>
    </row>
    <row r="47" spans="1:14" x14ac:dyDescent="0.2">
      <c r="A47" s="114" t="s">
        <v>779</v>
      </c>
      <c r="B47" s="126">
        <v>5528</v>
      </c>
      <c r="C47" s="126">
        <v>5507</v>
      </c>
      <c r="D47" s="126">
        <v>5580</v>
      </c>
      <c r="E47" s="126">
        <v>5994</v>
      </c>
      <c r="F47" s="126">
        <v>6050</v>
      </c>
      <c r="G47" s="126">
        <v>5959</v>
      </c>
      <c r="H47" s="126">
        <v>6353</v>
      </c>
      <c r="I47" s="126">
        <v>6675</v>
      </c>
      <c r="J47" s="126">
        <v>6789</v>
      </c>
      <c r="K47" s="126">
        <v>6817</v>
      </c>
      <c r="L47" s="126">
        <v>6714</v>
      </c>
      <c r="M47" s="126">
        <v>6848</v>
      </c>
      <c r="N47" s="126">
        <v>6718</v>
      </c>
    </row>
    <row r="48" spans="1:14" x14ac:dyDescent="0.2">
      <c r="A48" s="114" t="s">
        <v>780</v>
      </c>
      <c r="B48" s="126">
        <v>7592</v>
      </c>
      <c r="C48" s="126">
        <v>7734</v>
      </c>
      <c r="D48" s="126">
        <v>8055</v>
      </c>
      <c r="E48" s="126">
        <v>8634</v>
      </c>
      <c r="F48" s="126">
        <v>8696</v>
      </c>
      <c r="G48" s="126">
        <v>8502</v>
      </c>
      <c r="H48" s="126">
        <v>9163</v>
      </c>
      <c r="I48" s="126">
        <v>9628</v>
      </c>
      <c r="J48" s="126">
        <v>9597</v>
      </c>
      <c r="K48" s="126">
        <v>9613</v>
      </c>
      <c r="L48" s="126">
        <v>9490</v>
      </c>
      <c r="M48" s="126">
        <v>9411</v>
      </c>
      <c r="N48" s="126">
        <v>9224</v>
      </c>
    </row>
    <row r="49" spans="1:14" x14ac:dyDescent="0.2">
      <c r="A49" s="114" t="s">
        <v>781</v>
      </c>
      <c r="B49" s="126">
        <v>14294</v>
      </c>
      <c r="C49" s="126">
        <v>14235</v>
      </c>
      <c r="D49" s="126">
        <v>14394</v>
      </c>
      <c r="E49" s="126">
        <v>15661</v>
      </c>
      <c r="F49" s="126">
        <v>16115</v>
      </c>
      <c r="G49" s="126">
        <v>16195</v>
      </c>
      <c r="H49" s="126">
        <v>17949</v>
      </c>
      <c r="I49" s="126">
        <v>19714</v>
      </c>
      <c r="J49" s="126">
        <v>20468</v>
      </c>
      <c r="K49" s="126">
        <v>20845</v>
      </c>
      <c r="L49" s="126">
        <v>21161</v>
      </c>
      <c r="M49" s="126">
        <v>21650</v>
      </c>
      <c r="N49" s="126">
        <v>22088</v>
      </c>
    </row>
  </sheetData>
  <mergeCells count="16">
    <mergeCell ref="A1:N1"/>
    <mergeCell ref="I3:I4"/>
    <mergeCell ref="J3:J4"/>
    <mergeCell ref="K3:K4"/>
    <mergeCell ref="L3:L4"/>
    <mergeCell ref="M3:M4"/>
    <mergeCell ref="N3:N4"/>
    <mergeCell ref="A3:A4"/>
    <mergeCell ref="B3:B4"/>
    <mergeCell ref="C3:C4"/>
    <mergeCell ref="D3:D4"/>
    <mergeCell ref="E3:E4"/>
    <mergeCell ref="F3:F4"/>
    <mergeCell ref="G3:G4"/>
    <mergeCell ref="H3:H4"/>
    <mergeCell ref="A2:N2"/>
  </mergeCells>
  <hyperlinks>
    <hyperlink ref="O1" location="'spis tabel'!A1" display="'spis tabel'!A1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showGridLines="0" workbookViewId="0">
      <selection sqref="A1:J1"/>
    </sheetView>
  </sheetViews>
  <sheetFormatPr defaultRowHeight="12.75" x14ac:dyDescent="0.2"/>
  <cols>
    <col min="1" max="1" width="4.85546875" style="1" customWidth="1"/>
    <col min="2" max="2" width="21.85546875" style="1" customWidth="1"/>
    <col min="3" max="3" width="15.7109375" style="1" customWidth="1"/>
    <col min="4" max="4" width="13.140625" style="1" customWidth="1"/>
    <col min="5" max="8" width="9.140625" style="1"/>
    <col min="9" max="9" width="14.85546875" style="1" customWidth="1"/>
    <col min="10" max="16384" width="9.140625" style="1"/>
  </cols>
  <sheetData>
    <row r="1" spans="1:12" x14ac:dyDescent="0.2">
      <c r="A1" s="266" t="s">
        <v>911</v>
      </c>
      <c r="B1" s="266"/>
      <c r="C1" s="266"/>
      <c r="D1" s="266"/>
      <c r="E1" s="266"/>
      <c r="F1" s="266"/>
      <c r="G1" s="266"/>
      <c r="H1" s="266"/>
      <c r="I1" s="266"/>
      <c r="J1" s="266"/>
      <c r="K1" s="133" t="s">
        <v>761</v>
      </c>
    </row>
    <row r="2" spans="1:12" x14ac:dyDescent="0.2">
      <c r="A2" s="268" t="s">
        <v>281</v>
      </c>
      <c r="B2" s="268"/>
      <c r="C2" s="268"/>
      <c r="D2" s="268"/>
      <c r="E2" s="268"/>
      <c r="F2" s="268"/>
      <c r="G2" s="268"/>
      <c r="H2" s="268"/>
      <c r="I2" s="268"/>
      <c r="J2" s="268"/>
    </row>
    <row r="3" spans="1:12" ht="15" customHeight="1" x14ac:dyDescent="0.2">
      <c r="A3" s="264" t="s">
        <v>87</v>
      </c>
      <c r="B3" s="264" t="s">
        <v>2</v>
      </c>
      <c r="C3" s="264" t="s">
        <v>852</v>
      </c>
      <c r="D3" s="264" t="s">
        <v>853</v>
      </c>
      <c r="E3" s="264"/>
      <c r="F3" s="264"/>
      <c r="G3" s="264"/>
      <c r="H3" s="264"/>
      <c r="I3" s="264"/>
      <c r="J3" s="264"/>
    </row>
    <row r="4" spans="1:12" ht="12.75" customHeight="1" x14ac:dyDescent="0.2">
      <c r="A4" s="264"/>
      <c r="B4" s="264"/>
      <c r="C4" s="264"/>
      <c r="D4" s="265" t="s">
        <v>118</v>
      </c>
      <c r="E4" s="264" t="s">
        <v>49</v>
      </c>
      <c r="F4" s="264"/>
      <c r="G4" s="264"/>
      <c r="H4" s="264"/>
      <c r="I4" s="265" t="s">
        <v>204</v>
      </c>
      <c r="J4" s="265" t="s">
        <v>119</v>
      </c>
      <c r="L4" s="39"/>
    </row>
    <row r="5" spans="1:12" ht="67.5" customHeight="1" x14ac:dyDescent="0.2">
      <c r="A5" s="264"/>
      <c r="B5" s="264"/>
      <c r="C5" s="264"/>
      <c r="D5" s="265"/>
      <c r="E5" s="96" t="s">
        <v>120</v>
      </c>
      <c r="F5" s="96" t="s">
        <v>121</v>
      </c>
      <c r="G5" s="96" t="s">
        <v>122</v>
      </c>
      <c r="H5" s="96" t="s">
        <v>117</v>
      </c>
      <c r="I5" s="265"/>
      <c r="J5" s="265"/>
    </row>
    <row r="6" spans="1:12" ht="15" x14ac:dyDescent="0.25">
      <c r="A6" s="97" t="s">
        <v>126</v>
      </c>
      <c r="B6" s="98" t="s">
        <v>156</v>
      </c>
      <c r="C6" s="83">
        <v>1106.4000000000001</v>
      </c>
      <c r="D6" s="83">
        <v>348</v>
      </c>
      <c r="E6" s="83">
        <v>92</v>
      </c>
      <c r="F6" s="83">
        <v>52.3</v>
      </c>
      <c r="G6" s="83">
        <v>153.80000000000001</v>
      </c>
      <c r="H6" s="83">
        <v>49.9</v>
      </c>
      <c r="I6" s="83">
        <v>693.3</v>
      </c>
      <c r="J6" s="83">
        <v>65.100000000000136</v>
      </c>
    </row>
    <row r="7" spans="1:12" ht="14.25" customHeight="1" x14ac:dyDescent="0.2">
      <c r="A7" s="97" t="s">
        <v>127</v>
      </c>
      <c r="B7" s="98" t="s">
        <v>234</v>
      </c>
      <c r="C7" s="84">
        <v>1586.4</v>
      </c>
      <c r="D7" s="84">
        <v>379.9</v>
      </c>
      <c r="E7" s="84">
        <v>126.1</v>
      </c>
      <c r="F7" s="84">
        <v>63.3</v>
      </c>
      <c r="G7" s="84">
        <v>129.80000000000001</v>
      </c>
      <c r="H7" s="84">
        <v>60.7</v>
      </c>
      <c r="I7" s="84">
        <v>1132.9000000000001</v>
      </c>
      <c r="J7" s="84">
        <v>73.599999999999909</v>
      </c>
    </row>
    <row r="8" spans="1:12" ht="15" x14ac:dyDescent="0.25">
      <c r="A8" s="97" t="s">
        <v>128</v>
      </c>
      <c r="B8" s="98" t="s">
        <v>157</v>
      </c>
      <c r="C8" s="83">
        <v>1849</v>
      </c>
      <c r="D8" s="83">
        <v>631.29999999999995</v>
      </c>
      <c r="E8" s="83">
        <v>208.8</v>
      </c>
      <c r="F8" s="83">
        <v>109.3</v>
      </c>
      <c r="G8" s="83">
        <v>218.3</v>
      </c>
      <c r="H8" s="83">
        <v>94.9</v>
      </c>
      <c r="I8" s="83">
        <v>1151.7</v>
      </c>
      <c r="J8" s="83">
        <v>66</v>
      </c>
    </row>
    <row r="9" spans="1:12" ht="15" x14ac:dyDescent="0.25">
      <c r="A9" s="97" t="s">
        <v>129</v>
      </c>
      <c r="B9" s="98" t="s">
        <v>158</v>
      </c>
      <c r="C9" s="83">
        <v>1494.5</v>
      </c>
      <c r="D9" s="83">
        <v>387</v>
      </c>
      <c r="E9" s="83">
        <v>153.30000000000001</v>
      </c>
      <c r="F9" s="83">
        <v>65.599999999999994</v>
      </c>
      <c r="G9" s="83">
        <v>84.7</v>
      </c>
      <c r="H9" s="83">
        <v>83.4</v>
      </c>
      <c r="I9" s="83">
        <v>1044</v>
      </c>
      <c r="J9" s="83">
        <v>63.5</v>
      </c>
    </row>
    <row r="10" spans="1:12" ht="15" x14ac:dyDescent="0.25">
      <c r="A10" s="97" t="s">
        <v>130</v>
      </c>
      <c r="B10" s="98" t="s">
        <v>159</v>
      </c>
      <c r="C10" s="83">
        <v>762.9</v>
      </c>
      <c r="D10" s="83">
        <v>250.3</v>
      </c>
      <c r="E10" s="83">
        <v>95.7</v>
      </c>
      <c r="F10" s="83">
        <v>31.6</v>
      </c>
      <c r="G10" s="83">
        <v>87.2</v>
      </c>
      <c r="H10" s="83">
        <v>35.799999999999997</v>
      </c>
      <c r="I10" s="83">
        <v>497.6</v>
      </c>
      <c r="J10" s="83">
        <v>14.999999999999886</v>
      </c>
    </row>
    <row r="11" spans="1:12" ht="15" x14ac:dyDescent="0.25">
      <c r="A11" s="97" t="s">
        <v>131</v>
      </c>
      <c r="B11" s="98" t="s">
        <v>160</v>
      </c>
      <c r="C11" s="83">
        <v>2573</v>
      </c>
      <c r="D11" s="83">
        <v>449.8</v>
      </c>
      <c r="E11" s="83">
        <v>138.6</v>
      </c>
      <c r="F11" s="83">
        <v>86.4</v>
      </c>
      <c r="G11" s="83">
        <v>130.69999999999999</v>
      </c>
      <c r="H11" s="83">
        <v>94.1</v>
      </c>
      <c r="I11" s="83">
        <v>2028.6</v>
      </c>
      <c r="J11" s="83">
        <v>94.599999999999909</v>
      </c>
    </row>
    <row r="12" spans="1:12" ht="15" x14ac:dyDescent="0.25">
      <c r="A12" s="97" t="s">
        <v>132</v>
      </c>
      <c r="B12" s="98" t="s">
        <v>161</v>
      </c>
      <c r="C12" s="83">
        <v>4557.3999999999996</v>
      </c>
      <c r="D12" s="83">
        <v>513.20000000000005</v>
      </c>
      <c r="E12" s="83">
        <v>185.2</v>
      </c>
      <c r="F12" s="83">
        <v>89.7</v>
      </c>
      <c r="G12" s="83">
        <v>164.1</v>
      </c>
      <c r="H12" s="83">
        <v>74.2</v>
      </c>
      <c r="I12" s="83">
        <v>3987.6</v>
      </c>
      <c r="J12" s="83">
        <v>56.599999999999909</v>
      </c>
    </row>
    <row r="13" spans="1:12" ht="15" x14ac:dyDescent="0.25">
      <c r="A13" s="97" t="s">
        <v>133</v>
      </c>
      <c r="B13" s="98" t="s">
        <v>162</v>
      </c>
      <c r="C13" s="83">
        <v>2722</v>
      </c>
      <c r="D13" s="83">
        <v>155.80000000000001</v>
      </c>
      <c r="E13" s="83">
        <v>56.6</v>
      </c>
      <c r="F13" s="83">
        <v>20.2</v>
      </c>
      <c r="G13" s="83">
        <v>55.4</v>
      </c>
      <c r="H13" s="83">
        <v>23.6</v>
      </c>
      <c r="I13" s="83">
        <v>2541.6999999999998</v>
      </c>
      <c r="J13" s="83">
        <v>24.5</v>
      </c>
    </row>
    <row r="14" spans="1:12" ht="15" x14ac:dyDescent="0.25">
      <c r="A14" s="97" t="s">
        <v>134</v>
      </c>
      <c r="B14" s="98" t="s">
        <v>163</v>
      </c>
      <c r="C14" s="83">
        <v>1535.1</v>
      </c>
      <c r="D14" s="83">
        <v>327.60000000000002</v>
      </c>
      <c r="E14" s="83">
        <v>139.1</v>
      </c>
      <c r="F14" s="83">
        <v>73.400000000000006</v>
      </c>
      <c r="G14" s="83">
        <v>60.5</v>
      </c>
      <c r="H14" s="83">
        <v>54.6</v>
      </c>
      <c r="I14" s="83">
        <v>1166</v>
      </c>
      <c r="J14" s="83">
        <v>41.5</v>
      </c>
    </row>
    <row r="15" spans="1:12" ht="15" x14ac:dyDescent="0.25">
      <c r="A15" s="97" t="s">
        <v>3</v>
      </c>
      <c r="B15" s="98" t="s">
        <v>164</v>
      </c>
      <c r="C15" s="83">
        <v>8249.2000000000007</v>
      </c>
      <c r="D15" s="83">
        <v>1018.5</v>
      </c>
      <c r="E15" s="83">
        <v>399.6</v>
      </c>
      <c r="F15" s="83">
        <v>251.8</v>
      </c>
      <c r="G15" s="83">
        <v>205.8</v>
      </c>
      <c r="H15" s="83">
        <v>161.30000000000001</v>
      </c>
      <c r="I15" s="83">
        <v>7108.6</v>
      </c>
      <c r="J15" s="83">
        <v>122.10000000000036</v>
      </c>
    </row>
    <row r="16" spans="1:12" ht="15" x14ac:dyDescent="0.25">
      <c r="A16" s="97" t="s">
        <v>6</v>
      </c>
      <c r="B16" s="98" t="s">
        <v>165</v>
      </c>
      <c r="C16" s="83">
        <v>2165.6</v>
      </c>
      <c r="D16" s="83">
        <v>278.39999999999998</v>
      </c>
      <c r="E16" s="83">
        <v>100.7</v>
      </c>
      <c r="F16" s="83">
        <v>47.3</v>
      </c>
      <c r="G16" s="83">
        <v>89.3</v>
      </c>
      <c r="H16" s="83">
        <v>41.1</v>
      </c>
      <c r="I16" s="83">
        <v>1840.2</v>
      </c>
      <c r="J16" s="83">
        <v>46.999999999999773</v>
      </c>
    </row>
    <row r="17" spans="1:10" ht="15" x14ac:dyDescent="0.25">
      <c r="A17" s="97" t="s">
        <v>7</v>
      </c>
      <c r="B17" s="98" t="s">
        <v>166</v>
      </c>
      <c r="C17" s="83">
        <v>1478.2</v>
      </c>
      <c r="D17" s="83">
        <v>363.3</v>
      </c>
      <c r="E17" s="83">
        <v>142.6</v>
      </c>
      <c r="F17" s="83">
        <v>61.5</v>
      </c>
      <c r="G17" s="83">
        <v>104.3</v>
      </c>
      <c r="H17" s="83">
        <v>54.9</v>
      </c>
      <c r="I17" s="83">
        <v>1064.8</v>
      </c>
      <c r="J17" s="83">
        <v>50.100000000000136</v>
      </c>
    </row>
    <row r="18" spans="1:10" ht="15" x14ac:dyDescent="0.25">
      <c r="A18" s="97" t="s">
        <v>8</v>
      </c>
      <c r="B18" s="98" t="s">
        <v>167</v>
      </c>
      <c r="C18" s="83">
        <v>2205</v>
      </c>
      <c r="D18" s="83">
        <v>531.9</v>
      </c>
      <c r="E18" s="83">
        <v>193.3</v>
      </c>
      <c r="F18" s="83">
        <v>81.599999999999994</v>
      </c>
      <c r="G18" s="83">
        <v>140.80000000000001</v>
      </c>
      <c r="H18" s="83">
        <v>116.2</v>
      </c>
      <c r="I18" s="83">
        <v>1547.6</v>
      </c>
      <c r="J18" s="83">
        <v>125.5</v>
      </c>
    </row>
    <row r="19" spans="1:10" ht="15" x14ac:dyDescent="0.25">
      <c r="A19" s="97" t="s">
        <v>11</v>
      </c>
      <c r="B19" s="98" t="s">
        <v>168</v>
      </c>
      <c r="C19" s="83">
        <v>555.29999999999995</v>
      </c>
      <c r="D19" s="83">
        <v>130.6</v>
      </c>
      <c r="E19" s="83">
        <v>47.2</v>
      </c>
      <c r="F19" s="83">
        <v>20.399999999999999</v>
      </c>
      <c r="G19" s="83">
        <v>44.8</v>
      </c>
      <c r="H19" s="83">
        <v>18.2</v>
      </c>
      <c r="I19" s="83">
        <v>334.5</v>
      </c>
      <c r="J19" s="83">
        <v>90.199999999999932</v>
      </c>
    </row>
    <row r="20" spans="1:10" ht="15" x14ac:dyDescent="0.25">
      <c r="A20" s="97" t="s">
        <v>12</v>
      </c>
      <c r="B20" s="98" t="s">
        <v>169</v>
      </c>
      <c r="C20" s="83">
        <v>1574</v>
      </c>
      <c r="D20" s="83">
        <v>360.5</v>
      </c>
      <c r="E20" s="83">
        <v>118.9</v>
      </c>
      <c r="F20" s="83">
        <v>64.5</v>
      </c>
      <c r="G20" s="83">
        <v>99.3</v>
      </c>
      <c r="H20" s="83">
        <v>77.8</v>
      </c>
      <c r="I20" s="83">
        <v>1171.3</v>
      </c>
      <c r="J20" s="83">
        <v>42.200000000000045</v>
      </c>
    </row>
    <row r="21" spans="1:10" ht="15" x14ac:dyDescent="0.25">
      <c r="A21" s="97" t="s">
        <v>13</v>
      </c>
      <c r="B21" s="98" t="s">
        <v>170</v>
      </c>
      <c r="C21" s="83">
        <v>1519.3</v>
      </c>
      <c r="D21" s="83">
        <v>226.6</v>
      </c>
      <c r="E21" s="83">
        <v>65.2</v>
      </c>
      <c r="F21" s="83">
        <v>35.200000000000003</v>
      </c>
      <c r="G21" s="83">
        <v>91.3</v>
      </c>
      <c r="H21" s="83">
        <v>34.9</v>
      </c>
      <c r="I21" s="83">
        <v>1243.4000000000001</v>
      </c>
      <c r="J21" s="83">
        <v>49.299999999999955</v>
      </c>
    </row>
    <row r="22" spans="1:10" ht="15" x14ac:dyDescent="0.25">
      <c r="A22" s="97" t="s">
        <v>14</v>
      </c>
      <c r="B22" s="98" t="s">
        <v>171</v>
      </c>
      <c r="C22" s="83">
        <v>3561.6</v>
      </c>
      <c r="D22" s="83">
        <v>729.4</v>
      </c>
      <c r="E22" s="83">
        <v>247.7</v>
      </c>
      <c r="F22" s="83">
        <v>138.80000000000001</v>
      </c>
      <c r="G22" s="83">
        <v>246.3</v>
      </c>
      <c r="H22" s="83">
        <v>96.6</v>
      </c>
      <c r="I22" s="83">
        <v>2737.3</v>
      </c>
      <c r="J22" s="83">
        <v>94.899999999999636</v>
      </c>
    </row>
    <row r="23" spans="1:10" ht="15" x14ac:dyDescent="0.25">
      <c r="A23" s="97" t="s">
        <v>15</v>
      </c>
      <c r="B23" s="98" t="s">
        <v>172</v>
      </c>
      <c r="C23" s="83">
        <v>1741.5</v>
      </c>
      <c r="D23" s="83">
        <v>217.6</v>
      </c>
      <c r="E23" s="83">
        <v>72.400000000000006</v>
      </c>
      <c r="F23" s="83">
        <v>43.2</v>
      </c>
      <c r="G23" s="83">
        <v>66.7</v>
      </c>
      <c r="H23" s="83">
        <v>35.299999999999997</v>
      </c>
      <c r="I23" s="83">
        <v>1477.9</v>
      </c>
      <c r="J23" s="83">
        <v>46</v>
      </c>
    </row>
    <row r="24" spans="1:10" ht="15" x14ac:dyDescent="0.25">
      <c r="A24" s="97" t="s">
        <v>16</v>
      </c>
      <c r="B24" s="98" t="s">
        <v>173</v>
      </c>
      <c r="C24" s="83">
        <v>1493.7</v>
      </c>
      <c r="D24" s="83">
        <v>585.5</v>
      </c>
      <c r="E24" s="83">
        <v>194.7</v>
      </c>
      <c r="F24" s="83">
        <v>99.9</v>
      </c>
      <c r="G24" s="83">
        <v>196.8</v>
      </c>
      <c r="H24" s="83">
        <v>94.1</v>
      </c>
      <c r="I24" s="83">
        <v>768</v>
      </c>
      <c r="J24" s="83">
        <v>140.20000000000005</v>
      </c>
    </row>
    <row r="25" spans="1:10" ht="15" x14ac:dyDescent="0.25">
      <c r="A25" s="97" t="s">
        <v>17</v>
      </c>
      <c r="B25" s="98" t="s">
        <v>174</v>
      </c>
      <c r="C25" s="83">
        <v>2766.9</v>
      </c>
      <c r="D25" s="83">
        <v>324.7</v>
      </c>
      <c r="E25" s="83">
        <v>101.3</v>
      </c>
      <c r="F25" s="83">
        <v>55.8</v>
      </c>
      <c r="G25" s="83">
        <v>98.4</v>
      </c>
      <c r="H25" s="83">
        <v>69.2</v>
      </c>
      <c r="I25" s="83">
        <v>2405.6999999999998</v>
      </c>
      <c r="J25" s="83">
        <v>36.500000000000455</v>
      </c>
    </row>
    <row r="26" spans="1:10" ht="15" x14ac:dyDescent="0.25">
      <c r="A26" s="97" t="s">
        <v>18</v>
      </c>
      <c r="B26" s="98" t="s">
        <v>175</v>
      </c>
      <c r="C26" s="83">
        <v>22759.200000000001</v>
      </c>
      <c r="D26" s="83">
        <v>2890.3</v>
      </c>
      <c r="E26" s="83">
        <v>1018.8</v>
      </c>
      <c r="F26" s="83">
        <v>509</v>
      </c>
      <c r="G26" s="83">
        <v>926.1</v>
      </c>
      <c r="H26" s="83">
        <v>436.4</v>
      </c>
      <c r="I26" s="83">
        <v>19455</v>
      </c>
      <c r="J26" s="83">
        <v>413.90000000000146</v>
      </c>
    </row>
    <row r="27" spans="1:10" ht="15" x14ac:dyDescent="0.25">
      <c r="A27" s="97" t="s">
        <v>21</v>
      </c>
      <c r="B27" s="98" t="s">
        <v>176</v>
      </c>
      <c r="C27" s="83">
        <v>1396.8</v>
      </c>
      <c r="D27" s="83">
        <v>224.3</v>
      </c>
      <c r="E27" s="83">
        <v>86.5</v>
      </c>
      <c r="F27" s="83">
        <v>39</v>
      </c>
      <c r="G27" s="83">
        <v>58.3</v>
      </c>
      <c r="H27" s="83">
        <v>40.5</v>
      </c>
      <c r="I27" s="83">
        <v>1139.9000000000001</v>
      </c>
      <c r="J27" s="83">
        <v>32.599999999999909</v>
      </c>
    </row>
    <row r="28" spans="1:10" ht="15" x14ac:dyDescent="0.25">
      <c r="A28" s="97" t="s">
        <v>22</v>
      </c>
      <c r="B28" s="98" t="s">
        <v>177</v>
      </c>
      <c r="C28" s="83">
        <v>1468</v>
      </c>
      <c r="D28" s="83">
        <v>274.10000000000002</v>
      </c>
      <c r="E28" s="83">
        <v>93.7</v>
      </c>
      <c r="F28" s="83">
        <v>67.900000000000006</v>
      </c>
      <c r="G28" s="83">
        <v>77</v>
      </c>
      <c r="H28" s="83">
        <v>35.5</v>
      </c>
      <c r="I28" s="83">
        <v>1146.5</v>
      </c>
      <c r="J28" s="83">
        <v>47.400000000000091</v>
      </c>
    </row>
    <row r="29" spans="1:10" ht="15" x14ac:dyDescent="0.25">
      <c r="A29" s="97" t="s">
        <v>23</v>
      </c>
      <c r="B29" s="98" t="s">
        <v>178</v>
      </c>
      <c r="C29" s="83">
        <v>1686.4</v>
      </c>
      <c r="D29" s="83">
        <v>348.9</v>
      </c>
      <c r="E29" s="83">
        <v>128</v>
      </c>
      <c r="F29" s="83">
        <v>56.9</v>
      </c>
      <c r="G29" s="83">
        <v>112.9</v>
      </c>
      <c r="H29" s="83">
        <v>51.1</v>
      </c>
      <c r="I29" s="83">
        <v>1264.0999999999999</v>
      </c>
      <c r="J29" s="83">
        <v>73.400000000000091</v>
      </c>
    </row>
    <row r="30" spans="1:10" ht="15" x14ac:dyDescent="0.25">
      <c r="A30" s="97" t="s">
        <v>24</v>
      </c>
      <c r="B30" s="98" t="s">
        <v>179</v>
      </c>
      <c r="C30" s="83">
        <v>1432.6</v>
      </c>
      <c r="D30" s="83">
        <v>343.6</v>
      </c>
      <c r="E30" s="83">
        <v>113.5</v>
      </c>
      <c r="F30" s="83">
        <v>51.7</v>
      </c>
      <c r="G30" s="83">
        <v>122.5</v>
      </c>
      <c r="H30" s="83">
        <v>55.9</v>
      </c>
      <c r="I30" s="83">
        <v>1016</v>
      </c>
      <c r="J30" s="83">
        <v>73</v>
      </c>
    </row>
    <row r="31" spans="1:10" ht="15" x14ac:dyDescent="0.25">
      <c r="A31" s="97" t="s">
        <v>25</v>
      </c>
      <c r="B31" s="98" t="s">
        <v>180</v>
      </c>
      <c r="C31" s="83">
        <v>1185.8</v>
      </c>
      <c r="D31" s="83">
        <v>313.2</v>
      </c>
      <c r="E31" s="83">
        <v>85.2</v>
      </c>
      <c r="F31" s="83">
        <v>38.799999999999997</v>
      </c>
      <c r="G31" s="83">
        <v>121.5</v>
      </c>
      <c r="H31" s="83">
        <v>67.7</v>
      </c>
      <c r="I31" s="83">
        <v>834.4</v>
      </c>
      <c r="J31" s="83">
        <v>38.199999999999932</v>
      </c>
    </row>
    <row r="32" spans="1:10" ht="15" x14ac:dyDescent="0.25">
      <c r="A32" s="97" t="s">
        <v>26</v>
      </c>
      <c r="B32" s="98" t="s">
        <v>181</v>
      </c>
      <c r="C32" s="83">
        <v>1868.7</v>
      </c>
      <c r="D32" s="83">
        <v>409.1</v>
      </c>
      <c r="E32" s="83">
        <v>155.6</v>
      </c>
      <c r="F32" s="83">
        <v>82.6</v>
      </c>
      <c r="G32" s="83">
        <v>109.5</v>
      </c>
      <c r="H32" s="83">
        <v>61.4</v>
      </c>
      <c r="I32" s="83">
        <v>1405.4</v>
      </c>
      <c r="J32" s="83">
        <v>54.199999999999818</v>
      </c>
    </row>
    <row r="33" spans="1:10" ht="15" x14ac:dyDescent="0.25">
      <c r="A33" s="97" t="s">
        <v>27</v>
      </c>
      <c r="B33" s="98" t="s">
        <v>182</v>
      </c>
      <c r="C33" s="83">
        <v>1694.8</v>
      </c>
      <c r="D33" s="83">
        <v>270</v>
      </c>
      <c r="E33" s="83">
        <v>115.7</v>
      </c>
      <c r="F33" s="83">
        <v>47.8</v>
      </c>
      <c r="G33" s="83">
        <v>63.5</v>
      </c>
      <c r="H33" s="83">
        <v>43</v>
      </c>
      <c r="I33" s="83">
        <v>1383.7</v>
      </c>
      <c r="J33" s="83">
        <v>41.099999999999909</v>
      </c>
    </row>
    <row r="34" spans="1:10" ht="15" x14ac:dyDescent="0.25">
      <c r="A34" s="97" t="s">
        <v>28</v>
      </c>
      <c r="B34" s="98" t="s">
        <v>183</v>
      </c>
      <c r="C34" s="83">
        <v>818.9</v>
      </c>
      <c r="D34" s="83">
        <v>164.5</v>
      </c>
      <c r="E34" s="83">
        <v>69.099999999999994</v>
      </c>
      <c r="F34" s="83">
        <v>21.4</v>
      </c>
      <c r="G34" s="83">
        <v>50.9</v>
      </c>
      <c r="H34" s="83">
        <v>23.1</v>
      </c>
      <c r="I34" s="83">
        <v>638.4</v>
      </c>
      <c r="J34" s="83">
        <v>16</v>
      </c>
    </row>
    <row r="35" spans="1:10" ht="15" x14ac:dyDescent="0.25">
      <c r="A35" s="97" t="s">
        <v>29</v>
      </c>
      <c r="B35" s="98" t="s">
        <v>184</v>
      </c>
      <c r="C35" s="83">
        <v>1754.6</v>
      </c>
      <c r="D35" s="83">
        <v>403</v>
      </c>
      <c r="E35" s="83">
        <v>151.4</v>
      </c>
      <c r="F35" s="83">
        <v>97.5</v>
      </c>
      <c r="G35" s="83">
        <v>94.4</v>
      </c>
      <c r="H35" s="83">
        <v>59.7</v>
      </c>
      <c r="I35" s="83">
        <v>1303.5</v>
      </c>
      <c r="J35" s="83">
        <v>48.099999999999909</v>
      </c>
    </row>
    <row r="36" spans="1:10" ht="15" x14ac:dyDescent="0.25">
      <c r="A36" s="97" t="s">
        <v>30</v>
      </c>
      <c r="B36" s="98" t="s">
        <v>185</v>
      </c>
      <c r="C36" s="83">
        <v>1383</v>
      </c>
      <c r="D36" s="83">
        <v>338.8</v>
      </c>
      <c r="E36" s="83">
        <v>120.9</v>
      </c>
      <c r="F36" s="83">
        <v>64</v>
      </c>
      <c r="G36" s="83">
        <v>104.2</v>
      </c>
      <c r="H36" s="83">
        <v>49.7</v>
      </c>
      <c r="I36" s="83">
        <v>995.8</v>
      </c>
      <c r="J36" s="83">
        <v>48.400000000000091</v>
      </c>
    </row>
    <row r="37" spans="1:10" ht="15" customHeight="1" x14ac:dyDescent="0.25">
      <c r="A37" s="267" t="s">
        <v>86</v>
      </c>
      <c r="B37" s="263"/>
      <c r="C37" s="138">
        <v>82945.800000000017</v>
      </c>
      <c r="D37" s="138">
        <v>14189.7</v>
      </c>
      <c r="E37" s="138">
        <v>5017.4000000000005</v>
      </c>
      <c r="F37" s="138">
        <v>2568.4</v>
      </c>
      <c r="G37" s="138">
        <v>4309.1000000000004</v>
      </c>
      <c r="H37" s="138">
        <v>2294.8000000000002</v>
      </c>
      <c r="I37" s="138">
        <v>66525.399999999994</v>
      </c>
      <c r="J37" s="138">
        <v>2230.7000000000262</v>
      </c>
    </row>
    <row r="38" spans="1:10" ht="15" customHeight="1" x14ac:dyDescent="0.25">
      <c r="A38" s="263" t="s">
        <v>777</v>
      </c>
      <c r="B38" s="263"/>
      <c r="C38" s="83">
        <v>19400.600000000002</v>
      </c>
      <c r="D38" s="83">
        <v>2753.7999999999997</v>
      </c>
      <c r="E38" s="83">
        <v>944.4</v>
      </c>
      <c r="F38" s="83">
        <v>495.6</v>
      </c>
      <c r="G38" s="83">
        <v>865.9</v>
      </c>
      <c r="H38" s="83">
        <v>447.9</v>
      </c>
      <c r="I38" s="83">
        <v>16243.599999999999</v>
      </c>
      <c r="J38" s="83">
        <v>403.20000000000437</v>
      </c>
    </row>
    <row r="39" spans="1:10" ht="15" customHeight="1" x14ac:dyDescent="0.25">
      <c r="A39" s="263" t="s">
        <v>778</v>
      </c>
      <c r="B39" s="263"/>
      <c r="C39" s="83">
        <v>13121.000000000002</v>
      </c>
      <c r="D39" s="83">
        <v>2029.2999999999997</v>
      </c>
      <c r="E39" s="83">
        <v>788.00000000000011</v>
      </c>
      <c r="F39" s="83">
        <v>475.70000000000005</v>
      </c>
      <c r="G39" s="83">
        <v>452.8</v>
      </c>
      <c r="H39" s="83">
        <v>312.8</v>
      </c>
      <c r="I39" s="83">
        <v>10826.5</v>
      </c>
      <c r="J39" s="83">
        <v>265.20000000000255</v>
      </c>
    </row>
    <row r="40" spans="1:10" ht="15" customHeight="1" x14ac:dyDescent="0.25">
      <c r="A40" s="263" t="s">
        <v>779</v>
      </c>
      <c r="B40" s="263"/>
      <c r="C40" s="83">
        <v>8080.8</v>
      </c>
      <c r="D40" s="83">
        <v>1586.1</v>
      </c>
      <c r="E40" s="83">
        <v>602.9</v>
      </c>
      <c r="F40" s="83">
        <v>254.9</v>
      </c>
      <c r="G40" s="83">
        <v>424</v>
      </c>
      <c r="H40" s="83">
        <v>304.30000000000007</v>
      </c>
      <c r="I40" s="83">
        <v>6210.1</v>
      </c>
      <c r="J40" s="83">
        <v>284.60000000000036</v>
      </c>
    </row>
    <row r="41" spans="1:10" ht="15" customHeight="1" x14ac:dyDescent="0.25">
      <c r="A41" s="263" t="s">
        <v>780</v>
      </c>
      <c r="B41" s="263"/>
      <c r="C41" s="83">
        <v>7264.3</v>
      </c>
      <c r="D41" s="83">
        <v>1922.2</v>
      </c>
      <c r="E41" s="83">
        <v>649.4</v>
      </c>
      <c r="F41" s="83">
        <v>327.3</v>
      </c>
      <c r="G41" s="83">
        <v>648.10000000000014</v>
      </c>
      <c r="H41" s="83">
        <v>297.39999999999998</v>
      </c>
      <c r="I41" s="83">
        <v>4973.7</v>
      </c>
      <c r="J41" s="83">
        <v>368.40000000000055</v>
      </c>
    </row>
    <row r="42" spans="1:10" ht="15" customHeight="1" x14ac:dyDescent="0.25">
      <c r="A42" s="263" t="s">
        <v>781</v>
      </c>
      <c r="B42" s="263"/>
      <c r="C42" s="83">
        <v>35079.1</v>
      </c>
      <c r="D42" s="83">
        <v>5898.3</v>
      </c>
      <c r="E42" s="83">
        <v>2032.7000000000003</v>
      </c>
      <c r="F42" s="83">
        <v>1014.9</v>
      </c>
      <c r="G42" s="83">
        <v>1918.3000000000002</v>
      </c>
      <c r="H42" s="83">
        <v>932.4</v>
      </c>
      <c r="I42" s="83">
        <v>28271.5</v>
      </c>
      <c r="J42" s="83">
        <v>909.29999999999927</v>
      </c>
    </row>
  </sheetData>
  <mergeCells count="16">
    <mergeCell ref="A1:J1"/>
    <mergeCell ref="A37:B37"/>
    <mergeCell ref="A38:B38"/>
    <mergeCell ref="A39:B39"/>
    <mergeCell ref="A40:B40"/>
    <mergeCell ref="A2:J2"/>
    <mergeCell ref="A42:B42"/>
    <mergeCell ref="A3:A5"/>
    <mergeCell ref="B3:B5"/>
    <mergeCell ref="D3:J3"/>
    <mergeCell ref="D4:D5"/>
    <mergeCell ref="I4:I5"/>
    <mergeCell ref="J4:J5"/>
    <mergeCell ref="C3:C5"/>
    <mergeCell ref="E4:H4"/>
    <mergeCell ref="A41:B41"/>
  </mergeCells>
  <hyperlinks>
    <hyperlink ref="K1" location="'spis tabel'!A1" display="'spis tabel'!A1"/>
  </hyperlink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showGridLines="0" zoomScaleNormal="100" workbookViewId="0">
      <selection activeCell="X15" sqref="X15"/>
    </sheetView>
  </sheetViews>
  <sheetFormatPr defaultRowHeight="12.75" x14ac:dyDescent="0.2"/>
  <cols>
    <col min="1" max="1" width="4.5703125" style="1" customWidth="1"/>
    <col min="2" max="2" width="21.5703125" style="1" customWidth="1"/>
    <col min="3" max="3" width="12.5703125" style="1" customWidth="1"/>
    <col min="4" max="4" width="8" style="1" customWidth="1"/>
    <col min="5" max="5" width="8" style="34" customWidth="1"/>
    <col min="6" max="6" width="7.5703125" style="1" customWidth="1"/>
    <col min="7" max="7" width="8.5703125" style="1" customWidth="1"/>
    <col min="8" max="10" width="7.7109375" style="1" customWidth="1"/>
    <col min="11" max="11" width="8.5703125" style="1" customWidth="1"/>
    <col min="12" max="12" width="8.42578125" style="1" customWidth="1"/>
    <col min="13" max="18" width="9.140625" style="1"/>
    <col min="19" max="19" width="18.28515625" style="1" customWidth="1"/>
    <col min="20" max="16384" width="9.140625" style="1"/>
  </cols>
  <sheetData>
    <row r="1" spans="1:19" x14ac:dyDescent="0.2">
      <c r="A1" s="266" t="s">
        <v>911</v>
      </c>
      <c r="B1" s="266"/>
      <c r="C1" s="266"/>
      <c r="D1" s="266"/>
      <c r="E1" s="266"/>
      <c r="F1" s="266"/>
      <c r="G1" s="266"/>
      <c r="H1" s="266"/>
      <c r="I1" s="266"/>
      <c r="J1" s="266"/>
    </row>
    <row r="2" spans="1:19" ht="15.75" customHeight="1" x14ac:dyDescent="0.2">
      <c r="A2" s="223" t="s">
        <v>810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S2" s="133" t="s">
        <v>761</v>
      </c>
    </row>
    <row r="3" spans="1:19" ht="13.5" customHeight="1" x14ac:dyDescent="0.2">
      <c r="A3" s="264" t="s">
        <v>87</v>
      </c>
      <c r="B3" s="264" t="s">
        <v>2</v>
      </c>
      <c r="C3" s="264" t="s">
        <v>854</v>
      </c>
      <c r="D3" s="270" t="s">
        <v>49</v>
      </c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</row>
    <row r="4" spans="1:19" ht="13.5" customHeight="1" x14ac:dyDescent="0.2">
      <c r="A4" s="264"/>
      <c r="B4" s="264"/>
      <c r="C4" s="264"/>
      <c r="D4" s="269" t="s">
        <v>57</v>
      </c>
      <c r="E4" s="272" t="s">
        <v>58</v>
      </c>
      <c r="F4" s="269" t="s">
        <v>71</v>
      </c>
      <c r="G4" s="269" t="s">
        <v>72</v>
      </c>
      <c r="H4" s="269" t="s">
        <v>66</v>
      </c>
      <c r="I4" s="269" t="s">
        <v>135</v>
      </c>
      <c r="J4" s="269" t="s">
        <v>188</v>
      </c>
      <c r="K4" s="269" t="s">
        <v>189</v>
      </c>
      <c r="L4" s="272" t="s">
        <v>190</v>
      </c>
      <c r="M4" s="269" t="s">
        <v>191</v>
      </c>
      <c r="N4" s="272" t="s">
        <v>192</v>
      </c>
      <c r="O4" s="269" t="s">
        <v>193</v>
      </c>
      <c r="P4" s="269" t="s">
        <v>194</v>
      </c>
      <c r="Q4" s="269" t="s">
        <v>195</v>
      </c>
      <c r="R4" s="269" t="s">
        <v>201</v>
      </c>
    </row>
    <row r="5" spans="1:19" ht="83.25" customHeight="1" x14ac:dyDescent="0.2">
      <c r="A5" s="264"/>
      <c r="B5" s="264"/>
      <c r="C5" s="264"/>
      <c r="D5" s="269"/>
      <c r="E5" s="272"/>
      <c r="F5" s="269"/>
      <c r="G5" s="269"/>
      <c r="H5" s="269"/>
      <c r="I5" s="269"/>
      <c r="J5" s="269"/>
      <c r="K5" s="269"/>
      <c r="L5" s="272"/>
      <c r="M5" s="269"/>
      <c r="N5" s="272"/>
      <c r="O5" s="269"/>
      <c r="P5" s="269"/>
      <c r="Q5" s="269"/>
      <c r="R5" s="269"/>
    </row>
    <row r="6" spans="1:19" ht="15" x14ac:dyDescent="0.25">
      <c r="A6" s="97" t="s">
        <v>126</v>
      </c>
      <c r="B6" s="98" t="s">
        <v>156</v>
      </c>
      <c r="C6" s="85">
        <v>693.30000000000007</v>
      </c>
      <c r="D6" s="83">
        <v>31</v>
      </c>
      <c r="E6" s="83">
        <v>25.7</v>
      </c>
      <c r="F6" s="83">
        <v>4</v>
      </c>
      <c r="G6" s="83">
        <v>85.2</v>
      </c>
      <c r="H6" s="83">
        <v>0</v>
      </c>
      <c r="I6" s="83">
        <v>0</v>
      </c>
      <c r="J6" s="83">
        <v>0</v>
      </c>
      <c r="K6" s="83">
        <v>0</v>
      </c>
      <c r="L6" s="83">
        <v>0</v>
      </c>
      <c r="M6" s="83">
        <v>1.3</v>
      </c>
      <c r="N6" s="83">
        <v>0</v>
      </c>
      <c r="O6" s="83">
        <v>0</v>
      </c>
      <c r="P6" s="83">
        <v>19.5</v>
      </c>
      <c r="Q6" s="83">
        <v>20</v>
      </c>
      <c r="R6" s="83">
        <v>506.6</v>
      </c>
    </row>
    <row r="7" spans="1:19" ht="14.25" customHeight="1" x14ac:dyDescent="0.25">
      <c r="A7" s="97" t="s">
        <v>127</v>
      </c>
      <c r="B7" s="98" t="s">
        <v>234</v>
      </c>
      <c r="C7" s="85">
        <v>1132.9000000000001</v>
      </c>
      <c r="D7" s="84">
        <v>34</v>
      </c>
      <c r="E7" s="84">
        <v>26.8</v>
      </c>
      <c r="F7" s="84">
        <v>11.5</v>
      </c>
      <c r="G7" s="84">
        <v>113.6</v>
      </c>
      <c r="H7" s="84">
        <v>6.9</v>
      </c>
      <c r="I7" s="84">
        <v>0</v>
      </c>
      <c r="J7" s="84">
        <v>0</v>
      </c>
      <c r="K7" s="84">
        <v>0.8</v>
      </c>
      <c r="L7" s="84">
        <v>24</v>
      </c>
      <c r="M7" s="83">
        <v>0</v>
      </c>
      <c r="N7" s="83">
        <v>0</v>
      </c>
      <c r="O7" s="83">
        <v>0</v>
      </c>
      <c r="P7" s="83">
        <v>238</v>
      </c>
      <c r="Q7" s="83">
        <v>0</v>
      </c>
      <c r="R7" s="84">
        <v>677.3</v>
      </c>
    </row>
    <row r="8" spans="1:19" ht="15" x14ac:dyDescent="0.25">
      <c r="A8" s="97" t="s">
        <v>128</v>
      </c>
      <c r="B8" s="98" t="s">
        <v>157</v>
      </c>
      <c r="C8" s="85">
        <v>1151.7</v>
      </c>
      <c r="D8" s="83">
        <v>7.3</v>
      </c>
      <c r="E8" s="83">
        <v>0</v>
      </c>
      <c r="F8" s="83">
        <v>13.6</v>
      </c>
      <c r="G8" s="83">
        <v>181.2</v>
      </c>
      <c r="H8" s="83">
        <v>0.6</v>
      </c>
      <c r="I8" s="83">
        <v>0</v>
      </c>
      <c r="J8" s="83">
        <v>0</v>
      </c>
      <c r="K8" s="83">
        <v>15.9</v>
      </c>
      <c r="L8" s="83">
        <v>0</v>
      </c>
      <c r="M8" s="83">
        <v>8.9</v>
      </c>
      <c r="N8" s="83">
        <v>0</v>
      </c>
      <c r="O8" s="83">
        <v>0</v>
      </c>
      <c r="P8" s="83">
        <v>159.5</v>
      </c>
      <c r="Q8" s="83">
        <v>40</v>
      </c>
      <c r="R8" s="83">
        <v>724.7</v>
      </c>
    </row>
    <row r="9" spans="1:19" ht="15" x14ac:dyDescent="0.25">
      <c r="A9" s="97" t="s">
        <v>129</v>
      </c>
      <c r="B9" s="98" t="s">
        <v>158</v>
      </c>
      <c r="C9" s="85">
        <v>1044</v>
      </c>
      <c r="D9" s="83">
        <v>6.3</v>
      </c>
      <c r="E9" s="83">
        <v>0</v>
      </c>
      <c r="F9" s="83">
        <v>38.4</v>
      </c>
      <c r="G9" s="83">
        <v>171.4</v>
      </c>
      <c r="H9" s="83">
        <v>2.2999999999999998</v>
      </c>
      <c r="I9" s="83">
        <v>0</v>
      </c>
      <c r="J9" s="83">
        <v>0</v>
      </c>
      <c r="K9" s="83">
        <v>3.3</v>
      </c>
      <c r="L9" s="83">
        <v>0</v>
      </c>
      <c r="M9" s="83">
        <v>3.4</v>
      </c>
      <c r="N9" s="83">
        <v>0</v>
      </c>
      <c r="O9" s="83">
        <v>0</v>
      </c>
      <c r="P9" s="83">
        <v>112</v>
      </c>
      <c r="Q9" s="83">
        <v>61</v>
      </c>
      <c r="R9" s="83">
        <v>645.9</v>
      </c>
    </row>
    <row r="10" spans="1:19" ht="15" x14ac:dyDescent="0.25">
      <c r="A10" s="97" t="s">
        <v>130</v>
      </c>
      <c r="B10" s="98" t="s">
        <v>159</v>
      </c>
      <c r="C10" s="85">
        <v>497.59999999999997</v>
      </c>
      <c r="D10" s="83">
        <v>1</v>
      </c>
      <c r="E10" s="83">
        <v>5.6</v>
      </c>
      <c r="F10" s="83">
        <v>0</v>
      </c>
      <c r="G10" s="83">
        <v>47.7</v>
      </c>
      <c r="H10" s="83">
        <v>0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>
        <v>443.29999999999995</v>
      </c>
    </row>
    <row r="11" spans="1:19" ht="15" x14ac:dyDescent="0.25">
      <c r="A11" s="97" t="s">
        <v>131</v>
      </c>
      <c r="B11" s="98" t="s">
        <v>160</v>
      </c>
      <c r="C11" s="85">
        <v>2028.6</v>
      </c>
      <c r="D11" s="83">
        <v>0</v>
      </c>
      <c r="E11" s="83">
        <v>4.5999999999999996</v>
      </c>
      <c r="F11" s="83">
        <v>20.2</v>
      </c>
      <c r="G11" s="83">
        <v>287.2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480</v>
      </c>
      <c r="Q11" s="83">
        <v>95</v>
      </c>
      <c r="R11" s="83">
        <v>1141.5999999999999</v>
      </c>
    </row>
    <row r="12" spans="1:19" ht="15" x14ac:dyDescent="0.25">
      <c r="A12" s="97" t="s">
        <v>132</v>
      </c>
      <c r="B12" s="98" t="s">
        <v>161</v>
      </c>
      <c r="C12" s="85">
        <v>3987.6</v>
      </c>
      <c r="D12" s="83">
        <v>18.100000000000001</v>
      </c>
      <c r="E12" s="83">
        <v>99.9</v>
      </c>
      <c r="F12" s="83">
        <v>98.9</v>
      </c>
      <c r="G12" s="83">
        <v>82.7</v>
      </c>
      <c r="H12" s="83">
        <v>5.8</v>
      </c>
      <c r="I12" s="83">
        <v>0</v>
      </c>
      <c r="J12" s="83">
        <v>0</v>
      </c>
      <c r="K12" s="83">
        <v>9.4</v>
      </c>
      <c r="L12" s="83">
        <v>30</v>
      </c>
      <c r="M12" s="83">
        <v>14.3</v>
      </c>
      <c r="N12" s="83">
        <v>0</v>
      </c>
      <c r="O12" s="83">
        <v>0</v>
      </c>
      <c r="P12" s="83">
        <v>238</v>
      </c>
      <c r="Q12" s="83">
        <v>153</v>
      </c>
      <c r="R12" s="83">
        <v>3237.5</v>
      </c>
    </row>
    <row r="13" spans="1:19" s="32" customFormat="1" ht="15" x14ac:dyDescent="0.25">
      <c r="A13" s="97" t="s">
        <v>133</v>
      </c>
      <c r="B13" s="98" t="s">
        <v>162</v>
      </c>
      <c r="C13" s="85">
        <v>2541.6999999999998</v>
      </c>
      <c r="D13" s="83">
        <v>4.0999999999999996</v>
      </c>
      <c r="E13" s="83">
        <v>7.6</v>
      </c>
      <c r="F13" s="83">
        <v>61.5</v>
      </c>
      <c r="G13" s="83">
        <v>86.9</v>
      </c>
      <c r="H13" s="83">
        <v>0.7</v>
      </c>
      <c r="I13" s="83">
        <v>0</v>
      </c>
      <c r="J13" s="83">
        <v>0</v>
      </c>
      <c r="K13" s="83">
        <v>0</v>
      </c>
      <c r="L13" s="83">
        <v>5</v>
      </c>
      <c r="M13" s="83">
        <v>0</v>
      </c>
      <c r="N13" s="83">
        <v>0</v>
      </c>
      <c r="O13" s="83">
        <v>0</v>
      </c>
      <c r="P13" s="83">
        <v>135</v>
      </c>
      <c r="Q13" s="83">
        <v>52.8</v>
      </c>
      <c r="R13" s="83">
        <v>2188.1</v>
      </c>
    </row>
    <row r="14" spans="1:19" s="32" customFormat="1" ht="15" x14ac:dyDescent="0.25">
      <c r="A14" s="97" t="s">
        <v>134</v>
      </c>
      <c r="B14" s="98" t="s">
        <v>163</v>
      </c>
      <c r="C14" s="85">
        <v>1166</v>
      </c>
      <c r="D14" s="83">
        <v>35.1</v>
      </c>
      <c r="E14" s="83">
        <v>8.9</v>
      </c>
      <c r="F14" s="83">
        <v>2.6</v>
      </c>
      <c r="G14" s="83">
        <v>127.4</v>
      </c>
      <c r="H14" s="83">
        <v>0</v>
      </c>
      <c r="I14" s="83">
        <v>0</v>
      </c>
      <c r="J14" s="83">
        <v>0</v>
      </c>
      <c r="K14" s="83">
        <v>0</v>
      </c>
      <c r="L14" s="83">
        <v>15</v>
      </c>
      <c r="M14" s="83">
        <v>5.0999999999999996</v>
      </c>
      <c r="N14" s="83">
        <v>0</v>
      </c>
      <c r="O14" s="83">
        <v>0</v>
      </c>
      <c r="P14" s="83">
        <v>260</v>
      </c>
      <c r="Q14" s="83">
        <v>32.4</v>
      </c>
      <c r="R14" s="83">
        <v>679.5</v>
      </c>
    </row>
    <row r="15" spans="1:19" ht="15" x14ac:dyDescent="0.25">
      <c r="A15" s="97" t="s">
        <v>3</v>
      </c>
      <c r="B15" s="98" t="s">
        <v>164</v>
      </c>
      <c r="C15" s="85">
        <v>7108.5999999999995</v>
      </c>
      <c r="D15" s="83">
        <v>24.8</v>
      </c>
      <c r="E15" s="83">
        <v>191.3</v>
      </c>
      <c r="F15" s="83">
        <v>16.3</v>
      </c>
      <c r="G15" s="83">
        <v>535.79999999999995</v>
      </c>
      <c r="H15" s="83">
        <v>3.4</v>
      </c>
      <c r="I15" s="83">
        <v>26</v>
      </c>
      <c r="J15" s="83">
        <v>0</v>
      </c>
      <c r="K15" s="83">
        <v>0</v>
      </c>
      <c r="L15" s="83">
        <v>54.5</v>
      </c>
      <c r="M15" s="83">
        <v>14.1</v>
      </c>
      <c r="N15" s="83">
        <v>0</v>
      </c>
      <c r="O15" s="83">
        <v>0</v>
      </c>
      <c r="P15" s="83">
        <v>374</v>
      </c>
      <c r="Q15" s="83">
        <v>126</v>
      </c>
      <c r="R15" s="83">
        <v>5742.4</v>
      </c>
    </row>
    <row r="16" spans="1:19" ht="15" x14ac:dyDescent="0.25">
      <c r="A16" s="97" t="s">
        <v>6</v>
      </c>
      <c r="B16" s="98" t="s">
        <v>165</v>
      </c>
      <c r="C16" s="85">
        <v>1840.2</v>
      </c>
      <c r="D16" s="83">
        <v>34.1</v>
      </c>
      <c r="E16" s="83">
        <v>1.4</v>
      </c>
      <c r="F16" s="83">
        <v>0</v>
      </c>
      <c r="G16" s="83">
        <v>39.9</v>
      </c>
      <c r="H16" s="83">
        <v>3.4</v>
      </c>
      <c r="I16" s="83">
        <v>0</v>
      </c>
      <c r="J16" s="83">
        <v>11.4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1750</v>
      </c>
    </row>
    <row r="17" spans="1:18" ht="15" x14ac:dyDescent="0.25">
      <c r="A17" s="97" t="s">
        <v>7</v>
      </c>
      <c r="B17" s="98" t="s">
        <v>166</v>
      </c>
      <c r="C17" s="85">
        <v>1064.8</v>
      </c>
      <c r="D17" s="83">
        <v>0.5</v>
      </c>
      <c r="E17" s="83">
        <v>12.7</v>
      </c>
      <c r="F17" s="83">
        <v>18</v>
      </c>
      <c r="G17" s="83">
        <v>90</v>
      </c>
      <c r="H17" s="83">
        <v>0</v>
      </c>
      <c r="I17" s="83">
        <v>0</v>
      </c>
      <c r="J17" s="83">
        <v>0</v>
      </c>
      <c r="K17" s="83">
        <v>0</v>
      </c>
      <c r="L17" s="83">
        <v>0</v>
      </c>
      <c r="M17" s="83">
        <v>3</v>
      </c>
      <c r="N17" s="83">
        <v>0</v>
      </c>
      <c r="O17" s="83">
        <v>0</v>
      </c>
      <c r="P17" s="83">
        <v>102</v>
      </c>
      <c r="Q17" s="83">
        <v>114</v>
      </c>
      <c r="R17" s="83">
        <v>724.6</v>
      </c>
    </row>
    <row r="18" spans="1:18" s="32" customFormat="1" ht="15" x14ac:dyDescent="0.25">
      <c r="A18" s="97" t="s">
        <v>8</v>
      </c>
      <c r="B18" s="98" t="s">
        <v>167</v>
      </c>
      <c r="C18" s="85">
        <v>1547.6</v>
      </c>
      <c r="D18" s="83">
        <v>16.3</v>
      </c>
      <c r="E18" s="83">
        <v>0</v>
      </c>
      <c r="F18" s="83">
        <v>37.5</v>
      </c>
      <c r="G18" s="83">
        <v>126.6</v>
      </c>
      <c r="H18" s="83">
        <v>1.1000000000000001</v>
      </c>
      <c r="I18" s="83">
        <v>0</v>
      </c>
      <c r="J18" s="83">
        <v>0</v>
      </c>
      <c r="K18" s="83">
        <v>0</v>
      </c>
      <c r="L18" s="83">
        <v>0</v>
      </c>
      <c r="M18" s="83">
        <v>3.6</v>
      </c>
      <c r="N18" s="83">
        <v>0</v>
      </c>
      <c r="O18" s="83">
        <v>0</v>
      </c>
      <c r="P18" s="83">
        <v>313.8</v>
      </c>
      <c r="Q18" s="83">
        <v>0</v>
      </c>
      <c r="R18" s="83">
        <v>1048.7</v>
      </c>
    </row>
    <row r="19" spans="1:18" s="32" customFormat="1" ht="15" x14ac:dyDescent="0.25">
      <c r="A19" s="97" t="s">
        <v>11</v>
      </c>
      <c r="B19" s="98" t="s">
        <v>168</v>
      </c>
      <c r="C19" s="85">
        <v>334.5</v>
      </c>
      <c r="D19" s="83">
        <v>8.6</v>
      </c>
      <c r="E19" s="83">
        <v>0</v>
      </c>
      <c r="F19" s="83">
        <v>1.7</v>
      </c>
      <c r="G19" s="83">
        <v>108.1</v>
      </c>
      <c r="H19" s="83">
        <v>0</v>
      </c>
      <c r="I19" s="83">
        <v>0</v>
      </c>
      <c r="J19" s="83">
        <v>0</v>
      </c>
      <c r="K19" s="83">
        <v>0</v>
      </c>
      <c r="L19" s="83">
        <v>8</v>
      </c>
      <c r="M19" s="83">
        <v>0</v>
      </c>
      <c r="N19" s="83">
        <v>0</v>
      </c>
      <c r="O19" s="83">
        <v>0</v>
      </c>
      <c r="P19" s="83">
        <v>14</v>
      </c>
      <c r="Q19" s="83">
        <v>0</v>
      </c>
      <c r="R19" s="83">
        <v>194.1</v>
      </c>
    </row>
    <row r="20" spans="1:18" ht="15" x14ac:dyDescent="0.25">
      <c r="A20" s="97" t="s">
        <v>12</v>
      </c>
      <c r="B20" s="98" t="s">
        <v>169</v>
      </c>
      <c r="C20" s="85">
        <v>1171.3</v>
      </c>
      <c r="D20" s="83">
        <v>6.4</v>
      </c>
      <c r="E20" s="83">
        <v>1.6</v>
      </c>
      <c r="F20" s="83">
        <v>36.4</v>
      </c>
      <c r="G20" s="83">
        <v>71.2</v>
      </c>
      <c r="H20" s="83">
        <v>1.6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  <c r="N20" s="83">
        <v>0</v>
      </c>
      <c r="O20" s="83">
        <v>0</v>
      </c>
      <c r="P20" s="83">
        <v>0</v>
      </c>
      <c r="Q20" s="83">
        <v>0</v>
      </c>
      <c r="R20" s="83">
        <v>1054.0999999999999</v>
      </c>
    </row>
    <row r="21" spans="1:18" ht="15" x14ac:dyDescent="0.25">
      <c r="A21" s="97" t="s">
        <v>13</v>
      </c>
      <c r="B21" s="98" t="s">
        <v>170</v>
      </c>
      <c r="C21" s="85">
        <v>1243.3999999999999</v>
      </c>
      <c r="D21" s="83">
        <v>0</v>
      </c>
      <c r="E21" s="83">
        <v>8.1999999999999993</v>
      </c>
      <c r="F21" s="83">
        <v>6.1</v>
      </c>
      <c r="G21" s="83">
        <v>73.099999999999994</v>
      </c>
      <c r="H21" s="83">
        <v>0</v>
      </c>
      <c r="I21" s="83">
        <v>0</v>
      </c>
      <c r="J21" s="83">
        <v>0</v>
      </c>
      <c r="K21" s="83">
        <v>0</v>
      </c>
      <c r="L21" s="83">
        <v>0</v>
      </c>
      <c r="M21" s="83">
        <v>2.6</v>
      </c>
      <c r="N21" s="83">
        <v>0</v>
      </c>
      <c r="O21" s="83">
        <v>0</v>
      </c>
      <c r="P21" s="83">
        <v>108.1</v>
      </c>
      <c r="Q21" s="83">
        <v>0</v>
      </c>
      <c r="R21" s="83">
        <v>1045.3</v>
      </c>
    </row>
    <row r="22" spans="1:18" ht="15" x14ac:dyDescent="0.25">
      <c r="A22" s="97" t="s">
        <v>14</v>
      </c>
      <c r="B22" s="98" t="s">
        <v>171</v>
      </c>
      <c r="C22" s="85">
        <v>2737.3</v>
      </c>
      <c r="D22" s="83">
        <v>7.4</v>
      </c>
      <c r="E22" s="83">
        <v>1.5</v>
      </c>
      <c r="F22" s="83">
        <v>21.3</v>
      </c>
      <c r="G22" s="83">
        <v>55.4</v>
      </c>
      <c r="H22" s="83">
        <v>0</v>
      </c>
      <c r="I22" s="83">
        <v>0</v>
      </c>
      <c r="J22" s="83">
        <v>0</v>
      </c>
      <c r="K22" s="83">
        <v>4.2</v>
      </c>
      <c r="L22" s="83">
        <v>15</v>
      </c>
      <c r="M22" s="83">
        <v>1.3</v>
      </c>
      <c r="N22" s="83">
        <v>0</v>
      </c>
      <c r="O22" s="83">
        <v>0</v>
      </c>
      <c r="P22" s="83">
        <v>358.9</v>
      </c>
      <c r="Q22" s="83">
        <v>50.9</v>
      </c>
      <c r="R22" s="83">
        <v>2221.4</v>
      </c>
    </row>
    <row r="23" spans="1:18" s="32" customFormat="1" ht="15" x14ac:dyDescent="0.25">
      <c r="A23" s="97" t="s">
        <v>15</v>
      </c>
      <c r="B23" s="98" t="s">
        <v>172</v>
      </c>
      <c r="C23" s="85">
        <v>1477.9</v>
      </c>
      <c r="D23" s="83">
        <v>0.7</v>
      </c>
      <c r="E23" s="83">
        <v>5</v>
      </c>
      <c r="F23" s="83">
        <v>55.2</v>
      </c>
      <c r="G23" s="83">
        <v>18.7</v>
      </c>
      <c r="H23" s="83">
        <v>0</v>
      </c>
      <c r="I23" s="83">
        <v>0</v>
      </c>
      <c r="J23" s="83">
        <v>0</v>
      </c>
      <c r="K23" s="83">
        <v>0</v>
      </c>
      <c r="L23" s="83">
        <v>0</v>
      </c>
      <c r="M23" s="83">
        <v>0</v>
      </c>
      <c r="N23" s="83">
        <v>0</v>
      </c>
      <c r="O23" s="83">
        <v>0</v>
      </c>
      <c r="P23" s="83">
        <v>542</v>
      </c>
      <c r="Q23" s="83">
        <v>0</v>
      </c>
      <c r="R23" s="83">
        <v>856.30000000000007</v>
      </c>
    </row>
    <row r="24" spans="1:18" s="32" customFormat="1" ht="15" x14ac:dyDescent="0.25">
      <c r="A24" s="97" t="s">
        <v>16</v>
      </c>
      <c r="B24" s="98" t="s">
        <v>173</v>
      </c>
      <c r="C24" s="85">
        <v>768</v>
      </c>
      <c r="D24" s="83">
        <v>4.2</v>
      </c>
      <c r="E24" s="83">
        <v>13.9</v>
      </c>
      <c r="F24" s="83">
        <v>1.8</v>
      </c>
      <c r="G24" s="83">
        <v>60.6</v>
      </c>
      <c r="H24" s="83">
        <v>10.4</v>
      </c>
      <c r="I24" s="83">
        <v>0</v>
      </c>
      <c r="J24" s="83">
        <v>0</v>
      </c>
      <c r="K24" s="83">
        <v>4.0999999999999996</v>
      </c>
      <c r="L24" s="83">
        <v>0</v>
      </c>
      <c r="M24" s="83">
        <v>0</v>
      </c>
      <c r="N24" s="83">
        <v>0</v>
      </c>
      <c r="O24" s="83">
        <v>0</v>
      </c>
      <c r="P24" s="83">
        <v>69.3</v>
      </c>
      <c r="Q24" s="83">
        <v>25</v>
      </c>
      <c r="R24" s="83">
        <v>578.70000000000005</v>
      </c>
    </row>
    <row r="25" spans="1:18" ht="15" x14ac:dyDescent="0.25">
      <c r="A25" s="97" t="s">
        <v>17</v>
      </c>
      <c r="B25" s="98" t="s">
        <v>174</v>
      </c>
      <c r="C25" s="85">
        <v>2405.6999999999998</v>
      </c>
      <c r="D25" s="83">
        <v>0</v>
      </c>
      <c r="E25" s="83">
        <v>121</v>
      </c>
      <c r="F25" s="83">
        <v>26.4</v>
      </c>
      <c r="G25" s="83">
        <v>238.5</v>
      </c>
      <c r="H25" s="83">
        <v>0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3">
        <v>0</v>
      </c>
      <c r="O25" s="83">
        <v>0</v>
      </c>
      <c r="P25" s="83">
        <v>180</v>
      </c>
      <c r="Q25" s="83">
        <v>1050</v>
      </c>
      <c r="R25" s="83">
        <v>789.8</v>
      </c>
    </row>
    <row r="26" spans="1:18" ht="15" x14ac:dyDescent="0.25">
      <c r="A26" s="97" t="s">
        <v>18</v>
      </c>
      <c r="B26" s="98" t="s">
        <v>175</v>
      </c>
      <c r="C26" s="85">
        <v>19455</v>
      </c>
      <c r="D26" s="83">
        <v>11.8</v>
      </c>
      <c r="E26" s="83">
        <v>27.2</v>
      </c>
      <c r="F26" s="83">
        <v>58.3</v>
      </c>
      <c r="G26" s="83">
        <v>163.19999999999999</v>
      </c>
      <c r="H26" s="83">
        <v>2.8</v>
      </c>
      <c r="I26" s="83">
        <v>0</v>
      </c>
      <c r="J26" s="83">
        <v>1.6</v>
      </c>
      <c r="K26" s="83">
        <v>5</v>
      </c>
      <c r="L26" s="83">
        <v>0</v>
      </c>
      <c r="M26" s="83">
        <v>20.7</v>
      </c>
      <c r="N26" s="83">
        <v>1.3</v>
      </c>
      <c r="O26" s="83">
        <v>0</v>
      </c>
      <c r="P26" s="83">
        <v>204.5</v>
      </c>
      <c r="Q26" s="83">
        <v>0</v>
      </c>
      <c r="R26" s="83">
        <v>18958.599999999999</v>
      </c>
    </row>
    <row r="27" spans="1:18" ht="15" x14ac:dyDescent="0.25">
      <c r="A27" s="97" t="s">
        <v>21</v>
      </c>
      <c r="B27" s="98" t="s">
        <v>176</v>
      </c>
      <c r="C27" s="85">
        <v>1139.9000000000001</v>
      </c>
      <c r="D27" s="83">
        <v>3.6</v>
      </c>
      <c r="E27" s="83">
        <v>0</v>
      </c>
      <c r="F27" s="83">
        <v>6.7</v>
      </c>
      <c r="G27" s="83">
        <v>124.6</v>
      </c>
      <c r="H27" s="83">
        <v>5</v>
      </c>
      <c r="I27" s="83">
        <v>0</v>
      </c>
      <c r="J27" s="83">
        <v>0</v>
      </c>
      <c r="K27" s="83">
        <v>0</v>
      </c>
      <c r="L27" s="83">
        <v>0</v>
      </c>
      <c r="M27" s="83">
        <v>1.7</v>
      </c>
      <c r="N27" s="83">
        <v>0</v>
      </c>
      <c r="O27" s="83">
        <v>0</v>
      </c>
      <c r="P27" s="83">
        <v>287.60000000000002</v>
      </c>
      <c r="Q27" s="83">
        <v>78.099999999999994</v>
      </c>
      <c r="R27" s="83">
        <v>632.6</v>
      </c>
    </row>
    <row r="28" spans="1:18" ht="15" x14ac:dyDescent="0.25">
      <c r="A28" s="97" t="s">
        <v>22</v>
      </c>
      <c r="B28" s="98" t="s">
        <v>177</v>
      </c>
      <c r="C28" s="85">
        <v>1146.5</v>
      </c>
      <c r="D28" s="83">
        <v>84.3</v>
      </c>
      <c r="E28" s="83">
        <v>0</v>
      </c>
      <c r="F28" s="83">
        <v>46.2</v>
      </c>
      <c r="G28" s="83">
        <v>103.6</v>
      </c>
      <c r="H28" s="83">
        <v>0</v>
      </c>
      <c r="I28" s="83">
        <v>0</v>
      </c>
      <c r="J28" s="83">
        <v>0</v>
      </c>
      <c r="K28" s="83">
        <v>6.9</v>
      </c>
      <c r="L28" s="83">
        <v>32</v>
      </c>
      <c r="M28" s="83">
        <v>2.6</v>
      </c>
      <c r="N28" s="83">
        <v>0</v>
      </c>
      <c r="O28" s="83">
        <v>0</v>
      </c>
      <c r="P28" s="83">
        <v>135</v>
      </c>
      <c r="Q28" s="83">
        <v>68.8</v>
      </c>
      <c r="R28" s="83">
        <v>667.09999999999991</v>
      </c>
    </row>
    <row r="29" spans="1:18" ht="15" x14ac:dyDescent="0.25">
      <c r="A29" s="97" t="s">
        <v>23</v>
      </c>
      <c r="B29" s="98" t="s">
        <v>178</v>
      </c>
      <c r="C29" s="85">
        <v>1264.0999999999999</v>
      </c>
      <c r="D29" s="83">
        <v>3.8</v>
      </c>
      <c r="E29" s="83">
        <v>0</v>
      </c>
      <c r="F29" s="83">
        <v>13.3</v>
      </c>
      <c r="G29" s="83">
        <v>168.5</v>
      </c>
      <c r="H29" s="83">
        <v>0</v>
      </c>
      <c r="I29" s="83">
        <v>0</v>
      </c>
      <c r="J29" s="83">
        <v>0</v>
      </c>
      <c r="K29" s="83">
        <v>0</v>
      </c>
      <c r="L29" s="83">
        <v>0</v>
      </c>
      <c r="M29" s="83">
        <v>0</v>
      </c>
      <c r="N29" s="83">
        <v>0</v>
      </c>
      <c r="O29" s="83">
        <v>0</v>
      </c>
      <c r="P29" s="83">
        <v>300</v>
      </c>
      <c r="Q29" s="83">
        <v>0</v>
      </c>
      <c r="R29" s="83">
        <v>778.5</v>
      </c>
    </row>
    <row r="30" spans="1:18" ht="15" x14ac:dyDescent="0.25">
      <c r="A30" s="97" t="s">
        <v>24</v>
      </c>
      <c r="B30" s="98" t="s">
        <v>179</v>
      </c>
      <c r="C30" s="85">
        <v>1016</v>
      </c>
      <c r="D30" s="83">
        <v>0</v>
      </c>
      <c r="E30" s="83">
        <v>29.5</v>
      </c>
      <c r="F30" s="83">
        <v>0</v>
      </c>
      <c r="G30" s="83">
        <v>138.69999999999999</v>
      </c>
      <c r="H30" s="83">
        <v>1.4</v>
      </c>
      <c r="I30" s="83">
        <v>0</v>
      </c>
      <c r="J30" s="83">
        <v>0</v>
      </c>
      <c r="K30" s="83">
        <v>0</v>
      </c>
      <c r="L30" s="83">
        <v>9.5</v>
      </c>
      <c r="M30" s="83">
        <v>1</v>
      </c>
      <c r="N30" s="83">
        <v>0</v>
      </c>
      <c r="O30" s="83">
        <v>0</v>
      </c>
      <c r="P30" s="83">
        <v>200</v>
      </c>
      <c r="Q30" s="83">
        <v>120</v>
      </c>
      <c r="R30" s="83">
        <v>515.9</v>
      </c>
    </row>
    <row r="31" spans="1:18" ht="15" x14ac:dyDescent="0.25">
      <c r="A31" s="97" t="s">
        <v>25</v>
      </c>
      <c r="B31" s="98" t="s">
        <v>180</v>
      </c>
      <c r="C31" s="85">
        <v>834.40000000000009</v>
      </c>
      <c r="D31" s="83">
        <v>2.9</v>
      </c>
      <c r="E31" s="83">
        <v>0</v>
      </c>
      <c r="F31" s="83">
        <v>15.3</v>
      </c>
      <c r="G31" s="83">
        <v>48.9</v>
      </c>
      <c r="H31" s="83">
        <v>2.2999999999999998</v>
      </c>
      <c r="I31" s="83">
        <v>0</v>
      </c>
      <c r="J31" s="83">
        <v>0</v>
      </c>
      <c r="K31" s="83">
        <v>0</v>
      </c>
      <c r="L31" s="83">
        <v>0</v>
      </c>
      <c r="M31" s="83">
        <v>0</v>
      </c>
      <c r="N31" s="83">
        <v>0</v>
      </c>
      <c r="O31" s="83">
        <v>0</v>
      </c>
      <c r="P31" s="83">
        <v>111.9</v>
      </c>
      <c r="Q31" s="83">
        <v>0</v>
      </c>
      <c r="R31" s="83">
        <v>653.1</v>
      </c>
    </row>
    <row r="32" spans="1:18" ht="15" x14ac:dyDescent="0.25">
      <c r="A32" s="97" t="s">
        <v>26</v>
      </c>
      <c r="B32" s="98" t="s">
        <v>181</v>
      </c>
      <c r="C32" s="85">
        <v>1405.4</v>
      </c>
      <c r="D32" s="83">
        <v>22.1</v>
      </c>
      <c r="E32" s="83">
        <v>0</v>
      </c>
      <c r="F32" s="83">
        <v>14.1</v>
      </c>
      <c r="G32" s="83">
        <v>173.4</v>
      </c>
      <c r="H32" s="83">
        <v>0</v>
      </c>
      <c r="I32" s="83">
        <v>0</v>
      </c>
      <c r="J32" s="83">
        <v>0</v>
      </c>
      <c r="K32" s="83">
        <v>0</v>
      </c>
      <c r="L32" s="83">
        <v>18</v>
      </c>
      <c r="M32" s="83">
        <v>2.6</v>
      </c>
      <c r="N32" s="83">
        <v>0</v>
      </c>
      <c r="O32" s="83">
        <v>0</v>
      </c>
      <c r="P32" s="83">
        <v>141</v>
      </c>
      <c r="Q32" s="83">
        <v>20</v>
      </c>
      <c r="R32" s="83">
        <v>1014.2</v>
      </c>
    </row>
    <row r="33" spans="1:18" s="32" customFormat="1" ht="15" x14ac:dyDescent="0.25">
      <c r="A33" s="97" t="s">
        <v>27</v>
      </c>
      <c r="B33" s="98" t="s">
        <v>182</v>
      </c>
      <c r="C33" s="85">
        <v>1383.6999999999998</v>
      </c>
      <c r="D33" s="83">
        <v>29.1</v>
      </c>
      <c r="E33" s="83">
        <v>31.4</v>
      </c>
      <c r="F33" s="83">
        <v>2.9</v>
      </c>
      <c r="G33" s="83">
        <v>65</v>
      </c>
      <c r="H33" s="83">
        <v>1.5</v>
      </c>
      <c r="I33" s="83">
        <v>0</v>
      </c>
      <c r="J33" s="83">
        <v>0</v>
      </c>
      <c r="K33" s="83">
        <v>8.6</v>
      </c>
      <c r="L33" s="83">
        <v>7.5</v>
      </c>
      <c r="M33" s="83">
        <v>1.2</v>
      </c>
      <c r="N33" s="83">
        <v>0</v>
      </c>
      <c r="O33" s="83">
        <v>0</v>
      </c>
      <c r="P33" s="83">
        <v>949.4</v>
      </c>
      <c r="Q33" s="83">
        <v>25</v>
      </c>
      <c r="R33" s="83">
        <v>262.10000000000002</v>
      </c>
    </row>
    <row r="34" spans="1:18" s="32" customFormat="1" ht="15" x14ac:dyDescent="0.25">
      <c r="A34" s="97" t="s">
        <v>28</v>
      </c>
      <c r="B34" s="98" t="s">
        <v>183</v>
      </c>
      <c r="C34" s="85">
        <v>638.4</v>
      </c>
      <c r="D34" s="83">
        <v>3</v>
      </c>
      <c r="E34" s="83">
        <v>0</v>
      </c>
      <c r="F34" s="83">
        <v>0</v>
      </c>
      <c r="G34" s="83">
        <v>31.5</v>
      </c>
      <c r="H34" s="83">
        <v>0</v>
      </c>
      <c r="I34" s="83">
        <v>0</v>
      </c>
      <c r="J34" s="83">
        <v>0</v>
      </c>
      <c r="K34" s="83">
        <v>0</v>
      </c>
      <c r="L34" s="83">
        <v>14</v>
      </c>
      <c r="M34" s="83">
        <v>0</v>
      </c>
      <c r="N34" s="83">
        <v>0</v>
      </c>
      <c r="O34" s="83">
        <v>0</v>
      </c>
      <c r="P34" s="83">
        <v>110.9</v>
      </c>
      <c r="Q34" s="83">
        <v>42</v>
      </c>
      <c r="R34" s="83">
        <v>437</v>
      </c>
    </row>
    <row r="35" spans="1:18" ht="15" x14ac:dyDescent="0.25">
      <c r="A35" s="97" t="s">
        <v>29</v>
      </c>
      <c r="B35" s="98" t="s">
        <v>184</v>
      </c>
      <c r="C35" s="85">
        <v>1303.5</v>
      </c>
      <c r="D35" s="83">
        <v>1.9</v>
      </c>
      <c r="E35" s="83">
        <v>5.3</v>
      </c>
      <c r="F35" s="83">
        <v>33.5</v>
      </c>
      <c r="G35" s="83">
        <v>94.6</v>
      </c>
      <c r="H35" s="83">
        <v>2.7</v>
      </c>
      <c r="I35" s="83">
        <v>0</v>
      </c>
      <c r="J35" s="83">
        <v>0</v>
      </c>
      <c r="K35" s="83">
        <v>0</v>
      </c>
      <c r="L35" s="83">
        <v>0</v>
      </c>
      <c r="M35" s="83">
        <v>0</v>
      </c>
      <c r="N35" s="83">
        <v>0</v>
      </c>
      <c r="O35" s="83">
        <v>0</v>
      </c>
      <c r="P35" s="83">
        <v>154.69999999999999</v>
      </c>
      <c r="Q35" s="83">
        <v>0</v>
      </c>
      <c r="R35" s="83">
        <v>1010.8000000000001</v>
      </c>
    </row>
    <row r="36" spans="1:18" ht="15" x14ac:dyDescent="0.25">
      <c r="A36" s="97" t="s">
        <v>30</v>
      </c>
      <c r="B36" s="98" t="s">
        <v>185</v>
      </c>
      <c r="C36" s="85">
        <v>995.8</v>
      </c>
      <c r="D36" s="83">
        <v>30.2</v>
      </c>
      <c r="E36" s="83">
        <v>81.900000000000006</v>
      </c>
      <c r="F36" s="83">
        <v>69</v>
      </c>
      <c r="G36" s="83">
        <v>65.599999999999994</v>
      </c>
      <c r="H36" s="83">
        <v>10.199999999999999</v>
      </c>
      <c r="I36" s="83">
        <v>0</v>
      </c>
      <c r="J36" s="83">
        <v>0</v>
      </c>
      <c r="K36" s="83">
        <v>0</v>
      </c>
      <c r="L36" s="83">
        <v>16</v>
      </c>
      <c r="M36" s="83">
        <v>4.4000000000000004</v>
      </c>
      <c r="N36" s="83">
        <v>0</v>
      </c>
      <c r="O36" s="83">
        <v>0</v>
      </c>
      <c r="P36" s="83">
        <v>42.6</v>
      </c>
      <c r="Q36" s="83">
        <v>0</v>
      </c>
      <c r="R36" s="83">
        <v>675.9</v>
      </c>
    </row>
    <row r="37" spans="1:18" ht="15" x14ac:dyDescent="0.25">
      <c r="A37" s="277" t="s">
        <v>0</v>
      </c>
      <c r="B37" s="278"/>
      <c r="C37" s="202">
        <v>66525.399999999994</v>
      </c>
      <c r="D37" s="138">
        <v>432.59999999999997</v>
      </c>
      <c r="E37" s="138">
        <v>711</v>
      </c>
      <c r="F37" s="138">
        <v>730.7</v>
      </c>
      <c r="G37" s="138">
        <v>3778.8</v>
      </c>
      <c r="H37" s="138">
        <v>62.1</v>
      </c>
      <c r="I37" s="138">
        <v>26</v>
      </c>
      <c r="J37" s="138">
        <v>13</v>
      </c>
      <c r="K37" s="138">
        <v>58.199999999999996</v>
      </c>
      <c r="L37" s="138">
        <v>248.5</v>
      </c>
      <c r="M37" s="138">
        <v>91.800000000000011</v>
      </c>
      <c r="N37" s="138">
        <v>1.3</v>
      </c>
      <c r="O37" s="138">
        <v>0</v>
      </c>
      <c r="P37" s="138">
        <v>6341.7</v>
      </c>
      <c r="Q37" s="138">
        <v>2174</v>
      </c>
      <c r="R37" s="138">
        <v>51855.69999999999</v>
      </c>
    </row>
    <row r="38" spans="1:18" ht="15" x14ac:dyDescent="0.25">
      <c r="A38" s="273" t="s">
        <v>777</v>
      </c>
      <c r="B38" s="274"/>
      <c r="C38" s="164">
        <v>16243.599999999999</v>
      </c>
      <c r="D38" s="83">
        <v>30.8</v>
      </c>
      <c r="E38" s="83">
        <v>252.3</v>
      </c>
      <c r="F38" s="83">
        <v>301.5</v>
      </c>
      <c r="G38" s="83">
        <v>859.4</v>
      </c>
      <c r="H38" s="83">
        <v>6.5</v>
      </c>
      <c r="I38" s="83">
        <v>0</v>
      </c>
      <c r="J38" s="83">
        <v>0</v>
      </c>
      <c r="K38" s="83">
        <v>13.600000000000001</v>
      </c>
      <c r="L38" s="83">
        <v>50</v>
      </c>
      <c r="M38" s="83">
        <v>18.600000000000001</v>
      </c>
      <c r="N38" s="83">
        <v>0</v>
      </c>
      <c r="O38" s="83">
        <v>0</v>
      </c>
      <c r="P38" s="83">
        <v>2035.9</v>
      </c>
      <c r="Q38" s="83">
        <v>1515.7</v>
      </c>
      <c r="R38" s="83">
        <v>11159.3</v>
      </c>
    </row>
    <row r="39" spans="1:18" ht="15" x14ac:dyDescent="0.25">
      <c r="A39" s="273" t="s">
        <v>778</v>
      </c>
      <c r="B39" s="274"/>
      <c r="C39" s="164">
        <v>10826.5</v>
      </c>
      <c r="D39" s="83">
        <v>166.29999999999998</v>
      </c>
      <c r="E39" s="83">
        <v>200.20000000000002</v>
      </c>
      <c r="F39" s="83">
        <v>79.2</v>
      </c>
      <c r="G39" s="83">
        <v>940.19999999999993</v>
      </c>
      <c r="H39" s="83">
        <v>3.4</v>
      </c>
      <c r="I39" s="83">
        <v>26</v>
      </c>
      <c r="J39" s="83">
        <v>0</v>
      </c>
      <c r="K39" s="83">
        <v>6.9</v>
      </c>
      <c r="L39" s="83">
        <v>119.5</v>
      </c>
      <c r="M39" s="83">
        <v>24.400000000000002</v>
      </c>
      <c r="N39" s="83">
        <v>0</v>
      </c>
      <c r="O39" s="83">
        <v>0</v>
      </c>
      <c r="P39" s="83">
        <v>910</v>
      </c>
      <c r="Q39" s="83">
        <v>247.2</v>
      </c>
      <c r="R39" s="83">
        <v>8103.2000000000007</v>
      </c>
    </row>
    <row r="40" spans="1:18" ht="15.75" customHeight="1" x14ac:dyDescent="0.25">
      <c r="A40" s="273" t="s">
        <v>779</v>
      </c>
      <c r="B40" s="274"/>
      <c r="C40" s="164">
        <v>6210.0999999999995</v>
      </c>
      <c r="D40" s="83">
        <v>63.300000000000004</v>
      </c>
      <c r="E40" s="83">
        <v>1.4</v>
      </c>
      <c r="F40" s="83">
        <v>82.600000000000009</v>
      </c>
      <c r="G40" s="83">
        <v>494</v>
      </c>
      <c r="H40" s="83">
        <v>11.8</v>
      </c>
      <c r="I40" s="83">
        <v>0</v>
      </c>
      <c r="J40" s="83">
        <v>11.4</v>
      </c>
      <c r="K40" s="83">
        <v>3.3</v>
      </c>
      <c r="L40" s="83">
        <v>14</v>
      </c>
      <c r="M40" s="83">
        <v>8.6999999999999993</v>
      </c>
      <c r="N40" s="83">
        <v>0</v>
      </c>
      <c r="O40" s="83">
        <v>0</v>
      </c>
      <c r="P40" s="83">
        <v>824.30000000000007</v>
      </c>
      <c r="Q40" s="83">
        <v>181.1</v>
      </c>
      <c r="R40" s="83">
        <v>4514.2</v>
      </c>
    </row>
    <row r="41" spans="1:18" ht="15" x14ac:dyDescent="0.25">
      <c r="A41" s="273" t="s">
        <v>780</v>
      </c>
      <c r="B41" s="274"/>
      <c r="C41" s="164">
        <v>4973.7</v>
      </c>
      <c r="D41" s="83">
        <v>128.5</v>
      </c>
      <c r="E41" s="83">
        <v>179.70000000000002</v>
      </c>
      <c r="F41" s="83">
        <v>89.2</v>
      </c>
      <c r="G41" s="83">
        <v>390</v>
      </c>
      <c r="H41" s="83">
        <v>29</v>
      </c>
      <c r="I41" s="83">
        <v>0</v>
      </c>
      <c r="J41" s="83">
        <v>0</v>
      </c>
      <c r="K41" s="83">
        <v>13.5</v>
      </c>
      <c r="L41" s="83">
        <v>47.5</v>
      </c>
      <c r="M41" s="83">
        <v>6.9</v>
      </c>
      <c r="N41" s="83">
        <v>0</v>
      </c>
      <c r="O41" s="83">
        <v>0</v>
      </c>
      <c r="P41" s="83">
        <v>1318.8</v>
      </c>
      <c r="Q41" s="83">
        <v>70</v>
      </c>
      <c r="R41" s="83">
        <v>2700.6</v>
      </c>
    </row>
    <row r="42" spans="1:18" ht="15" x14ac:dyDescent="0.25">
      <c r="A42" s="275" t="s">
        <v>781</v>
      </c>
      <c r="B42" s="276"/>
      <c r="C42" s="164">
        <v>28271.5</v>
      </c>
      <c r="D42" s="86">
        <v>43.699999999999996</v>
      </c>
      <c r="E42" s="86">
        <v>77.399999999999991</v>
      </c>
      <c r="F42" s="86">
        <v>178.20000000000002</v>
      </c>
      <c r="G42" s="86">
        <v>1095.2</v>
      </c>
      <c r="H42" s="86">
        <v>11.399999999999999</v>
      </c>
      <c r="I42" s="86">
        <v>0</v>
      </c>
      <c r="J42" s="86">
        <v>1.6</v>
      </c>
      <c r="K42" s="86">
        <v>20.9</v>
      </c>
      <c r="L42" s="86">
        <v>17.5</v>
      </c>
      <c r="M42" s="83">
        <v>33.200000000000003</v>
      </c>
      <c r="N42" s="83">
        <v>1.3</v>
      </c>
      <c r="O42" s="83">
        <v>0</v>
      </c>
      <c r="P42" s="83">
        <v>1252.7</v>
      </c>
      <c r="Q42" s="83">
        <v>160</v>
      </c>
      <c r="R42" s="83">
        <v>25378.399999999998</v>
      </c>
    </row>
    <row r="43" spans="1:18" x14ac:dyDescent="0.2">
      <c r="C43" s="33"/>
    </row>
    <row r="44" spans="1:18" x14ac:dyDescent="0.2">
      <c r="D44" s="35"/>
      <c r="E44" s="36"/>
      <c r="F44" s="35"/>
      <c r="G44" s="35"/>
      <c r="H44" s="35"/>
      <c r="I44" s="35"/>
      <c r="J44" s="35"/>
      <c r="K44" s="35"/>
      <c r="L44" s="35"/>
    </row>
  </sheetData>
  <mergeCells count="27">
    <mergeCell ref="A40:B40"/>
    <mergeCell ref="A41:B41"/>
    <mergeCell ref="A42:B42"/>
    <mergeCell ref="A3:A5"/>
    <mergeCell ref="A1:J1"/>
    <mergeCell ref="A2:L2"/>
    <mergeCell ref="A37:B37"/>
    <mergeCell ref="A38:B38"/>
    <mergeCell ref="A39:B39"/>
    <mergeCell ref="B3:B5"/>
    <mergeCell ref="C3:C5"/>
    <mergeCell ref="K4:K5"/>
    <mergeCell ref="H4:H5"/>
    <mergeCell ref="R4:R5"/>
    <mergeCell ref="D3:R3"/>
    <mergeCell ref="M4:M5"/>
    <mergeCell ref="N4:N5"/>
    <mergeCell ref="O4:O5"/>
    <mergeCell ref="P4:P5"/>
    <mergeCell ref="Q4:Q5"/>
    <mergeCell ref="L4:L5"/>
    <mergeCell ref="F4:F5"/>
    <mergeCell ref="G4:G5"/>
    <mergeCell ref="D4:D5"/>
    <mergeCell ref="E4:E5"/>
    <mergeCell ref="I4:I5"/>
    <mergeCell ref="J4:J5"/>
  </mergeCells>
  <hyperlinks>
    <hyperlink ref="S2" location="'spis tabel'!A1" display="'spis tabel'!A1"/>
  </hyperlinks>
  <pageMargins left="0.78740157480314965" right="0.78740157480314965" top="0.39370078740157483" bottom="0.39370078740157483" header="0.51181102362204722" footer="0.51181102362204722"/>
  <pageSetup paperSize="9" scale="6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2"/>
  <sheetViews>
    <sheetView showGridLines="0" workbookViewId="0">
      <selection sqref="A1:H1"/>
    </sheetView>
  </sheetViews>
  <sheetFormatPr defaultRowHeight="12.75" x14ac:dyDescent="0.2"/>
  <cols>
    <col min="1" max="1" width="4.5703125" style="1" customWidth="1"/>
    <col min="2" max="2" width="42.7109375" style="1" customWidth="1"/>
    <col min="3" max="3" width="13.42578125" style="1" customWidth="1"/>
    <col min="4" max="6" width="9.140625" style="1"/>
    <col min="7" max="7" width="13.140625" style="1" customWidth="1"/>
    <col min="8" max="8" width="18.7109375" style="1" customWidth="1"/>
    <col min="9" max="9" width="18.28515625" style="1" customWidth="1"/>
    <col min="10" max="16384" width="9.140625" style="1"/>
  </cols>
  <sheetData>
    <row r="1" spans="1:9" ht="15.75" customHeight="1" x14ac:dyDescent="0.2">
      <c r="A1" s="283" t="s">
        <v>910</v>
      </c>
      <c r="B1" s="283"/>
      <c r="C1" s="283"/>
      <c r="D1" s="283"/>
      <c r="E1" s="283"/>
      <c r="F1" s="283"/>
      <c r="G1" s="283"/>
      <c r="H1" s="283"/>
      <c r="I1" s="133" t="s">
        <v>761</v>
      </c>
    </row>
    <row r="2" spans="1:9" ht="14.25" customHeight="1" x14ac:dyDescent="0.2">
      <c r="A2" s="282" t="s">
        <v>931</v>
      </c>
      <c r="B2" s="282"/>
      <c r="C2" s="282"/>
      <c r="D2" s="282"/>
      <c r="E2" s="282"/>
      <c r="F2" s="282"/>
      <c r="G2" s="282"/>
      <c r="H2" s="282"/>
      <c r="I2" s="133"/>
    </row>
    <row r="3" spans="1:9" ht="53.25" customHeight="1" x14ac:dyDescent="0.2">
      <c r="A3" s="106" t="s">
        <v>1</v>
      </c>
      <c r="B3" s="107" t="s">
        <v>282</v>
      </c>
      <c r="C3" s="71" t="s">
        <v>137</v>
      </c>
      <c r="D3" s="71" t="s">
        <v>36</v>
      </c>
      <c r="E3" s="71" t="s">
        <v>42</v>
      </c>
      <c r="F3" s="107" t="s">
        <v>285</v>
      </c>
      <c r="G3" s="107" t="s">
        <v>63</v>
      </c>
      <c r="H3" s="107" t="s">
        <v>718</v>
      </c>
    </row>
    <row r="4" spans="1:9" x14ac:dyDescent="0.2">
      <c r="A4" s="118"/>
      <c r="B4" s="119" t="s">
        <v>286</v>
      </c>
      <c r="C4" s="118">
        <v>1535</v>
      </c>
      <c r="D4" s="118">
        <v>962</v>
      </c>
      <c r="E4" s="118">
        <v>573</v>
      </c>
      <c r="F4" s="120">
        <v>400</v>
      </c>
      <c r="G4" s="120">
        <v>733</v>
      </c>
      <c r="H4" s="120">
        <v>54</v>
      </c>
    </row>
    <row r="5" spans="1:9" x14ac:dyDescent="0.2">
      <c r="A5" s="49"/>
      <c r="B5" s="109" t="s">
        <v>287</v>
      </c>
      <c r="C5" s="110"/>
      <c r="D5" s="110"/>
      <c r="E5" s="110"/>
      <c r="F5" s="108"/>
      <c r="G5" s="108"/>
      <c r="H5" s="108"/>
    </row>
    <row r="6" spans="1:9" x14ac:dyDescent="0.2">
      <c r="A6" s="49" t="s">
        <v>126</v>
      </c>
      <c r="B6" s="111" t="s">
        <v>209</v>
      </c>
      <c r="C6" s="49">
        <v>497</v>
      </c>
      <c r="D6" s="49">
        <v>291</v>
      </c>
      <c r="E6" s="49">
        <v>206</v>
      </c>
      <c r="F6" s="108">
        <v>110</v>
      </c>
      <c r="G6" s="108">
        <v>196</v>
      </c>
      <c r="H6" s="108">
        <v>18</v>
      </c>
    </row>
    <row r="7" spans="1:9" x14ac:dyDescent="0.2">
      <c r="A7" s="49"/>
      <c r="B7" s="109" t="s">
        <v>288</v>
      </c>
      <c r="C7" s="49"/>
      <c r="D7" s="49"/>
      <c r="E7" s="49"/>
      <c r="F7" s="108"/>
      <c r="G7" s="108"/>
      <c r="H7" s="108"/>
    </row>
    <row r="8" spans="1:9" x14ac:dyDescent="0.2">
      <c r="A8" s="49" t="s">
        <v>127</v>
      </c>
      <c r="B8" s="111" t="s">
        <v>289</v>
      </c>
      <c r="C8" s="49">
        <v>290</v>
      </c>
      <c r="D8" s="49">
        <v>176</v>
      </c>
      <c r="E8" s="49">
        <v>114</v>
      </c>
      <c r="F8" s="108">
        <v>94</v>
      </c>
      <c r="G8" s="108">
        <v>160</v>
      </c>
      <c r="H8" s="108">
        <v>2</v>
      </c>
    </row>
    <row r="9" spans="1:9" x14ac:dyDescent="0.2">
      <c r="A9" s="49" t="s">
        <v>128</v>
      </c>
      <c r="B9" s="111" t="s">
        <v>290</v>
      </c>
      <c r="C9" s="49">
        <v>346</v>
      </c>
      <c r="D9" s="49">
        <v>213</v>
      </c>
      <c r="E9" s="49">
        <v>133</v>
      </c>
      <c r="F9" s="108">
        <v>83</v>
      </c>
      <c r="G9" s="108">
        <v>178</v>
      </c>
      <c r="H9" s="108">
        <v>4</v>
      </c>
    </row>
    <row r="10" spans="1:9" x14ac:dyDescent="0.2">
      <c r="A10" s="49"/>
      <c r="B10" s="109" t="s">
        <v>291</v>
      </c>
      <c r="C10" s="49"/>
      <c r="D10" s="49"/>
      <c r="E10" s="49"/>
      <c r="F10" s="108"/>
      <c r="G10" s="108"/>
      <c r="H10" s="108"/>
    </row>
    <row r="11" spans="1:9" x14ac:dyDescent="0.2">
      <c r="A11" s="49" t="s">
        <v>129</v>
      </c>
      <c r="B11" s="111" t="s">
        <v>292</v>
      </c>
      <c r="C11" s="49">
        <v>220</v>
      </c>
      <c r="D11" s="49">
        <v>156</v>
      </c>
      <c r="E11" s="49">
        <v>64</v>
      </c>
      <c r="F11" s="108">
        <v>66</v>
      </c>
      <c r="G11" s="108">
        <v>108</v>
      </c>
      <c r="H11" s="108">
        <v>10</v>
      </c>
    </row>
    <row r="12" spans="1:9" x14ac:dyDescent="0.2">
      <c r="A12" s="49" t="s">
        <v>130</v>
      </c>
      <c r="B12" s="111" t="s">
        <v>209</v>
      </c>
      <c r="C12" s="49">
        <v>182</v>
      </c>
      <c r="D12" s="49">
        <v>126</v>
      </c>
      <c r="E12" s="49">
        <v>56</v>
      </c>
      <c r="F12" s="108">
        <v>47</v>
      </c>
      <c r="G12" s="108">
        <v>91</v>
      </c>
      <c r="H12" s="108">
        <v>20</v>
      </c>
    </row>
    <row r="13" spans="1:9" x14ac:dyDescent="0.2">
      <c r="A13" s="49"/>
      <c r="B13" s="279" t="s">
        <v>293</v>
      </c>
      <c r="C13" s="280"/>
      <c r="D13" s="280"/>
      <c r="E13" s="280"/>
      <c r="F13" s="280"/>
      <c r="G13" s="281"/>
      <c r="H13" s="112">
        <v>0</v>
      </c>
    </row>
    <row r="14" spans="1:9" x14ac:dyDescent="0.2">
      <c r="A14" s="118"/>
      <c r="B14" s="119" t="s">
        <v>294</v>
      </c>
      <c r="C14" s="118">
        <v>1446</v>
      </c>
      <c r="D14" s="118">
        <v>818</v>
      </c>
      <c r="E14" s="118">
        <v>628</v>
      </c>
      <c r="F14" s="120">
        <v>419</v>
      </c>
      <c r="G14" s="120">
        <v>452</v>
      </c>
      <c r="H14" s="120">
        <v>132</v>
      </c>
    </row>
    <row r="15" spans="1:9" x14ac:dyDescent="0.2">
      <c r="A15" s="49"/>
      <c r="B15" s="109" t="s">
        <v>287</v>
      </c>
      <c r="C15" s="49"/>
      <c r="D15" s="49"/>
      <c r="E15" s="49"/>
      <c r="F15" s="108"/>
      <c r="G15" s="108"/>
      <c r="H15" s="108"/>
    </row>
    <row r="16" spans="1:9" x14ac:dyDescent="0.2">
      <c r="A16" s="49" t="s">
        <v>131</v>
      </c>
      <c r="B16" s="111" t="s">
        <v>210</v>
      </c>
      <c r="C16" s="49">
        <v>152</v>
      </c>
      <c r="D16" s="49">
        <v>85</v>
      </c>
      <c r="E16" s="49">
        <v>67</v>
      </c>
      <c r="F16" s="108">
        <v>47</v>
      </c>
      <c r="G16" s="108">
        <v>34</v>
      </c>
      <c r="H16" s="108">
        <v>49</v>
      </c>
    </row>
    <row r="17" spans="1:9" x14ac:dyDescent="0.2">
      <c r="A17" s="49"/>
      <c r="B17" s="109" t="s">
        <v>288</v>
      </c>
      <c r="C17" s="49"/>
      <c r="D17" s="49"/>
      <c r="E17" s="49"/>
      <c r="F17" s="108"/>
      <c r="G17" s="108"/>
      <c r="H17" s="108"/>
    </row>
    <row r="18" spans="1:9" x14ac:dyDescent="0.2">
      <c r="A18" s="49" t="s">
        <v>132</v>
      </c>
      <c r="B18" s="111" t="s">
        <v>295</v>
      </c>
      <c r="C18" s="49">
        <v>204</v>
      </c>
      <c r="D18" s="49">
        <v>119</v>
      </c>
      <c r="E18" s="49">
        <v>85</v>
      </c>
      <c r="F18" s="108">
        <v>58</v>
      </c>
      <c r="G18" s="108">
        <v>88</v>
      </c>
      <c r="H18" s="108">
        <v>9</v>
      </c>
    </row>
    <row r="19" spans="1:9" x14ac:dyDescent="0.2">
      <c r="A19" s="49" t="s">
        <v>133</v>
      </c>
      <c r="B19" s="111" t="s">
        <v>296</v>
      </c>
      <c r="C19" s="49">
        <v>425</v>
      </c>
      <c r="D19" s="49">
        <v>240</v>
      </c>
      <c r="E19" s="49">
        <v>185</v>
      </c>
      <c r="F19" s="108">
        <v>90</v>
      </c>
      <c r="G19" s="108">
        <v>163</v>
      </c>
      <c r="H19" s="108">
        <v>26</v>
      </c>
    </row>
    <row r="20" spans="1:9" x14ac:dyDescent="0.2">
      <c r="A20" s="49" t="s">
        <v>134</v>
      </c>
      <c r="B20" s="111" t="s">
        <v>297</v>
      </c>
      <c r="C20" s="49">
        <v>238</v>
      </c>
      <c r="D20" s="49">
        <v>126</v>
      </c>
      <c r="E20" s="49">
        <v>112</v>
      </c>
      <c r="F20" s="108">
        <v>76</v>
      </c>
      <c r="G20" s="108">
        <v>69</v>
      </c>
      <c r="H20" s="108">
        <v>29</v>
      </c>
    </row>
    <row r="21" spans="1:9" x14ac:dyDescent="0.2">
      <c r="A21" s="49"/>
      <c r="B21" s="109" t="s">
        <v>291</v>
      </c>
      <c r="C21" s="49"/>
      <c r="D21" s="49"/>
      <c r="E21" s="49"/>
      <c r="F21" s="108"/>
      <c r="G21" s="108"/>
      <c r="H21" s="108"/>
      <c r="I21" s="34"/>
    </row>
    <row r="22" spans="1:9" x14ac:dyDescent="0.2">
      <c r="A22" s="49" t="s">
        <v>3</v>
      </c>
      <c r="B22" s="111" t="s">
        <v>210</v>
      </c>
      <c r="C22" s="49">
        <v>128</v>
      </c>
      <c r="D22" s="49">
        <v>73</v>
      </c>
      <c r="E22" s="49">
        <v>55</v>
      </c>
      <c r="F22" s="108">
        <v>50</v>
      </c>
      <c r="G22" s="108">
        <v>10</v>
      </c>
      <c r="H22" s="108">
        <v>3</v>
      </c>
    </row>
    <row r="23" spans="1:9" x14ac:dyDescent="0.2">
      <c r="A23" s="49" t="s">
        <v>6</v>
      </c>
      <c r="B23" s="111" t="s">
        <v>298</v>
      </c>
      <c r="C23" s="49">
        <v>152</v>
      </c>
      <c r="D23" s="49">
        <v>81</v>
      </c>
      <c r="E23" s="49">
        <v>71</v>
      </c>
      <c r="F23" s="108">
        <v>41</v>
      </c>
      <c r="G23" s="108">
        <v>63</v>
      </c>
      <c r="H23" s="108">
        <v>2</v>
      </c>
    </row>
    <row r="24" spans="1:9" x14ac:dyDescent="0.2">
      <c r="A24" s="49" t="s">
        <v>7</v>
      </c>
      <c r="B24" s="111" t="s">
        <v>299</v>
      </c>
      <c r="C24" s="49">
        <v>90</v>
      </c>
      <c r="D24" s="49">
        <v>58</v>
      </c>
      <c r="E24" s="49">
        <v>32</v>
      </c>
      <c r="F24" s="108">
        <v>31</v>
      </c>
      <c r="G24" s="108">
        <v>11</v>
      </c>
      <c r="H24" s="108">
        <v>4</v>
      </c>
    </row>
    <row r="25" spans="1:9" x14ac:dyDescent="0.2">
      <c r="A25" s="49" t="s">
        <v>8</v>
      </c>
      <c r="B25" s="111" t="s">
        <v>300</v>
      </c>
      <c r="C25" s="49">
        <v>57</v>
      </c>
      <c r="D25" s="49">
        <v>36</v>
      </c>
      <c r="E25" s="49">
        <v>21</v>
      </c>
      <c r="F25" s="108">
        <v>26</v>
      </c>
      <c r="G25" s="108">
        <v>14</v>
      </c>
      <c r="H25" s="108">
        <v>1</v>
      </c>
    </row>
    <row r="26" spans="1:9" x14ac:dyDescent="0.2">
      <c r="A26" s="49"/>
      <c r="B26" s="279" t="s">
        <v>293</v>
      </c>
      <c r="C26" s="280"/>
      <c r="D26" s="280"/>
      <c r="E26" s="280"/>
      <c r="F26" s="280"/>
      <c r="G26" s="281"/>
      <c r="H26" s="112">
        <v>9</v>
      </c>
    </row>
    <row r="27" spans="1:9" x14ac:dyDescent="0.2">
      <c r="A27" s="118"/>
      <c r="B27" s="119" t="s">
        <v>301</v>
      </c>
      <c r="C27" s="118">
        <v>2241</v>
      </c>
      <c r="D27" s="118">
        <v>1245</v>
      </c>
      <c r="E27" s="118">
        <v>996</v>
      </c>
      <c r="F27" s="120">
        <v>517</v>
      </c>
      <c r="G27" s="120">
        <v>836</v>
      </c>
      <c r="H27" s="120">
        <v>114</v>
      </c>
    </row>
    <row r="28" spans="1:9" x14ac:dyDescent="0.2">
      <c r="A28" s="49"/>
      <c r="B28" s="109" t="s">
        <v>287</v>
      </c>
      <c r="C28" s="49"/>
      <c r="D28" s="49"/>
      <c r="E28" s="49"/>
      <c r="F28" s="108"/>
      <c r="G28" s="108"/>
      <c r="H28" s="108"/>
    </row>
    <row r="29" spans="1:9" x14ac:dyDescent="0.2">
      <c r="A29" s="49" t="s">
        <v>11</v>
      </c>
      <c r="B29" s="111" t="s">
        <v>211</v>
      </c>
      <c r="C29" s="49">
        <v>1106</v>
      </c>
      <c r="D29" s="49">
        <v>562</v>
      </c>
      <c r="E29" s="49">
        <v>544</v>
      </c>
      <c r="F29" s="108">
        <v>191</v>
      </c>
      <c r="G29" s="108">
        <v>444</v>
      </c>
      <c r="H29" s="108">
        <v>94</v>
      </c>
    </row>
    <row r="30" spans="1:9" x14ac:dyDescent="0.2">
      <c r="A30" s="49"/>
      <c r="B30" s="109" t="s">
        <v>288</v>
      </c>
      <c r="C30" s="49"/>
      <c r="D30" s="49"/>
      <c r="E30" s="49"/>
      <c r="F30" s="108"/>
      <c r="G30" s="108"/>
      <c r="H30" s="108"/>
    </row>
    <row r="31" spans="1:9" x14ac:dyDescent="0.2">
      <c r="A31" s="49" t="s">
        <v>12</v>
      </c>
      <c r="B31" s="111" t="s">
        <v>302</v>
      </c>
      <c r="C31" s="49">
        <v>108</v>
      </c>
      <c r="D31" s="49">
        <v>64</v>
      </c>
      <c r="E31" s="49">
        <v>44</v>
      </c>
      <c r="F31" s="108">
        <v>33</v>
      </c>
      <c r="G31" s="108">
        <v>29</v>
      </c>
      <c r="H31" s="108">
        <v>2</v>
      </c>
    </row>
    <row r="32" spans="1:9" x14ac:dyDescent="0.2">
      <c r="A32" s="49" t="s">
        <v>13</v>
      </c>
      <c r="B32" s="111" t="s">
        <v>303</v>
      </c>
      <c r="C32" s="49">
        <v>107</v>
      </c>
      <c r="D32" s="49">
        <v>65</v>
      </c>
      <c r="E32" s="49">
        <v>42</v>
      </c>
      <c r="F32" s="108">
        <v>29</v>
      </c>
      <c r="G32" s="108">
        <v>28</v>
      </c>
      <c r="H32" s="108">
        <v>1</v>
      </c>
    </row>
    <row r="33" spans="1:8" x14ac:dyDescent="0.2">
      <c r="A33" s="49" t="s">
        <v>14</v>
      </c>
      <c r="B33" s="111" t="s">
        <v>304</v>
      </c>
      <c r="C33" s="49">
        <v>213</v>
      </c>
      <c r="D33" s="49">
        <v>132</v>
      </c>
      <c r="E33" s="49">
        <v>81</v>
      </c>
      <c r="F33" s="108">
        <v>57</v>
      </c>
      <c r="G33" s="108">
        <v>68</v>
      </c>
      <c r="H33" s="108">
        <v>7</v>
      </c>
    </row>
    <row r="34" spans="1:8" x14ac:dyDescent="0.2">
      <c r="A34" s="49" t="s">
        <v>15</v>
      </c>
      <c r="B34" s="111" t="s">
        <v>305</v>
      </c>
      <c r="C34" s="49">
        <v>266</v>
      </c>
      <c r="D34" s="49">
        <v>159</v>
      </c>
      <c r="E34" s="49">
        <v>107</v>
      </c>
      <c r="F34" s="108">
        <v>79</v>
      </c>
      <c r="G34" s="108">
        <v>117</v>
      </c>
      <c r="H34" s="108">
        <v>0</v>
      </c>
    </row>
    <row r="35" spans="1:8" x14ac:dyDescent="0.2">
      <c r="A35" s="49"/>
      <c r="B35" s="109" t="s">
        <v>291</v>
      </c>
      <c r="C35" s="49"/>
      <c r="D35" s="49"/>
      <c r="E35" s="49"/>
      <c r="F35" s="108"/>
      <c r="G35" s="108"/>
      <c r="H35" s="108"/>
    </row>
    <row r="36" spans="1:8" x14ac:dyDescent="0.2">
      <c r="A36" s="49" t="s">
        <v>16</v>
      </c>
      <c r="B36" s="111" t="s">
        <v>211</v>
      </c>
      <c r="C36" s="49">
        <v>163</v>
      </c>
      <c r="D36" s="49">
        <v>91</v>
      </c>
      <c r="E36" s="49">
        <v>72</v>
      </c>
      <c r="F36" s="108">
        <v>37</v>
      </c>
      <c r="G36" s="108">
        <v>51</v>
      </c>
      <c r="H36" s="108">
        <v>5</v>
      </c>
    </row>
    <row r="37" spans="1:8" x14ac:dyDescent="0.2">
      <c r="A37" s="49" t="s">
        <v>17</v>
      </c>
      <c r="B37" s="111" t="s">
        <v>306</v>
      </c>
      <c r="C37" s="49">
        <v>56</v>
      </c>
      <c r="D37" s="49">
        <v>37</v>
      </c>
      <c r="E37" s="49">
        <v>19</v>
      </c>
      <c r="F37" s="108">
        <v>16</v>
      </c>
      <c r="G37" s="108">
        <v>22</v>
      </c>
      <c r="H37" s="108">
        <v>0</v>
      </c>
    </row>
    <row r="38" spans="1:8" x14ac:dyDescent="0.2">
      <c r="A38" s="49" t="s">
        <v>18</v>
      </c>
      <c r="B38" s="111" t="s">
        <v>307</v>
      </c>
      <c r="C38" s="49">
        <v>76</v>
      </c>
      <c r="D38" s="49">
        <v>44</v>
      </c>
      <c r="E38" s="49">
        <v>32</v>
      </c>
      <c r="F38" s="108">
        <v>24</v>
      </c>
      <c r="G38" s="108">
        <v>24</v>
      </c>
      <c r="H38" s="108">
        <v>1</v>
      </c>
    </row>
    <row r="39" spans="1:8" x14ac:dyDescent="0.2">
      <c r="A39" s="49" t="s">
        <v>21</v>
      </c>
      <c r="B39" s="111" t="s">
        <v>308</v>
      </c>
      <c r="C39" s="49">
        <v>58</v>
      </c>
      <c r="D39" s="49">
        <v>39</v>
      </c>
      <c r="E39" s="49">
        <v>19</v>
      </c>
      <c r="F39" s="108">
        <v>16</v>
      </c>
      <c r="G39" s="108">
        <v>27</v>
      </c>
      <c r="H39" s="108">
        <v>0</v>
      </c>
    </row>
    <row r="40" spans="1:8" x14ac:dyDescent="0.2">
      <c r="A40" s="49" t="s">
        <v>22</v>
      </c>
      <c r="B40" s="111" t="s">
        <v>309</v>
      </c>
      <c r="C40" s="49">
        <v>88</v>
      </c>
      <c r="D40" s="49">
        <v>52</v>
      </c>
      <c r="E40" s="49">
        <v>36</v>
      </c>
      <c r="F40" s="108">
        <v>35</v>
      </c>
      <c r="G40" s="108">
        <v>26</v>
      </c>
      <c r="H40" s="108">
        <v>4</v>
      </c>
    </row>
    <row r="41" spans="1:8" x14ac:dyDescent="0.2">
      <c r="A41" s="49"/>
      <c r="B41" s="279" t="s">
        <v>293</v>
      </c>
      <c r="C41" s="280"/>
      <c r="D41" s="280"/>
      <c r="E41" s="280"/>
      <c r="F41" s="280"/>
      <c r="G41" s="281"/>
      <c r="H41" s="112">
        <v>0</v>
      </c>
    </row>
    <row r="42" spans="1:8" x14ac:dyDescent="0.2">
      <c r="A42" s="118"/>
      <c r="B42" s="119" t="s">
        <v>310</v>
      </c>
      <c r="C42" s="118">
        <v>1853</v>
      </c>
      <c r="D42" s="118">
        <v>1095</v>
      </c>
      <c r="E42" s="118">
        <v>758</v>
      </c>
      <c r="F42" s="120">
        <v>628</v>
      </c>
      <c r="G42" s="120">
        <v>880</v>
      </c>
      <c r="H42" s="120">
        <v>169</v>
      </c>
    </row>
    <row r="43" spans="1:8" x14ac:dyDescent="0.2">
      <c r="A43" s="49"/>
      <c r="B43" s="109" t="s">
        <v>288</v>
      </c>
      <c r="C43" s="49"/>
      <c r="D43" s="49"/>
      <c r="E43" s="49"/>
      <c r="F43" s="108"/>
      <c r="G43" s="108"/>
      <c r="H43" s="108"/>
    </row>
    <row r="44" spans="1:8" x14ac:dyDescent="0.2">
      <c r="A44" s="49" t="s">
        <v>23</v>
      </c>
      <c r="B44" s="111" t="s">
        <v>311</v>
      </c>
      <c r="C44" s="49">
        <v>155</v>
      </c>
      <c r="D44" s="49">
        <v>91</v>
      </c>
      <c r="E44" s="49">
        <v>64</v>
      </c>
      <c r="F44" s="108">
        <v>58</v>
      </c>
      <c r="G44" s="108">
        <v>71</v>
      </c>
      <c r="H44" s="108">
        <v>6</v>
      </c>
    </row>
    <row r="45" spans="1:8" x14ac:dyDescent="0.2">
      <c r="A45" s="49" t="s">
        <v>24</v>
      </c>
      <c r="B45" s="111" t="s">
        <v>212</v>
      </c>
      <c r="C45" s="49">
        <v>773</v>
      </c>
      <c r="D45" s="49">
        <v>461</v>
      </c>
      <c r="E45" s="49">
        <v>312</v>
      </c>
      <c r="F45" s="108">
        <v>234</v>
      </c>
      <c r="G45" s="108">
        <v>367</v>
      </c>
      <c r="H45" s="108">
        <v>24</v>
      </c>
    </row>
    <row r="46" spans="1:8" x14ac:dyDescent="0.2">
      <c r="A46" s="49" t="s">
        <v>25</v>
      </c>
      <c r="B46" s="111" t="s">
        <v>312</v>
      </c>
      <c r="C46" s="49">
        <v>255</v>
      </c>
      <c r="D46" s="49">
        <v>151</v>
      </c>
      <c r="E46" s="49">
        <v>104</v>
      </c>
      <c r="F46" s="108">
        <v>102</v>
      </c>
      <c r="G46" s="108">
        <v>121</v>
      </c>
      <c r="H46" s="108">
        <v>7</v>
      </c>
    </row>
    <row r="47" spans="1:8" x14ac:dyDescent="0.2">
      <c r="A47" s="49" t="s">
        <v>26</v>
      </c>
      <c r="B47" s="111" t="s">
        <v>313</v>
      </c>
      <c r="C47" s="49">
        <v>141</v>
      </c>
      <c r="D47" s="49">
        <v>84</v>
      </c>
      <c r="E47" s="49">
        <v>57</v>
      </c>
      <c r="F47" s="108">
        <v>60</v>
      </c>
      <c r="G47" s="108">
        <v>66</v>
      </c>
      <c r="H47" s="108">
        <v>11</v>
      </c>
    </row>
    <row r="48" spans="1:8" x14ac:dyDescent="0.2">
      <c r="A48" s="49" t="s">
        <v>27</v>
      </c>
      <c r="B48" s="111" t="s">
        <v>314</v>
      </c>
      <c r="C48" s="49">
        <v>196</v>
      </c>
      <c r="D48" s="49">
        <v>116</v>
      </c>
      <c r="E48" s="49">
        <v>80</v>
      </c>
      <c r="F48" s="108">
        <v>70</v>
      </c>
      <c r="G48" s="108">
        <v>99</v>
      </c>
      <c r="H48" s="108">
        <v>5</v>
      </c>
    </row>
    <row r="49" spans="1:8" x14ac:dyDescent="0.2">
      <c r="A49" s="49"/>
      <c r="B49" s="109" t="s">
        <v>291</v>
      </c>
      <c r="C49" s="49"/>
      <c r="D49" s="49"/>
      <c r="E49" s="49"/>
      <c r="F49" s="108"/>
      <c r="G49" s="108"/>
      <c r="H49" s="108"/>
    </row>
    <row r="50" spans="1:8" x14ac:dyDescent="0.2">
      <c r="A50" s="49" t="s">
        <v>28</v>
      </c>
      <c r="B50" s="111" t="s">
        <v>315</v>
      </c>
      <c r="C50" s="49">
        <v>135</v>
      </c>
      <c r="D50" s="49">
        <v>73</v>
      </c>
      <c r="E50" s="49">
        <v>62</v>
      </c>
      <c r="F50" s="108">
        <v>49</v>
      </c>
      <c r="G50" s="108">
        <v>65</v>
      </c>
      <c r="H50" s="108">
        <v>34</v>
      </c>
    </row>
    <row r="51" spans="1:8" x14ac:dyDescent="0.2">
      <c r="A51" s="49" t="s">
        <v>29</v>
      </c>
      <c r="B51" s="111" t="s">
        <v>316</v>
      </c>
      <c r="C51" s="49">
        <v>198</v>
      </c>
      <c r="D51" s="49">
        <v>119</v>
      </c>
      <c r="E51" s="49">
        <v>79</v>
      </c>
      <c r="F51" s="108">
        <v>55</v>
      </c>
      <c r="G51" s="108">
        <v>91</v>
      </c>
      <c r="H51" s="108">
        <v>77</v>
      </c>
    </row>
    <row r="52" spans="1:8" x14ac:dyDescent="0.2">
      <c r="A52" s="49"/>
      <c r="B52" s="279" t="s">
        <v>293</v>
      </c>
      <c r="C52" s="280"/>
      <c r="D52" s="280"/>
      <c r="E52" s="280"/>
      <c r="F52" s="280"/>
      <c r="G52" s="281"/>
      <c r="H52" s="112">
        <v>5</v>
      </c>
    </row>
    <row r="53" spans="1:8" x14ac:dyDescent="0.2">
      <c r="A53" s="118"/>
      <c r="B53" s="119" t="s">
        <v>317</v>
      </c>
      <c r="C53" s="118">
        <v>975</v>
      </c>
      <c r="D53" s="118">
        <v>579</v>
      </c>
      <c r="E53" s="118">
        <v>396</v>
      </c>
      <c r="F53" s="120">
        <v>310</v>
      </c>
      <c r="G53" s="120">
        <v>375</v>
      </c>
      <c r="H53" s="120">
        <v>97</v>
      </c>
    </row>
    <row r="54" spans="1:8" x14ac:dyDescent="0.2">
      <c r="A54" s="49"/>
      <c r="B54" s="109" t="s">
        <v>288</v>
      </c>
      <c r="C54" s="49"/>
      <c r="D54" s="49"/>
      <c r="E54" s="49"/>
      <c r="F54" s="108"/>
      <c r="G54" s="108"/>
      <c r="H54" s="108"/>
    </row>
    <row r="55" spans="1:8" x14ac:dyDescent="0.2">
      <c r="A55" s="49" t="s">
        <v>30</v>
      </c>
      <c r="B55" s="111" t="s">
        <v>318</v>
      </c>
      <c r="C55" s="49">
        <v>414</v>
      </c>
      <c r="D55" s="49">
        <v>252</v>
      </c>
      <c r="E55" s="49">
        <v>162</v>
      </c>
      <c r="F55" s="108">
        <v>116</v>
      </c>
      <c r="G55" s="108">
        <v>165</v>
      </c>
      <c r="H55" s="108">
        <v>34</v>
      </c>
    </row>
    <row r="56" spans="1:8" x14ac:dyDescent="0.2">
      <c r="A56" s="49" t="s">
        <v>319</v>
      </c>
      <c r="B56" s="111" t="s">
        <v>320</v>
      </c>
      <c r="C56" s="49">
        <v>244</v>
      </c>
      <c r="D56" s="49">
        <v>136</v>
      </c>
      <c r="E56" s="49">
        <v>108</v>
      </c>
      <c r="F56" s="108">
        <v>79</v>
      </c>
      <c r="G56" s="108">
        <v>91</v>
      </c>
      <c r="H56" s="108">
        <v>43</v>
      </c>
    </row>
    <row r="57" spans="1:8" x14ac:dyDescent="0.2">
      <c r="A57" s="49" t="s">
        <v>321</v>
      </c>
      <c r="B57" s="111" t="s">
        <v>322</v>
      </c>
      <c r="C57" s="49">
        <v>97</v>
      </c>
      <c r="D57" s="49">
        <v>61</v>
      </c>
      <c r="E57" s="49">
        <v>36</v>
      </c>
      <c r="F57" s="108">
        <v>35</v>
      </c>
      <c r="G57" s="108">
        <v>34</v>
      </c>
      <c r="H57" s="108">
        <v>8</v>
      </c>
    </row>
    <row r="58" spans="1:8" x14ac:dyDescent="0.2">
      <c r="A58" s="49"/>
      <c r="B58" s="109" t="s">
        <v>291</v>
      </c>
      <c r="C58" s="49"/>
      <c r="D58" s="49"/>
      <c r="E58" s="49">
        <v>0</v>
      </c>
      <c r="F58" s="108"/>
      <c r="G58" s="108"/>
      <c r="H58" s="108"/>
    </row>
    <row r="59" spans="1:8" x14ac:dyDescent="0.2">
      <c r="A59" s="49" t="s">
        <v>323</v>
      </c>
      <c r="B59" s="111" t="s">
        <v>324</v>
      </c>
      <c r="C59" s="49">
        <v>89</v>
      </c>
      <c r="D59" s="49">
        <v>54</v>
      </c>
      <c r="E59" s="49">
        <v>35</v>
      </c>
      <c r="F59" s="108">
        <v>25</v>
      </c>
      <c r="G59" s="108">
        <v>33</v>
      </c>
      <c r="H59" s="108">
        <v>5</v>
      </c>
    </row>
    <row r="60" spans="1:8" x14ac:dyDescent="0.2">
      <c r="A60" s="49" t="s">
        <v>325</v>
      </c>
      <c r="B60" s="111" t="s">
        <v>326</v>
      </c>
      <c r="C60" s="49">
        <v>131</v>
      </c>
      <c r="D60" s="49">
        <v>76</v>
      </c>
      <c r="E60" s="49">
        <v>55</v>
      </c>
      <c r="F60" s="108">
        <v>55</v>
      </c>
      <c r="G60" s="108">
        <v>52</v>
      </c>
      <c r="H60" s="108">
        <v>7</v>
      </c>
    </row>
    <row r="61" spans="1:8" x14ac:dyDescent="0.2">
      <c r="A61" s="49"/>
      <c r="B61" s="279" t="s">
        <v>293</v>
      </c>
      <c r="C61" s="280"/>
      <c r="D61" s="280"/>
      <c r="E61" s="280"/>
      <c r="F61" s="280"/>
      <c r="G61" s="281"/>
      <c r="H61" s="112">
        <v>0</v>
      </c>
    </row>
    <row r="62" spans="1:8" x14ac:dyDescent="0.2">
      <c r="A62" s="118"/>
      <c r="B62" s="119" t="s">
        <v>327</v>
      </c>
      <c r="C62" s="118">
        <v>1422</v>
      </c>
      <c r="D62" s="118">
        <v>846</v>
      </c>
      <c r="E62" s="118">
        <v>576</v>
      </c>
      <c r="F62" s="120">
        <v>497</v>
      </c>
      <c r="G62" s="120">
        <v>470</v>
      </c>
      <c r="H62" s="120">
        <v>216</v>
      </c>
    </row>
    <row r="63" spans="1:8" x14ac:dyDescent="0.2">
      <c r="A63" s="49"/>
      <c r="B63" s="109" t="s">
        <v>288</v>
      </c>
      <c r="C63" s="49"/>
      <c r="D63" s="49"/>
      <c r="E63" s="49"/>
      <c r="F63" s="108"/>
      <c r="G63" s="108"/>
      <c r="H63" s="108"/>
    </row>
    <row r="64" spans="1:8" x14ac:dyDescent="0.2">
      <c r="A64" s="49" t="s">
        <v>328</v>
      </c>
      <c r="B64" s="111" t="s">
        <v>329</v>
      </c>
      <c r="C64" s="49">
        <v>157</v>
      </c>
      <c r="D64" s="49">
        <v>90</v>
      </c>
      <c r="E64" s="49">
        <v>67</v>
      </c>
      <c r="F64" s="108">
        <v>61</v>
      </c>
      <c r="G64" s="108">
        <v>48</v>
      </c>
      <c r="H64" s="108">
        <v>11</v>
      </c>
    </row>
    <row r="65" spans="1:8" x14ac:dyDescent="0.2">
      <c r="A65" s="49" t="s">
        <v>330</v>
      </c>
      <c r="B65" s="111" t="s">
        <v>213</v>
      </c>
      <c r="C65" s="49">
        <v>900</v>
      </c>
      <c r="D65" s="49">
        <v>535</v>
      </c>
      <c r="E65" s="49">
        <v>365</v>
      </c>
      <c r="F65" s="108">
        <v>290</v>
      </c>
      <c r="G65" s="108">
        <v>283</v>
      </c>
      <c r="H65" s="108">
        <v>197</v>
      </c>
    </row>
    <row r="66" spans="1:8" x14ac:dyDescent="0.2">
      <c r="A66" s="49" t="s">
        <v>331</v>
      </c>
      <c r="B66" s="111" t="s">
        <v>332</v>
      </c>
      <c r="C66" s="49">
        <v>148</v>
      </c>
      <c r="D66" s="49">
        <v>89</v>
      </c>
      <c r="E66" s="49">
        <v>59</v>
      </c>
      <c r="F66" s="108">
        <v>61</v>
      </c>
      <c r="G66" s="108">
        <v>53</v>
      </c>
      <c r="H66" s="108">
        <v>1</v>
      </c>
    </row>
    <row r="67" spans="1:8" x14ac:dyDescent="0.2">
      <c r="A67" s="49"/>
      <c r="B67" s="109" t="s">
        <v>291</v>
      </c>
      <c r="C67" s="49"/>
      <c r="D67" s="49"/>
      <c r="E67" s="49"/>
      <c r="F67" s="108"/>
      <c r="G67" s="108"/>
      <c r="H67" s="108"/>
    </row>
    <row r="68" spans="1:8" x14ac:dyDescent="0.2">
      <c r="A68" s="49" t="s">
        <v>333</v>
      </c>
      <c r="B68" s="111" t="s">
        <v>334</v>
      </c>
      <c r="C68" s="49">
        <v>217</v>
      </c>
      <c r="D68" s="49">
        <v>132</v>
      </c>
      <c r="E68" s="49">
        <v>85</v>
      </c>
      <c r="F68" s="108">
        <v>85</v>
      </c>
      <c r="G68" s="108">
        <v>86</v>
      </c>
      <c r="H68" s="108">
        <v>0</v>
      </c>
    </row>
    <row r="69" spans="1:8" x14ac:dyDescent="0.2">
      <c r="A69" s="49"/>
      <c r="B69" s="279" t="s">
        <v>293</v>
      </c>
      <c r="C69" s="280"/>
      <c r="D69" s="280"/>
      <c r="E69" s="280"/>
      <c r="F69" s="280"/>
      <c r="G69" s="281"/>
      <c r="H69" s="112">
        <v>7</v>
      </c>
    </row>
    <row r="70" spans="1:8" x14ac:dyDescent="0.2">
      <c r="A70" s="118"/>
      <c r="B70" s="119" t="s">
        <v>335</v>
      </c>
      <c r="C70" s="118">
        <v>2416</v>
      </c>
      <c r="D70" s="118">
        <v>1369</v>
      </c>
      <c r="E70" s="118">
        <v>1047</v>
      </c>
      <c r="F70" s="120">
        <v>644</v>
      </c>
      <c r="G70" s="120">
        <v>985</v>
      </c>
      <c r="H70" s="120">
        <v>286</v>
      </c>
    </row>
    <row r="71" spans="1:8" x14ac:dyDescent="0.2">
      <c r="A71" s="49"/>
      <c r="B71" s="113" t="s">
        <v>336</v>
      </c>
      <c r="C71" s="49">
        <v>857</v>
      </c>
      <c r="D71" s="49">
        <v>513</v>
      </c>
      <c r="E71" s="49">
        <v>344</v>
      </c>
      <c r="F71" s="49">
        <v>296</v>
      </c>
      <c r="G71" s="108">
        <v>353</v>
      </c>
      <c r="H71" s="108">
        <v>113</v>
      </c>
    </row>
    <row r="72" spans="1:8" x14ac:dyDescent="0.2">
      <c r="A72" s="49"/>
      <c r="B72" s="113" t="s">
        <v>337</v>
      </c>
      <c r="C72" s="49"/>
      <c r="D72" s="49"/>
      <c r="E72" s="49"/>
      <c r="F72" s="108"/>
      <c r="G72" s="108"/>
      <c r="H72" s="108"/>
    </row>
    <row r="73" spans="1:8" x14ac:dyDescent="0.2">
      <c r="A73" s="49" t="s">
        <v>338</v>
      </c>
      <c r="B73" s="113" t="s">
        <v>339</v>
      </c>
      <c r="C73" s="49">
        <v>101</v>
      </c>
      <c r="D73" s="49">
        <v>60</v>
      </c>
      <c r="E73" s="49">
        <v>41</v>
      </c>
      <c r="F73" s="108">
        <v>37</v>
      </c>
      <c r="G73" s="108">
        <v>28</v>
      </c>
      <c r="H73" s="108">
        <v>9</v>
      </c>
    </row>
    <row r="74" spans="1:8" x14ac:dyDescent="0.2">
      <c r="A74" s="49" t="s">
        <v>340</v>
      </c>
      <c r="B74" s="111" t="s">
        <v>341</v>
      </c>
      <c r="C74" s="49">
        <v>96</v>
      </c>
      <c r="D74" s="49">
        <v>56</v>
      </c>
      <c r="E74" s="49">
        <v>40</v>
      </c>
      <c r="F74" s="108">
        <v>29</v>
      </c>
      <c r="G74" s="108">
        <v>44</v>
      </c>
      <c r="H74" s="108">
        <v>0</v>
      </c>
    </row>
    <row r="75" spans="1:8" x14ac:dyDescent="0.2">
      <c r="A75" s="49"/>
      <c r="B75" s="109" t="s">
        <v>291</v>
      </c>
      <c r="C75" s="49"/>
      <c r="D75" s="49"/>
      <c r="E75" s="49">
        <v>0</v>
      </c>
      <c r="F75" s="108"/>
      <c r="G75" s="108"/>
      <c r="H75" s="108"/>
    </row>
    <row r="76" spans="1:8" x14ac:dyDescent="0.2">
      <c r="A76" s="49" t="s">
        <v>342</v>
      </c>
      <c r="B76" s="111" t="s">
        <v>343</v>
      </c>
      <c r="C76" s="49">
        <v>98</v>
      </c>
      <c r="D76" s="49">
        <v>66</v>
      </c>
      <c r="E76" s="49">
        <v>32</v>
      </c>
      <c r="F76" s="108">
        <v>34</v>
      </c>
      <c r="G76" s="108">
        <v>34</v>
      </c>
      <c r="H76" s="108">
        <v>61</v>
      </c>
    </row>
    <row r="77" spans="1:8" x14ac:dyDescent="0.2">
      <c r="A77" s="49" t="s">
        <v>344</v>
      </c>
      <c r="B77" s="111" t="s">
        <v>345</v>
      </c>
      <c r="C77" s="49">
        <v>55</v>
      </c>
      <c r="D77" s="49">
        <v>34</v>
      </c>
      <c r="E77" s="49">
        <v>21</v>
      </c>
      <c r="F77" s="108">
        <v>18</v>
      </c>
      <c r="G77" s="108">
        <v>27</v>
      </c>
      <c r="H77" s="108">
        <v>6</v>
      </c>
    </row>
    <row r="78" spans="1:8" x14ac:dyDescent="0.2">
      <c r="A78" s="49" t="s">
        <v>346</v>
      </c>
      <c r="B78" s="111" t="s">
        <v>347</v>
      </c>
      <c r="C78" s="49">
        <v>39</v>
      </c>
      <c r="D78" s="49">
        <v>20</v>
      </c>
      <c r="E78" s="49">
        <v>19</v>
      </c>
      <c r="F78" s="108">
        <v>15</v>
      </c>
      <c r="G78" s="108">
        <v>16</v>
      </c>
      <c r="H78" s="108">
        <v>2</v>
      </c>
    </row>
    <row r="79" spans="1:8" x14ac:dyDescent="0.2">
      <c r="A79" s="49" t="s">
        <v>348</v>
      </c>
      <c r="B79" s="111" t="s">
        <v>349</v>
      </c>
      <c r="C79" s="49">
        <v>102</v>
      </c>
      <c r="D79" s="49">
        <v>60</v>
      </c>
      <c r="E79" s="49">
        <v>42</v>
      </c>
      <c r="F79" s="108">
        <v>30</v>
      </c>
      <c r="G79" s="108">
        <v>36</v>
      </c>
      <c r="H79" s="108">
        <v>12</v>
      </c>
    </row>
    <row r="80" spans="1:8" x14ac:dyDescent="0.2">
      <c r="A80" s="49" t="s">
        <v>350</v>
      </c>
      <c r="B80" s="111" t="s">
        <v>351</v>
      </c>
      <c r="C80" s="49">
        <v>79</v>
      </c>
      <c r="D80" s="49">
        <v>48</v>
      </c>
      <c r="E80" s="49">
        <v>31</v>
      </c>
      <c r="F80" s="108">
        <v>29</v>
      </c>
      <c r="G80" s="108">
        <v>36</v>
      </c>
      <c r="H80" s="108">
        <v>0</v>
      </c>
    </row>
    <row r="81" spans="1:8" x14ac:dyDescent="0.2">
      <c r="A81" s="49" t="s">
        <v>352</v>
      </c>
      <c r="B81" s="111" t="s">
        <v>353</v>
      </c>
      <c r="C81" s="49">
        <v>54</v>
      </c>
      <c r="D81" s="49">
        <v>32</v>
      </c>
      <c r="E81" s="49">
        <v>22</v>
      </c>
      <c r="F81" s="108">
        <v>19</v>
      </c>
      <c r="G81" s="108">
        <v>30</v>
      </c>
      <c r="H81" s="108">
        <v>12</v>
      </c>
    </row>
    <row r="82" spans="1:8" x14ac:dyDescent="0.2">
      <c r="A82" s="49" t="s">
        <v>354</v>
      </c>
      <c r="B82" s="111" t="s">
        <v>355</v>
      </c>
      <c r="C82" s="49">
        <v>50</v>
      </c>
      <c r="D82" s="49">
        <v>27</v>
      </c>
      <c r="E82" s="49">
        <v>23</v>
      </c>
      <c r="F82" s="108">
        <v>18</v>
      </c>
      <c r="G82" s="108">
        <v>27</v>
      </c>
      <c r="H82" s="108">
        <v>2</v>
      </c>
    </row>
    <row r="83" spans="1:8" x14ac:dyDescent="0.2">
      <c r="A83" s="49" t="s">
        <v>356</v>
      </c>
      <c r="B83" s="111" t="s">
        <v>357</v>
      </c>
      <c r="C83" s="49">
        <v>88</v>
      </c>
      <c r="D83" s="49">
        <v>54</v>
      </c>
      <c r="E83" s="49">
        <v>34</v>
      </c>
      <c r="F83" s="108">
        <v>31</v>
      </c>
      <c r="G83" s="108">
        <v>40</v>
      </c>
      <c r="H83" s="108">
        <v>0</v>
      </c>
    </row>
    <row r="84" spans="1:8" x14ac:dyDescent="0.2">
      <c r="A84" s="49" t="s">
        <v>358</v>
      </c>
      <c r="B84" s="111" t="s">
        <v>359</v>
      </c>
      <c r="C84" s="49">
        <v>95</v>
      </c>
      <c r="D84" s="49">
        <v>56</v>
      </c>
      <c r="E84" s="49">
        <v>39</v>
      </c>
      <c r="F84" s="108">
        <v>36</v>
      </c>
      <c r="G84" s="108">
        <v>35</v>
      </c>
      <c r="H84" s="108">
        <v>9</v>
      </c>
    </row>
    <row r="85" spans="1:8" x14ac:dyDescent="0.2">
      <c r="A85" s="49" t="s">
        <v>360</v>
      </c>
      <c r="B85" s="111" t="s">
        <v>361</v>
      </c>
      <c r="C85" s="49">
        <v>1559</v>
      </c>
      <c r="D85" s="49">
        <v>856</v>
      </c>
      <c r="E85" s="49">
        <v>703</v>
      </c>
      <c r="F85" s="108">
        <v>348</v>
      </c>
      <c r="G85" s="108">
        <v>632</v>
      </c>
      <c r="H85" s="108">
        <v>173</v>
      </c>
    </row>
    <row r="86" spans="1:8" x14ac:dyDescent="0.2">
      <c r="A86" s="49"/>
      <c r="B86" s="279" t="s">
        <v>362</v>
      </c>
      <c r="C86" s="280"/>
      <c r="D86" s="280"/>
      <c r="E86" s="280"/>
      <c r="F86" s="280"/>
      <c r="G86" s="281"/>
      <c r="H86" s="112">
        <v>0</v>
      </c>
    </row>
    <row r="87" spans="1:8" x14ac:dyDescent="0.2">
      <c r="A87" s="118"/>
      <c r="B87" s="119" t="s">
        <v>363</v>
      </c>
      <c r="C87" s="118">
        <v>666</v>
      </c>
      <c r="D87" s="118">
        <v>401</v>
      </c>
      <c r="E87" s="118">
        <v>265</v>
      </c>
      <c r="F87" s="121">
        <v>205</v>
      </c>
      <c r="G87" s="121">
        <v>275</v>
      </c>
      <c r="H87" s="121">
        <v>242</v>
      </c>
    </row>
    <row r="88" spans="1:8" x14ac:dyDescent="0.2">
      <c r="A88" s="49"/>
      <c r="B88" s="109" t="s">
        <v>337</v>
      </c>
      <c r="C88" s="49"/>
      <c r="D88" s="49"/>
      <c r="E88" s="49"/>
      <c r="F88" s="112"/>
      <c r="G88" s="112"/>
      <c r="H88" s="112"/>
    </row>
    <row r="89" spans="1:8" x14ac:dyDescent="0.2">
      <c r="A89" s="49" t="s">
        <v>364</v>
      </c>
      <c r="B89" s="111" t="s">
        <v>214</v>
      </c>
      <c r="C89" s="49">
        <v>348</v>
      </c>
      <c r="D89" s="49">
        <v>208</v>
      </c>
      <c r="E89" s="49">
        <v>140</v>
      </c>
      <c r="F89" s="114">
        <v>96</v>
      </c>
      <c r="G89" s="114">
        <v>144</v>
      </c>
      <c r="H89" s="114">
        <v>127</v>
      </c>
    </row>
    <row r="90" spans="1:8" x14ac:dyDescent="0.2">
      <c r="A90" s="49"/>
      <c r="B90" s="109" t="s">
        <v>291</v>
      </c>
      <c r="C90" s="49"/>
      <c r="D90" s="49"/>
      <c r="E90" s="49"/>
      <c r="F90" s="114"/>
      <c r="G90" s="114"/>
      <c r="H90" s="114"/>
    </row>
    <row r="91" spans="1:8" x14ac:dyDescent="0.2">
      <c r="A91" s="49" t="s">
        <v>365</v>
      </c>
      <c r="B91" s="111" t="s">
        <v>366</v>
      </c>
      <c r="C91" s="49">
        <v>72</v>
      </c>
      <c r="D91" s="49">
        <v>48</v>
      </c>
      <c r="E91" s="49">
        <v>24</v>
      </c>
      <c r="F91" s="114">
        <v>27</v>
      </c>
      <c r="G91" s="114">
        <v>29</v>
      </c>
      <c r="H91" s="114">
        <v>27</v>
      </c>
    </row>
    <row r="92" spans="1:8" x14ac:dyDescent="0.2">
      <c r="A92" s="49" t="s">
        <v>367</v>
      </c>
      <c r="B92" s="111" t="s">
        <v>368</v>
      </c>
      <c r="C92" s="49">
        <v>59</v>
      </c>
      <c r="D92" s="49">
        <v>32</v>
      </c>
      <c r="E92" s="49">
        <v>27</v>
      </c>
      <c r="F92" s="114">
        <v>20</v>
      </c>
      <c r="G92" s="114">
        <v>19</v>
      </c>
      <c r="H92" s="114">
        <v>21</v>
      </c>
    </row>
    <row r="93" spans="1:8" x14ac:dyDescent="0.2">
      <c r="A93" s="49" t="s">
        <v>369</v>
      </c>
      <c r="B93" s="111" t="s">
        <v>370</v>
      </c>
      <c r="C93" s="49">
        <v>48</v>
      </c>
      <c r="D93" s="49">
        <v>30</v>
      </c>
      <c r="E93" s="49">
        <v>18</v>
      </c>
      <c r="F93" s="114">
        <v>18</v>
      </c>
      <c r="G93" s="114">
        <v>17</v>
      </c>
      <c r="H93" s="114">
        <v>60</v>
      </c>
    </row>
    <row r="94" spans="1:8" x14ac:dyDescent="0.2">
      <c r="A94" s="49" t="s">
        <v>371</v>
      </c>
      <c r="B94" s="111" t="s">
        <v>372</v>
      </c>
      <c r="C94" s="49">
        <v>45</v>
      </c>
      <c r="D94" s="49">
        <v>25</v>
      </c>
      <c r="E94" s="49">
        <v>20</v>
      </c>
      <c r="F94" s="114">
        <v>11</v>
      </c>
      <c r="G94" s="114">
        <v>29</v>
      </c>
      <c r="H94" s="114">
        <v>3</v>
      </c>
    </row>
    <row r="95" spans="1:8" x14ac:dyDescent="0.2">
      <c r="A95" s="49" t="s">
        <v>373</v>
      </c>
      <c r="B95" s="111" t="s">
        <v>374</v>
      </c>
      <c r="C95" s="49">
        <v>46</v>
      </c>
      <c r="D95" s="49">
        <v>27</v>
      </c>
      <c r="E95" s="49">
        <v>19</v>
      </c>
      <c r="F95" s="114">
        <v>17</v>
      </c>
      <c r="G95" s="114">
        <v>20</v>
      </c>
      <c r="H95" s="114">
        <v>0</v>
      </c>
    </row>
    <row r="96" spans="1:8" x14ac:dyDescent="0.2">
      <c r="A96" s="49" t="s">
        <v>375</v>
      </c>
      <c r="B96" s="111" t="s">
        <v>376</v>
      </c>
      <c r="C96" s="49">
        <v>48</v>
      </c>
      <c r="D96" s="49">
        <v>31</v>
      </c>
      <c r="E96" s="49">
        <v>17</v>
      </c>
      <c r="F96" s="114">
        <v>16</v>
      </c>
      <c r="G96" s="114">
        <v>17</v>
      </c>
      <c r="H96" s="114">
        <v>1</v>
      </c>
    </row>
    <row r="97" spans="1:8" x14ac:dyDescent="0.2">
      <c r="A97" s="49"/>
      <c r="B97" s="279" t="s">
        <v>293</v>
      </c>
      <c r="C97" s="280"/>
      <c r="D97" s="280"/>
      <c r="E97" s="280"/>
      <c r="F97" s="280"/>
      <c r="G97" s="281"/>
      <c r="H97" s="112">
        <v>3</v>
      </c>
    </row>
    <row r="98" spans="1:8" x14ac:dyDescent="0.2">
      <c r="A98" s="118"/>
      <c r="B98" s="119" t="s">
        <v>377</v>
      </c>
      <c r="C98" s="118">
        <v>1449</v>
      </c>
      <c r="D98" s="118">
        <v>887</v>
      </c>
      <c r="E98" s="118">
        <v>562</v>
      </c>
      <c r="F98" s="120">
        <v>485</v>
      </c>
      <c r="G98" s="120">
        <v>432</v>
      </c>
      <c r="H98" s="120">
        <v>147</v>
      </c>
    </row>
    <row r="99" spans="1:8" x14ac:dyDescent="0.2">
      <c r="A99" s="49"/>
      <c r="B99" s="109" t="s">
        <v>287</v>
      </c>
      <c r="C99" s="49"/>
      <c r="D99" s="49"/>
      <c r="E99" s="49"/>
      <c r="F99" s="108"/>
      <c r="G99" s="108"/>
      <c r="H99" s="108"/>
    </row>
    <row r="100" spans="1:8" x14ac:dyDescent="0.2">
      <c r="A100" s="49" t="s">
        <v>378</v>
      </c>
      <c r="B100" s="111" t="s">
        <v>215</v>
      </c>
      <c r="C100" s="49">
        <v>430</v>
      </c>
      <c r="D100" s="49">
        <v>245</v>
      </c>
      <c r="E100" s="49">
        <v>185</v>
      </c>
      <c r="F100" s="108">
        <v>116</v>
      </c>
      <c r="G100" s="108">
        <v>124</v>
      </c>
      <c r="H100" s="108">
        <v>58</v>
      </c>
    </row>
    <row r="101" spans="1:8" x14ac:dyDescent="0.2">
      <c r="A101" s="49"/>
      <c r="B101" s="109" t="s">
        <v>288</v>
      </c>
      <c r="C101" s="49"/>
      <c r="D101" s="49"/>
      <c r="E101" s="49"/>
      <c r="F101" s="108"/>
      <c r="G101" s="108"/>
      <c r="H101" s="108"/>
    </row>
    <row r="102" spans="1:8" x14ac:dyDescent="0.2">
      <c r="A102" s="49" t="s">
        <v>379</v>
      </c>
      <c r="B102" s="111" t="s">
        <v>380</v>
      </c>
      <c r="C102" s="49">
        <v>107</v>
      </c>
      <c r="D102" s="49">
        <v>69</v>
      </c>
      <c r="E102" s="49">
        <v>38</v>
      </c>
      <c r="F102" s="108">
        <v>30</v>
      </c>
      <c r="G102" s="108">
        <v>36</v>
      </c>
      <c r="H102" s="108">
        <v>1</v>
      </c>
    </row>
    <row r="103" spans="1:8" x14ac:dyDescent="0.2">
      <c r="A103" s="49" t="s">
        <v>381</v>
      </c>
      <c r="B103" s="111" t="s">
        <v>382</v>
      </c>
      <c r="C103" s="49">
        <v>204</v>
      </c>
      <c r="D103" s="49">
        <v>138</v>
      </c>
      <c r="E103" s="49">
        <v>66</v>
      </c>
      <c r="F103" s="108">
        <v>65</v>
      </c>
      <c r="G103" s="108">
        <v>78</v>
      </c>
      <c r="H103" s="108">
        <v>0</v>
      </c>
    </row>
    <row r="104" spans="1:8" x14ac:dyDescent="0.2">
      <c r="A104" s="49" t="s">
        <v>383</v>
      </c>
      <c r="B104" s="111" t="s">
        <v>384</v>
      </c>
      <c r="C104" s="49">
        <v>74</v>
      </c>
      <c r="D104" s="49">
        <v>46</v>
      </c>
      <c r="E104" s="49">
        <v>28</v>
      </c>
      <c r="F104" s="108">
        <v>29</v>
      </c>
      <c r="G104" s="108">
        <v>30</v>
      </c>
      <c r="H104" s="108">
        <v>0</v>
      </c>
    </row>
    <row r="105" spans="1:8" x14ac:dyDescent="0.2">
      <c r="A105" s="49"/>
      <c r="B105" s="109" t="s">
        <v>291</v>
      </c>
      <c r="C105" s="49"/>
      <c r="D105" s="49"/>
      <c r="E105" s="49"/>
      <c r="F105" s="108"/>
      <c r="G105" s="108"/>
      <c r="H105" s="108"/>
    </row>
    <row r="106" spans="1:8" x14ac:dyDescent="0.2">
      <c r="A106" s="49" t="s">
        <v>385</v>
      </c>
      <c r="B106" s="111" t="s">
        <v>386</v>
      </c>
      <c r="C106" s="49">
        <v>127</v>
      </c>
      <c r="D106" s="49">
        <v>79</v>
      </c>
      <c r="E106" s="49">
        <v>48</v>
      </c>
      <c r="F106" s="108">
        <v>53</v>
      </c>
      <c r="G106" s="108">
        <v>32</v>
      </c>
      <c r="H106" s="108">
        <v>18</v>
      </c>
    </row>
    <row r="107" spans="1:8" x14ac:dyDescent="0.2">
      <c r="A107" s="49" t="s">
        <v>387</v>
      </c>
      <c r="B107" s="111" t="s">
        <v>388</v>
      </c>
      <c r="C107" s="49">
        <v>57</v>
      </c>
      <c r="D107" s="49">
        <v>35</v>
      </c>
      <c r="E107" s="49">
        <v>22</v>
      </c>
      <c r="F107" s="108">
        <v>15</v>
      </c>
      <c r="G107" s="108">
        <v>22</v>
      </c>
      <c r="H107" s="108">
        <v>0</v>
      </c>
    </row>
    <row r="108" spans="1:8" x14ac:dyDescent="0.2">
      <c r="A108" s="49" t="s">
        <v>389</v>
      </c>
      <c r="B108" s="111" t="s">
        <v>390</v>
      </c>
      <c r="C108" s="49">
        <v>77</v>
      </c>
      <c r="D108" s="49">
        <v>50</v>
      </c>
      <c r="E108" s="49">
        <v>27</v>
      </c>
      <c r="F108" s="108">
        <v>32</v>
      </c>
      <c r="G108" s="108">
        <v>23</v>
      </c>
      <c r="H108" s="108">
        <v>2</v>
      </c>
    </row>
    <row r="109" spans="1:8" x14ac:dyDescent="0.2">
      <c r="A109" s="49" t="s">
        <v>391</v>
      </c>
      <c r="B109" s="111" t="s">
        <v>215</v>
      </c>
      <c r="C109" s="49">
        <v>101</v>
      </c>
      <c r="D109" s="49">
        <v>64</v>
      </c>
      <c r="E109" s="49">
        <v>37</v>
      </c>
      <c r="F109" s="108">
        <v>44</v>
      </c>
      <c r="G109" s="108">
        <v>30</v>
      </c>
      <c r="H109" s="108">
        <v>8</v>
      </c>
    </row>
    <row r="110" spans="1:8" x14ac:dyDescent="0.2">
      <c r="A110" s="49" t="s">
        <v>392</v>
      </c>
      <c r="B110" s="111" t="s">
        <v>393</v>
      </c>
      <c r="C110" s="49">
        <v>113</v>
      </c>
      <c r="D110" s="49">
        <v>58</v>
      </c>
      <c r="E110" s="49">
        <v>55</v>
      </c>
      <c r="F110" s="108">
        <v>34</v>
      </c>
      <c r="G110" s="108">
        <v>24</v>
      </c>
      <c r="H110" s="108">
        <v>8</v>
      </c>
    </row>
    <row r="111" spans="1:8" x14ac:dyDescent="0.2">
      <c r="A111" s="49" t="s">
        <v>394</v>
      </c>
      <c r="B111" s="111" t="s">
        <v>395</v>
      </c>
      <c r="C111" s="49">
        <v>57</v>
      </c>
      <c r="D111" s="49">
        <v>29</v>
      </c>
      <c r="E111" s="49">
        <v>28</v>
      </c>
      <c r="F111" s="108">
        <v>24</v>
      </c>
      <c r="G111" s="108">
        <v>8</v>
      </c>
      <c r="H111" s="108">
        <v>0</v>
      </c>
    </row>
    <row r="112" spans="1:8" x14ac:dyDescent="0.2">
      <c r="A112" s="49" t="s">
        <v>396</v>
      </c>
      <c r="B112" s="111" t="s">
        <v>397</v>
      </c>
      <c r="C112" s="49">
        <v>102</v>
      </c>
      <c r="D112" s="49">
        <v>74</v>
      </c>
      <c r="E112" s="49">
        <v>28</v>
      </c>
      <c r="F112" s="108">
        <v>43</v>
      </c>
      <c r="G112" s="108">
        <v>25</v>
      </c>
      <c r="H112" s="108">
        <v>6</v>
      </c>
    </row>
    <row r="113" spans="1:8" x14ac:dyDescent="0.2">
      <c r="A113" s="49"/>
      <c r="B113" s="279" t="s">
        <v>293</v>
      </c>
      <c r="C113" s="280"/>
      <c r="D113" s="280"/>
      <c r="E113" s="280"/>
      <c r="F113" s="280"/>
      <c r="G113" s="281"/>
      <c r="H113" s="112">
        <v>46</v>
      </c>
    </row>
    <row r="114" spans="1:8" x14ac:dyDescent="0.2">
      <c r="A114" s="118"/>
      <c r="B114" s="119" t="s">
        <v>398</v>
      </c>
      <c r="C114" s="118">
        <v>6607</v>
      </c>
      <c r="D114" s="118">
        <v>3820</v>
      </c>
      <c r="E114" s="118">
        <v>2787</v>
      </c>
      <c r="F114" s="120">
        <v>2110</v>
      </c>
      <c r="G114" s="120">
        <v>3447</v>
      </c>
      <c r="H114" s="120">
        <v>272</v>
      </c>
    </row>
    <row r="115" spans="1:8" x14ac:dyDescent="0.2">
      <c r="A115" s="49"/>
      <c r="B115" s="113" t="s">
        <v>336</v>
      </c>
      <c r="C115" s="49">
        <v>4175</v>
      </c>
      <c r="D115" s="49">
        <v>2515</v>
      </c>
      <c r="E115" s="49">
        <v>1660</v>
      </c>
      <c r="F115" s="108">
        <v>1516</v>
      </c>
      <c r="G115" s="108">
        <v>2215</v>
      </c>
      <c r="H115" s="108">
        <v>84</v>
      </c>
    </row>
    <row r="116" spans="1:8" x14ac:dyDescent="0.2">
      <c r="A116" s="49"/>
      <c r="B116" s="109" t="s">
        <v>288</v>
      </c>
      <c r="C116" s="49"/>
      <c r="D116" s="49"/>
      <c r="E116" s="49"/>
      <c r="F116" s="108"/>
      <c r="G116" s="108"/>
      <c r="H116" s="108"/>
    </row>
    <row r="117" spans="1:8" x14ac:dyDescent="0.2">
      <c r="A117" s="49" t="s">
        <v>399</v>
      </c>
      <c r="B117" s="111" t="s">
        <v>400</v>
      </c>
      <c r="C117" s="49">
        <v>462</v>
      </c>
      <c r="D117" s="49">
        <v>265</v>
      </c>
      <c r="E117" s="49">
        <v>197</v>
      </c>
      <c r="F117" s="108">
        <v>143</v>
      </c>
      <c r="G117" s="108">
        <v>227</v>
      </c>
      <c r="H117" s="108">
        <v>0</v>
      </c>
    </row>
    <row r="118" spans="1:8" x14ac:dyDescent="0.2">
      <c r="A118" s="49" t="s">
        <v>401</v>
      </c>
      <c r="B118" s="111" t="s">
        <v>402</v>
      </c>
      <c r="C118" s="49">
        <v>301</v>
      </c>
      <c r="D118" s="49">
        <v>190</v>
      </c>
      <c r="E118" s="49">
        <v>111</v>
      </c>
      <c r="F118" s="108">
        <v>114</v>
      </c>
      <c r="G118" s="108">
        <v>169</v>
      </c>
      <c r="H118" s="108">
        <v>34</v>
      </c>
    </row>
    <row r="119" spans="1:8" x14ac:dyDescent="0.2">
      <c r="A119" s="49" t="s">
        <v>403</v>
      </c>
      <c r="B119" s="111" t="s">
        <v>404</v>
      </c>
      <c r="C119" s="49">
        <v>196</v>
      </c>
      <c r="D119" s="49">
        <v>114</v>
      </c>
      <c r="E119" s="49">
        <v>82</v>
      </c>
      <c r="F119" s="108">
        <v>84</v>
      </c>
      <c r="G119" s="108">
        <v>91</v>
      </c>
      <c r="H119" s="108">
        <v>1</v>
      </c>
    </row>
    <row r="120" spans="1:8" x14ac:dyDescent="0.2">
      <c r="A120" s="49" t="s">
        <v>405</v>
      </c>
      <c r="B120" s="111" t="s">
        <v>406</v>
      </c>
      <c r="C120" s="49">
        <v>368</v>
      </c>
      <c r="D120" s="49">
        <v>240</v>
      </c>
      <c r="E120" s="49">
        <v>128</v>
      </c>
      <c r="F120" s="108">
        <v>134</v>
      </c>
      <c r="G120" s="108">
        <v>219</v>
      </c>
      <c r="H120" s="108">
        <v>1</v>
      </c>
    </row>
    <row r="121" spans="1:8" x14ac:dyDescent="0.2">
      <c r="A121" s="49" t="s">
        <v>407</v>
      </c>
      <c r="B121" s="111" t="s">
        <v>408</v>
      </c>
      <c r="C121" s="49">
        <v>495</v>
      </c>
      <c r="D121" s="49">
        <v>293</v>
      </c>
      <c r="E121" s="49">
        <v>202</v>
      </c>
      <c r="F121" s="108">
        <v>170</v>
      </c>
      <c r="G121" s="108">
        <v>264</v>
      </c>
      <c r="H121" s="108">
        <v>5</v>
      </c>
    </row>
    <row r="122" spans="1:8" x14ac:dyDescent="0.2">
      <c r="A122" s="49"/>
      <c r="B122" s="109" t="s">
        <v>291</v>
      </c>
      <c r="C122" s="49"/>
      <c r="D122" s="49"/>
      <c r="E122" s="49"/>
      <c r="F122" s="108"/>
      <c r="G122" s="108"/>
      <c r="H122" s="108"/>
    </row>
    <row r="123" spans="1:8" x14ac:dyDescent="0.2">
      <c r="A123" s="49" t="s">
        <v>409</v>
      </c>
      <c r="B123" s="111" t="s">
        <v>410</v>
      </c>
      <c r="C123" s="49">
        <v>118</v>
      </c>
      <c r="D123" s="49">
        <v>73</v>
      </c>
      <c r="E123" s="49">
        <v>45</v>
      </c>
      <c r="F123" s="108">
        <v>47</v>
      </c>
      <c r="G123" s="108">
        <v>61</v>
      </c>
      <c r="H123" s="108">
        <v>1</v>
      </c>
    </row>
    <row r="124" spans="1:8" x14ac:dyDescent="0.2">
      <c r="A124" s="49" t="s">
        <v>411</v>
      </c>
      <c r="B124" s="111" t="s">
        <v>412</v>
      </c>
      <c r="C124" s="49">
        <v>361</v>
      </c>
      <c r="D124" s="49">
        <v>215</v>
      </c>
      <c r="E124" s="49">
        <v>146</v>
      </c>
      <c r="F124" s="108">
        <v>111</v>
      </c>
      <c r="G124" s="108">
        <v>194</v>
      </c>
      <c r="H124" s="108">
        <v>0</v>
      </c>
    </row>
    <row r="125" spans="1:8" x14ac:dyDescent="0.2">
      <c r="A125" s="49" t="s">
        <v>413</v>
      </c>
      <c r="B125" s="111" t="s">
        <v>414</v>
      </c>
      <c r="C125" s="49">
        <v>420</v>
      </c>
      <c r="D125" s="49">
        <v>251</v>
      </c>
      <c r="E125" s="49">
        <v>169</v>
      </c>
      <c r="F125" s="108">
        <v>160</v>
      </c>
      <c r="G125" s="108">
        <v>211</v>
      </c>
      <c r="H125" s="108">
        <v>0</v>
      </c>
    </row>
    <row r="126" spans="1:8" x14ac:dyDescent="0.2">
      <c r="A126" s="49" t="s">
        <v>415</v>
      </c>
      <c r="B126" s="111" t="s">
        <v>416</v>
      </c>
      <c r="C126" s="49">
        <v>230</v>
      </c>
      <c r="D126" s="49">
        <v>149</v>
      </c>
      <c r="E126" s="49">
        <v>81</v>
      </c>
      <c r="F126" s="108">
        <v>88</v>
      </c>
      <c r="G126" s="108">
        <v>128</v>
      </c>
      <c r="H126" s="108">
        <v>6</v>
      </c>
    </row>
    <row r="127" spans="1:8" x14ac:dyDescent="0.2">
      <c r="A127" s="49" t="s">
        <v>417</v>
      </c>
      <c r="B127" s="111" t="s">
        <v>418</v>
      </c>
      <c r="C127" s="49">
        <v>158</v>
      </c>
      <c r="D127" s="49">
        <v>83</v>
      </c>
      <c r="E127" s="49">
        <v>75</v>
      </c>
      <c r="F127" s="108">
        <v>54</v>
      </c>
      <c r="G127" s="108">
        <v>88</v>
      </c>
      <c r="H127" s="108">
        <v>0</v>
      </c>
    </row>
    <row r="128" spans="1:8" x14ac:dyDescent="0.2">
      <c r="A128" s="49" t="s">
        <v>419</v>
      </c>
      <c r="B128" s="111" t="s">
        <v>420</v>
      </c>
      <c r="C128" s="49">
        <v>202</v>
      </c>
      <c r="D128" s="49">
        <v>116</v>
      </c>
      <c r="E128" s="49">
        <v>86</v>
      </c>
      <c r="F128" s="108">
        <v>82</v>
      </c>
      <c r="G128" s="108">
        <v>94</v>
      </c>
      <c r="H128" s="108">
        <v>0</v>
      </c>
    </row>
    <row r="129" spans="1:8" x14ac:dyDescent="0.2">
      <c r="A129" s="49" t="s">
        <v>421</v>
      </c>
      <c r="B129" s="111" t="s">
        <v>422</v>
      </c>
      <c r="C129" s="49">
        <v>293</v>
      </c>
      <c r="D129" s="49">
        <v>184</v>
      </c>
      <c r="E129" s="49">
        <v>109</v>
      </c>
      <c r="F129" s="108">
        <v>84</v>
      </c>
      <c r="G129" s="108">
        <v>140</v>
      </c>
      <c r="H129" s="108">
        <v>34</v>
      </c>
    </row>
    <row r="130" spans="1:8" x14ac:dyDescent="0.2">
      <c r="A130" s="49" t="s">
        <v>423</v>
      </c>
      <c r="B130" s="111" t="s">
        <v>424</v>
      </c>
      <c r="C130" s="49">
        <v>309</v>
      </c>
      <c r="D130" s="49">
        <v>187</v>
      </c>
      <c r="E130" s="49">
        <v>122</v>
      </c>
      <c r="F130" s="108">
        <v>133</v>
      </c>
      <c r="G130" s="108">
        <v>187</v>
      </c>
      <c r="H130" s="108">
        <v>0</v>
      </c>
    </row>
    <row r="131" spans="1:8" x14ac:dyDescent="0.2">
      <c r="A131" s="49" t="s">
        <v>425</v>
      </c>
      <c r="B131" s="111" t="s">
        <v>426</v>
      </c>
      <c r="C131" s="49">
        <v>262</v>
      </c>
      <c r="D131" s="49">
        <v>155</v>
      </c>
      <c r="E131" s="49">
        <v>107</v>
      </c>
      <c r="F131" s="108">
        <v>112</v>
      </c>
      <c r="G131" s="108">
        <v>142</v>
      </c>
      <c r="H131" s="108">
        <v>2</v>
      </c>
    </row>
    <row r="132" spans="1:8" x14ac:dyDescent="0.2">
      <c r="A132" s="49" t="s">
        <v>427</v>
      </c>
      <c r="B132" s="111" t="s">
        <v>428</v>
      </c>
      <c r="C132" s="49">
        <v>2432</v>
      </c>
      <c r="D132" s="49">
        <v>1305</v>
      </c>
      <c r="E132" s="49">
        <v>1127</v>
      </c>
      <c r="F132" s="108">
        <v>594</v>
      </c>
      <c r="G132" s="108">
        <v>1232</v>
      </c>
      <c r="H132" s="108">
        <v>188</v>
      </c>
    </row>
    <row r="133" spans="1:8" x14ac:dyDescent="0.2">
      <c r="A133" s="49"/>
      <c r="B133" s="279" t="s">
        <v>429</v>
      </c>
      <c r="C133" s="280"/>
      <c r="D133" s="280"/>
      <c r="E133" s="280"/>
      <c r="F133" s="280"/>
      <c r="G133" s="281"/>
      <c r="H133" s="112">
        <v>0</v>
      </c>
    </row>
    <row r="134" spans="1:8" x14ac:dyDescent="0.2">
      <c r="A134" s="118"/>
      <c r="B134" s="119" t="s">
        <v>430</v>
      </c>
      <c r="C134" s="118">
        <v>1068</v>
      </c>
      <c r="D134" s="118">
        <v>667</v>
      </c>
      <c r="E134" s="118">
        <v>401</v>
      </c>
      <c r="F134" s="120">
        <v>322</v>
      </c>
      <c r="G134" s="120">
        <v>399</v>
      </c>
      <c r="H134" s="120">
        <v>93</v>
      </c>
    </row>
    <row r="135" spans="1:8" x14ac:dyDescent="0.2">
      <c r="A135" s="49"/>
      <c r="B135" s="109" t="s">
        <v>287</v>
      </c>
      <c r="C135" s="49"/>
      <c r="D135" s="49"/>
      <c r="E135" s="49"/>
      <c r="F135" s="108"/>
      <c r="G135" s="108"/>
      <c r="H135" s="108"/>
    </row>
    <row r="136" spans="1:8" x14ac:dyDescent="0.2">
      <c r="A136" s="49" t="s">
        <v>431</v>
      </c>
      <c r="B136" s="111" t="s">
        <v>216</v>
      </c>
      <c r="C136" s="49">
        <v>352</v>
      </c>
      <c r="D136" s="49">
        <v>215</v>
      </c>
      <c r="E136" s="49">
        <v>137</v>
      </c>
      <c r="F136" s="108">
        <v>97</v>
      </c>
      <c r="G136" s="108">
        <v>129</v>
      </c>
      <c r="H136" s="108">
        <v>35</v>
      </c>
    </row>
    <row r="137" spans="1:8" x14ac:dyDescent="0.2">
      <c r="A137" s="49"/>
      <c r="B137" s="109" t="s">
        <v>288</v>
      </c>
      <c r="C137" s="49"/>
      <c r="D137" s="49"/>
      <c r="E137" s="49"/>
      <c r="F137" s="108"/>
      <c r="G137" s="108"/>
      <c r="H137" s="108"/>
    </row>
    <row r="138" spans="1:8" x14ac:dyDescent="0.2">
      <c r="A138" s="49" t="s">
        <v>432</v>
      </c>
      <c r="B138" s="111" t="s">
        <v>433</v>
      </c>
      <c r="C138" s="49">
        <v>141</v>
      </c>
      <c r="D138" s="49">
        <v>87</v>
      </c>
      <c r="E138" s="49">
        <v>54</v>
      </c>
      <c r="F138" s="108">
        <v>29</v>
      </c>
      <c r="G138" s="108">
        <v>60</v>
      </c>
      <c r="H138" s="108">
        <v>28</v>
      </c>
    </row>
    <row r="139" spans="1:8" x14ac:dyDescent="0.2">
      <c r="A139" s="49" t="s">
        <v>434</v>
      </c>
      <c r="B139" s="111" t="s">
        <v>435</v>
      </c>
      <c r="C139" s="49">
        <v>132</v>
      </c>
      <c r="D139" s="49">
        <v>78</v>
      </c>
      <c r="E139" s="49">
        <v>54</v>
      </c>
      <c r="F139" s="108">
        <v>37</v>
      </c>
      <c r="G139" s="108">
        <v>55</v>
      </c>
      <c r="H139" s="108">
        <v>11</v>
      </c>
    </row>
    <row r="140" spans="1:8" x14ac:dyDescent="0.2">
      <c r="A140" s="49" t="s">
        <v>436</v>
      </c>
      <c r="B140" s="111" t="s">
        <v>437</v>
      </c>
      <c r="C140" s="49">
        <v>229</v>
      </c>
      <c r="D140" s="49">
        <v>144</v>
      </c>
      <c r="E140" s="49">
        <v>85</v>
      </c>
      <c r="F140" s="108">
        <v>85</v>
      </c>
      <c r="G140" s="108">
        <v>75</v>
      </c>
      <c r="H140" s="108">
        <v>9</v>
      </c>
    </row>
    <row r="141" spans="1:8" x14ac:dyDescent="0.2">
      <c r="A141" s="49"/>
      <c r="B141" s="109" t="s">
        <v>438</v>
      </c>
      <c r="C141" s="49"/>
      <c r="D141" s="49"/>
      <c r="E141" s="49"/>
      <c r="F141" s="108"/>
      <c r="G141" s="108"/>
      <c r="H141" s="108"/>
    </row>
    <row r="142" spans="1:8" x14ac:dyDescent="0.2">
      <c r="A142" s="49" t="s">
        <v>439</v>
      </c>
      <c r="B142" s="111" t="s">
        <v>216</v>
      </c>
      <c r="C142" s="49">
        <v>214</v>
      </c>
      <c r="D142" s="49">
        <v>143</v>
      </c>
      <c r="E142" s="49">
        <v>71</v>
      </c>
      <c r="F142" s="108">
        <v>74</v>
      </c>
      <c r="G142" s="108">
        <v>80</v>
      </c>
      <c r="H142" s="108">
        <v>10</v>
      </c>
    </row>
    <row r="143" spans="1:8" x14ac:dyDescent="0.2">
      <c r="A143" s="49"/>
      <c r="B143" s="279" t="s">
        <v>293</v>
      </c>
      <c r="C143" s="280"/>
      <c r="D143" s="280"/>
      <c r="E143" s="280"/>
      <c r="F143" s="280"/>
      <c r="G143" s="281"/>
      <c r="H143" s="112">
        <v>0</v>
      </c>
    </row>
    <row r="144" spans="1:8" x14ac:dyDescent="0.2">
      <c r="A144" s="118"/>
      <c r="B144" s="119" t="s">
        <v>440</v>
      </c>
      <c r="C144" s="118">
        <v>1400</v>
      </c>
      <c r="D144" s="118">
        <v>818</v>
      </c>
      <c r="E144" s="118">
        <v>582</v>
      </c>
      <c r="F144" s="120">
        <v>433</v>
      </c>
      <c r="G144" s="120">
        <v>544</v>
      </c>
      <c r="H144" s="120">
        <v>598</v>
      </c>
    </row>
    <row r="145" spans="1:8" x14ac:dyDescent="0.2">
      <c r="A145" s="49"/>
      <c r="B145" s="109" t="s">
        <v>287</v>
      </c>
      <c r="C145" s="49"/>
      <c r="D145" s="49"/>
      <c r="E145" s="49"/>
      <c r="F145" s="108"/>
      <c r="G145" s="108"/>
      <c r="H145" s="108"/>
    </row>
    <row r="146" spans="1:8" x14ac:dyDescent="0.2">
      <c r="A146" s="49" t="s">
        <v>441</v>
      </c>
      <c r="B146" s="111" t="s">
        <v>442</v>
      </c>
      <c r="C146" s="49">
        <v>38</v>
      </c>
      <c r="D146" s="49">
        <v>23</v>
      </c>
      <c r="E146" s="49">
        <v>15</v>
      </c>
      <c r="F146" s="49">
        <v>11</v>
      </c>
      <c r="G146" s="49">
        <v>15</v>
      </c>
      <c r="H146" s="49">
        <v>5</v>
      </c>
    </row>
    <row r="147" spans="1:8" x14ac:dyDescent="0.2">
      <c r="A147" s="49"/>
      <c r="B147" s="109" t="s">
        <v>288</v>
      </c>
      <c r="C147" s="49"/>
      <c r="D147" s="49"/>
      <c r="E147" s="49"/>
      <c r="F147" s="49"/>
      <c r="G147" s="49"/>
      <c r="H147" s="49"/>
    </row>
    <row r="148" spans="1:8" x14ac:dyDescent="0.2">
      <c r="A148" s="49" t="s">
        <v>443</v>
      </c>
      <c r="B148" s="111" t="s">
        <v>444</v>
      </c>
      <c r="C148" s="49">
        <v>146</v>
      </c>
      <c r="D148" s="49">
        <v>83</v>
      </c>
      <c r="E148" s="49">
        <v>63</v>
      </c>
      <c r="F148" s="49">
        <v>43</v>
      </c>
      <c r="G148" s="49">
        <v>59</v>
      </c>
      <c r="H148" s="49">
        <v>5</v>
      </c>
    </row>
    <row r="149" spans="1:8" x14ac:dyDescent="0.2">
      <c r="A149" s="49" t="s">
        <v>445</v>
      </c>
      <c r="B149" s="111" t="s">
        <v>446</v>
      </c>
      <c r="C149" s="49">
        <v>199</v>
      </c>
      <c r="D149" s="49">
        <v>118</v>
      </c>
      <c r="E149" s="49">
        <v>81</v>
      </c>
      <c r="F149" s="49">
        <v>70</v>
      </c>
      <c r="G149" s="49">
        <v>74</v>
      </c>
      <c r="H149" s="49">
        <v>373</v>
      </c>
    </row>
    <row r="150" spans="1:8" x14ac:dyDescent="0.2">
      <c r="A150" s="49" t="s">
        <v>447</v>
      </c>
      <c r="B150" s="111" t="s">
        <v>217</v>
      </c>
      <c r="C150" s="49">
        <v>830</v>
      </c>
      <c r="D150" s="49">
        <v>489</v>
      </c>
      <c r="E150" s="49">
        <v>341</v>
      </c>
      <c r="F150" s="49">
        <v>245</v>
      </c>
      <c r="G150" s="49">
        <v>318</v>
      </c>
      <c r="H150" s="49">
        <v>178</v>
      </c>
    </row>
    <row r="151" spans="1:8" x14ac:dyDescent="0.2">
      <c r="A151" s="49" t="s">
        <v>448</v>
      </c>
      <c r="B151" s="111" t="s">
        <v>449</v>
      </c>
      <c r="C151" s="49">
        <v>139</v>
      </c>
      <c r="D151" s="49">
        <v>81</v>
      </c>
      <c r="E151" s="49">
        <v>58</v>
      </c>
      <c r="F151" s="49">
        <v>47</v>
      </c>
      <c r="G151" s="49">
        <v>56</v>
      </c>
      <c r="H151" s="49">
        <v>3</v>
      </c>
    </row>
    <row r="152" spans="1:8" x14ac:dyDescent="0.2">
      <c r="A152" s="49"/>
      <c r="B152" s="109" t="s">
        <v>450</v>
      </c>
      <c r="C152" s="49"/>
      <c r="D152" s="49"/>
      <c r="E152" s="49"/>
      <c r="F152" s="49"/>
      <c r="G152" s="49"/>
      <c r="H152" s="49"/>
    </row>
    <row r="153" spans="1:8" x14ac:dyDescent="0.2">
      <c r="A153" s="49" t="s">
        <v>451</v>
      </c>
      <c r="B153" s="111" t="s">
        <v>452</v>
      </c>
      <c r="C153" s="49">
        <v>48</v>
      </c>
      <c r="D153" s="49">
        <v>24</v>
      </c>
      <c r="E153" s="49">
        <v>24</v>
      </c>
      <c r="F153" s="49">
        <v>17</v>
      </c>
      <c r="G153" s="49">
        <v>22</v>
      </c>
      <c r="H153" s="49">
        <v>34</v>
      </c>
    </row>
    <row r="154" spans="1:8" x14ac:dyDescent="0.2">
      <c r="A154" s="49"/>
      <c r="B154" s="279" t="s">
        <v>293</v>
      </c>
      <c r="C154" s="280"/>
      <c r="D154" s="280"/>
      <c r="E154" s="280"/>
      <c r="F154" s="280"/>
      <c r="G154" s="281"/>
      <c r="H154" s="112">
        <v>0</v>
      </c>
    </row>
    <row r="155" spans="1:8" x14ac:dyDescent="0.2">
      <c r="A155" s="118"/>
      <c r="B155" s="119" t="s">
        <v>453</v>
      </c>
      <c r="C155" s="118">
        <v>1959</v>
      </c>
      <c r="D155" s="118">
        <v>1185</v>
      </c>
      <c r="E155" s="118">
        <v>774</v>
      </c>
      <c r="F155" s="120">
        <v>507</v>
      </c>
      <c r="G155" s="120">
        <v>771</v>
      </c>
      <c r="H155" s="120">
        <v>231</v>
      </c>
    </row>
    <row r="156" spans="1:8" x14ac:dyDescent="0.2">
      <c r="A156" s="49"/>
      <c r="B156" s="113" t="s">
        <v>336</v>
      </c>
      <c r="C156" s="49">
        <v>751</v>
      </c>
      <c r="D156" s="49">
        <v>467</v>
      </c>
      <c r="E156" s="49">
        <v>284</v>
      </c>
      <c r="F156" s="108">
        <v>226</v>
      </c>
      <c r="G156" s="108">
        <v>287</v>
      </c>
      <c r="H156" s="108">
        <v>114</v>
      </c>
    </row>
    <row r="157" spans="1:8" x14ac:dyDescent="0.2">
      <c r="A157" s="49"/>
      <c r="B157" s="109" t="s">
        <v>288</v>
      </c>
      <c r="C157" s="49"/>
      <c r="D157" s="49"/>
      <c r="E157" s="49"/>
      <c r="F157" s="108"/>
      <c r="G157" s="108"/>
      <c r="H157" s="108"/>
    </row>
    <row r="158" spans="1:8" x14ac:dyDescent="0.2">
      <c r="A158" s="49" t="s">
        <v>454</v>
      </c>
      <c r="B158" s="111" t="s">
        <v>455</v>
      </c>
      <c r="C158" s="49">
        <v>116</v>
      </c>
      <c r="D158" s="49">
        <v>74</v>
      </c>
      <c r="E158" s="49">
        <v>42</v>
      </c>
      <c r="F158" s="108">
        <v>31</v>
      </c>
      <c r="G158" s="108">
        <v>44</v>
      </c>
      <c r="H158" s="108">
        <v>2</v>
      </c>
    </row>
    <row r="159" spans="1:8" x14ac:dyDescent="0.2">
      <c r="A159" s="49" t="s">
        <v>456</v>
      </c>
      <c r="B159" s="111" t="s">
        <v>457</v>
      </c>
      <c r="C159" s="49">
        <v>137</v>
      </c>
      <c r="D159" s="49">
        <v>82</v>
      </c>
      <c r="E159" s="49">
        <v>55</v>
      </c>
      <c r="F159" s="108">
        <v>46</v>
      </c>
      <c r="G159" s="108">
        <v>42</v>
      </c>
      <c r="H159" s="108">
        <v>3</v>
      </c>
    </row>
    <row r="160" spans="1:8" x14ac:dyDescent="0.2">
      <c r="A160" s="49"/>
      <c r="B160" s="109" t="s">
        <v>291</v>
      </c>
      <c r="C160" s="49"/>
      <c r="D160" s="49"/>
      <c r="E160" s="49"/>
      <c r="F160" s="108"/>
      <c r="G160" s="108"/>
      <c r="H160" s="108"/>
    </row>
    <row r="161" spans="1:8" x14ac:dyDescent="0.2">
      <c r="A161" s="49" t="s">
        <v>458</v>
      </c>
      <c r="B161" s="111" t="s">
        <v>459</v>
      </c>
      <c r="C161" s="49">
        <v>106</v>
      </c>
      <c r="D161" s="49">
        <v>68</v>
      </c>
      <c r="E161" s="49">
        <v>38</v>
      </c>
      <c r="F161" s="108">
        <v>26</v>
      </c>
      <c r="G161" s="108">
        <v>45</v>
      </c>
      <c r="H161" s="108">
        <v>1</v>
      </c>
    </row>
    <row r="162" spans="1:8" x14ac:dyDescent="0.2">
      <c r="A162" s="49" t="s">
        <v>460</v>
      </c>
      <c r="B162" s="111" t="s">
        <v>461</v>
      </c>
      <c r="C162" s="49">
        <v>126</v>
      </c>
      <c r="D162" s="49">
        <v>83</v>
      </c>
      <c r="E162" s="49">
        <v>43</v>
      </c>
      <c r="F162" s="108">
        <v>32</v>
      </c>
      <c r="G162" s="108">
        <v>51</v>
      </c>
      <c r="H162" s="108">
        <v>26</v>
      </c>
    </row>
    <row r="163" spans="1:8" x14ac:dyDescent="0.2">
      <c r="A163" s="49" t="s">
        <v>462</v>
      </c>
      <c r="B163" s="111" t="s">
        <v>463</v>
      </c>
      <c r="C163" s="49">
        <v>127</v>
      </c>
      <c r="D163" s="49">
        <v>78</v>
      </c>
      <c r="E163" s="49">
        <v>49</v>
      </c>
      <c r="F163" s="108">
        <v>36</v>
      </c>
      <c r="G163" s="108">
        <v>48</v>
      </c>
      <c r="H163" s="108">
        <v>6</v>
      </c>
    </row>
    <row r="164" spans="1:8" x14ac:dyDescent="0.2">
      <c r="A164" s="49" t="s">
        <v>464</v>
      </c>
      <c r="B164" s="111" t="s">
        <v>465</v>
      </c>
      <c r="C164" s="49">
        <v>43</v>
      </c>
      <c r="D164" s="49">
        <v>25</v>
      </c>
      <c r="E164" s="49">
        <v>18</v>
      </c>
      <c r="F164" s="108">
        <v>20</v>
      </c>
      <c r="G164" s="108">
        <v>17</v>
      </c>
      <c r="H164" s="108">
        <v>1</v>
      </c>
    </row>
    <row r="165" spans="1:8" x14ac:dyDescent="0.2">
      <c r="A165" s="49" t="s">
        <v>466</v>
      </c>
      <c r="B165" s="111" t="s">
        <v>467</v>
      </c>
      <c r="C165" s="49">
        <v>96</v>
      </c>
      <c r="D165" s="49">
        <v>57</v>
      </c>
      <c r="E165" s="49">
        <v>39</v>
      </c>
      <c r="F165" s="108">
        <v>35</v>
      </c>
      <c r="G165" s="108">
        <v>40</v>
      </c>
      <c r="H165" s="108">
        <v>75</v>
      </c>
    </row>
    <row r="166" spans="1:8" x14ac:dyDescent="0.2">
      <c r="A166" s="49" t="s">
        <v>468</v>
      </c>
      <c r="B166" s="111" t="s">
        <v>469</v>
      </c>
      <c r="C166" s="49">
        <v>1208</v>
      </c>
      <c r="D166" s="49">
        <v>718</v>
      </c>
      <c r="E166" s="49">
        <v>490</v>
      </c>
      <c r="F166" s="108">
        <v>281</v>
      </c>
      <c r="G166" s="108">
        <v>484</v>
      </c>
      <c r="H166" s="108">
        <v>99</v>
      </c>
    </row>
    <row r="167" spans="1:8" x14ac:dyDescent="0.2">
      <c r="A167" s="49"/>
      <c r="B167" s="279" t="s">
        <v>470</v>
      </c>
      <c r="C167" s="280"/>
      <c r="D167" s="280"/>
      <c r="E167" s="280"/>
      <c r="F167" s="280"/>
      <c r="G167" s="281"/>
      <c r="H167" s="112">
        <v>18</v>
      </c>
    </row>
    <row r="168" spans="1:8" x14ac:dyDescent="0.2">
      <c r="A168" s="118"/>
      <c r="B168" s="119" t="s">
        <v>471</v>
      </c>
      <c r="C168" s="118">
        <v>689</v>
      </c>
      <c r="D168" s="118">
        <v>420</v>
      </c>
      <c r="E168" s="118">
        <v>269</v>
      </c>
      <c r="F168" s="120">
        <v>234</v>
      </c>
      <c r="G168" s="120">
        <v>254</v>
      </c>
      <c r="H168" s="120">
        <v>66</v>
      </c>
    </row>
    <row r="169" spans="1:8" x14ac:dyDescent="0.2">
      <c r="A169" s="49"/>
      <c r="B169" s="109" t="s">
        <v>288</v>
      </c>
      <c r="C169" s="49"/>
      <c r="D169" s="49"/>
      <c r="E169" s="49"/>
      <c r="F169" s="108"/>
      <c r="G169" s="108"/>
      <c r="H169" s="108"/>
    </row>
    <row r="170" spans="1:8" x14ac:dyDescent="0.2">
      <c r="A170" s="49" t="s">
        <v>472</v>
      </c>
      <c r="B170" s="111" t="s">
        <v>473</v>
      </c>
      <c r="C170" s="49">
        <v>317</v>
      </c>
      <c r="D170" s="49">
        <v>185</v>
      </c>
      <c r="E170" s="49">
        <v>132</v>
      </c>
      <c r="F170" s="108">
        <v>101</v>
      </c>
      <c r="G170" s="108">
        <v>109</v>
      </c>
      <c r="H170" s="108">
        <v>24</v>
      </c>
    </row>
    <row r="171" spans="1:8" x14ac:dyDescent="0.2">
      <c r="A171" s="49" t="s">
        <v>474</v>
      </c>
      <c r="B171" s="111" t="s">
        <v>475</v>
      </c>
      <c r="C171" s="49">
        <v>162</v>
      </c>
      <c r="D171" s="49">
        <v>103</v>
      </c>
      <c r="E171" s="49">
        <v>59</v>
      </c>
      <c r="F171" s="108">
        <v>65</v>
      </c>
      <c r="G171" s="108">
        <v>56</v>
      </c>
      <c r="H171" s="108">
        <v>30</v>
      </c>
    </row>
    <row r="172" spans="1:8" x14ac:dyDescent="0.2">
      <c r="A172" s="49"/>
      <c r="B172" s="109" t="s">
        <v>291</v>
      </c>
      <c r="C172" s="49"/>
      <c r="D172" s="49"/>
      <c r="E172" s="49"/>
      <c r="F172" s="108"/>
      <c r="G172" s="108"/>
      <c r="H172" s="108"/>
    </row>
    <row r="173" spans="1:8" x14ac:dyDescent="0.2">
      <c r="A173" s="49" t="s">
        <v>476</v>
      </c>
      <c r="B173" s="111" t="s">
        <v>477</v>
      </c>
      <c r="C173" s="49">
        <v>53</v>
      </c>
      <c r="D173" s="49">
        <v>27</v>
      </c>
      <c r="E173" s="49">
        <v>26</v>
      </c>
      <c r="F173" s="108">
        <v>22</v>
      </c>
      <c r="G173" s="108">
        <v>23</v>
      </c>
      <c r="H173" s="108">
        <v>4</v>
      </c>
    </row>
    <row r="174" spans="1:8" x14ac:dyDescent="0.2">
      <c r="A174" s="49" t="s">
        <v>478</v>
      </c>
      <c r="B174" s="111" t="s">
        <v>479</v>
      </c>
      <c r="C174" s="49">
        <v>157</v>
      </c>
      <c r="D174" s="49">
        <v>105</v>
      </c>
      <c r="E174" s="49">
        <v>52</v>
      </c>
      <c r="F174" s="108">
        <v>46</v>
      </c>
      <c r="G174" s="108">
        <v>66</v>
      </c>
      <c r="H174" s="108">
        <v>6</v>
      </c>
    </row>
    <row r="175" spans="1:8" x14ac:dyDescent="0.2">
      <c r="A175" s="49"/>
      <c r="B175" s="279" t="s">
        <v>293</v>
      </c>
      <c r="C175" s="280"/>
      <c r="D175" s="280"/>
      <c r="E175" s="280"/>
      <c r="F175" s="280"/>
      <c r="G175" s="281"/>
      <c r="H175" s="112">
        <v>2</v>
      </c>
    </row>
    <row r="176" spans="1:8" x14ac:dyDescent="0.2">
      <c r="A176" s="118"/>
      <c r="B176" s="119" t="s">
        <v>480</v>
      </c>
      <c r="C176" s="118">
        <v>1038</v>
      </c>
      <c r="D176" s="118">
        <v>585</v>
      </c>
      <c r="E176" s="118">
        <v>453</v>
      </c>
      <c r="F176" s="120">
        <v>313</v>
      </c>
      <c r="G176" s="120">
        <v>276</v>
      </c>
      <c r="H176" s="120">
        <v>152</v>
      </c>
    </row>
    <row r="177" spans="1:8" x14ac:dyDescent="0.2">
      <c r="A177" s="49"/>
      <c r="B177" s="109" t="s">
        <v>288</v>
      </c>
      <c r="C177" s="49"/>
      <c r="D177" s="49"/>
      <c r="E177" s="49"/>
      <c r="F177" s="108"/>
      <c r="G177" s="108"/>
      <c r="H177" s="108"/>
    </row>
    <row r="178" spans="1:8" x14ac:dyDescent="0.2">
      <c r="A178" s="49" t="s">
        <v>481</v>
      </c>
      <c r="B178" s="111" t="s">
        <v>482</v>
      </c>
      <c r="C178" s="110">
        <v>171</v>
      </c>
      <c r="D178" s="110">
        <v>100</v>
      </c>
      <c r="E178" s="49">
        <v>71</v>
      </c>
      <c r="F178" s="108">
        <v>61</v>
      </c>
      <c r="G178" s="108">
        <v>55</v>
      </c>
      <c r="H178" s="108">
        <v>1</v>
      </c>
    </row>
    <row r="179" spans="1:8" x14ac:dyDescent="0.2">
      <c r="A179" s="49" t="s">
        <v>483</v>
      </c>
      <c r="B179" s="111" t="s">
        <v>218</v>
      </c>
      <c r="C179" s="49">
        <v>371</v>
      </c>
      <c r="D179" s="110">
        <v>228</v>
      </c>
      <c r="E179" s="49">
        <v>143</v>
      </c>
      <c r="F179" s="108">
        <v>110</v>
      </c>
      <c r="G179" s="108">
        <v>83</v>
      </c>
      <c r="H179" s="108">
        <v>63</v>
      </c>
    </row>
    <row r="180" spans="1:8" x14ac:dyDescent="0.2">
      <c r="A180" s="49" t="s">
        <v>484</v>
      </c>
      <c r="B180" s="111" t="s">
        <v>485</v>
      </c>
      <c r="C180" s="110">
        <v>233</v>
      </c>
      <c r="D180" s="110">
        <v>118</v>
      </c>
      <c r="E180" s="49">
        <v>115</v>
      </c>
      <c r="F180" s="108">
        <v>67</v>
      </c>
      <c r="G180" s="108">
        <v>62</v>
      </c>
      <c r="H180" s="108">
        <v>14</v>
      </c>
    </row>
    <row r="181" spans="1:8" x14ac:dyDescent="0.2">
      <c r="A181" s="49" t="s">
        <v>486</v>
      </c>
      <c r="B181" s="111" t="s">
        <v>487</v>
      </c>
      <c r="C181" s="110">
        <v>126</v>
      </c>
      <c r="D181" s="110">
        <v>63</v>
      </c>
      <c r="E181" s="49">
        <v>63</v>
      </c>
      <c r="F181" s="108">
        <v>42</v>
      </c>
      <c r="G181" s="108">
        <v>28</v>
      </c>
      <c r="H181" s="108">
        <v>34</v>
      </c>
    </row>
    <row r="182" spans="1:8" x14ac:dyDescent="0.2">
      <c r="A182" s="49"/>
      <c r="B182" s="109" t="s">
        <v>291</v>
      </c>
      <c r="C182" s="49"/>
      <c r="D182" s="49"/>
      <c r="E182" s="49"/>
      <c r="F182" s="108"/>
      <c r="G182" s="108"/>
      <c r="H182" s="108"/>
    </row>
    <row r="183" spans="1:8" x14ac:dyDescent="0.2">
      <c r="A183" s="49" t="s">
        <v>488</v>
      </c>
      <c r="B183" s="111" t="s">
        <v>489</v>
      </c>
      <c r="C183" s="110">
        <v>78</v>
      </c>
      <c r="D183" s="110">
        <v>44</v>
      </c>
      <c r="E183" s="49">
        <v>34</v>
      </c>
      <c r="F183" s="108">
        <v>18</v>
      </c>
      <c r="G183" s="108">
        <v>32</v>
      </c>
      <c r="H183" s="108">
        <v>38</v>
      </c>
    </row>
    <row r="184" spans="1:8" x14ac:dyDescent="0.2">
      <c r="A184" s="49" t="s">
        <v>490</v>
      </c>
      <c r="B184" s="111" t="s">
        <v>491</v>
      </c>
      <c r="C184" s="110">
        <v>59</v>
      </c>
      <c r="D184" s="110">
        <v>32</v>
      </c>
      <c r="E184" s="49">
        <v>27</v>
      </c>
      <c r="F184" s="108">
        <v>15</v>
      </c>
      <c r="G184" s="108">
        <v>16</v>
      </c>
      <c r="H184" s="108">
        <v>1</v>
      </c>
    </row>
    <row r="185" spans="1:8" x14ac:dyDescent="0.2">
      <c r="A185" s="49"/>
      <c r="B185" s="279" t="s">
        <v>293</v>
      </c>
      <c r="C185" s="280"/>
      <c r="D185" s="280"/>
      <c r="E185" s="280"/>
      <c r="F185" s="280"/>
      <c r="G185" s="281"/>
      <c r="H185" s="112">
        <v>1</v>
      </c>
    </row>
    <row r="186" spans="1:8" x14ac:dyDescent="0.2">
      <c r="A186" s="118"/>
      <c r="B186" s="119" t="s">
        <v>492</v>
      </c>
      <c r="C186" s="118">
        <v>899</v>
      </c>
      <c r="D186" s="118">
        <v>514</v>
      </c>
      <c r="E186" s="118">
        <v>385</v>
      </c>
      <c r="F186" s="120">
        <v>251</v>
      </c>
      <c r="G186" s="120">
        <v>283</v>
      </c>
      <c r="H186" s="120">
        <v>46</v>
      </c>
    </row>
    <row r="187" spans="1:8" x14ac:dyDescent="0.2">
      <c r="A187" s="49"/>
      <c r="B187" s="109" t="s">
        <v>288</v>
      </c>
      <c r="C187" s="49"/>
      <c r="D187" s="49"/>
      <c r="E187" s="49"/>
      <c r="F187" s="108"/>
      <c r="G187" s="108"/>
      <c r="H187" s="108"/>
    </row>
    <row r="188" spans="1:8" x14ac:dyDescent="0.2">
      <c r="A188" s="49" t="s">
        <v>493</v>
      </c>
      <c r="B188" s="111" t="s">
        <v>219</v>
      </c>
      <c r="C188" s="49">
        <v>528</v>
      </c>
      <c r="D188" s="49">
        <v>307</v>
      </c>
      <c r="E188" s="49">
        <v>221</v>
      </c>
      <c r="F188" s="108">
        <v>147</v>
      </c>
      <c r="G188" s="108">
        <v>176</v>
      </c>
      <c r="H188" s="108">
        <v>43</v>
      </c>
    </row>
    <row r="189" spans="1:8" x14ac:dyDescent="0.2">
      <c r="A189" s="49" t="s">
        <v>494</v>
      </c>
      <c r="B189" s="111" t="s">
        <v>495</v>
      </c>
      <c r="C189" s="49">
        <v>278</v>
      </c>
      <c r="D189" s="49">
        <v>150</v>
      </c>
      <c r="E189" s="49">
        <v>128</v>
      </c>
      <c r="F189" s="108">
        <v>71</v>
      </c>
      <c r="G189" s="108">
        <v>75</v>
      </c>
      <c r="H189" s="108">
        <v>0</v>
      </c>
    </row>
    <row r="190" spans="1:8" x14ac:dyDescent="0.2">
      <c r="A190" s="49"/>
      <c r="B190" s="109" t="s">
        <v>291</v>
      </c>
      <c r="C190" s="49"/>
      <c r="D190" s="49"/>
      <c r="E190" s="49"/>
      <c r="F190" s="108"/>
      <c r="G190" s="108"/>
      <c r="H190" s="108"/>
    </row>
    <row r="191" spans="1:8" x14ac:dyDescent="0.2">
      <c r="A191" s="49" t="s">
        <v>496</v>
      </c>
      <c r="B191" s="111" t="s">
        <v>497</v>
      </c>
      <c r="C191" s="49">
        <v>93</v>
      </c>
      <c r="D191" s="49">
        <v>57</v>
      </c>
      <c r="E191" s="49">
        <v>36</v>
      </c>
      <c r="F191" s="108">
        <v>33</v>
      </c>
      <c r="G191" s="108">
        <v>32</v>
      </c>
      <c r="H191" s="108">
        <v>3</v>
      </c>
    </row>
    <row r="192" spans="1:8" x14ac:dyDescent="0.2">
      <c r="A192" s="49"/>
      <c r="B192" s="279" t="s">
        <v>293</v>
      </c>
      <c r="C192" s="280"/>
      <c r="D192" s="280"/>
      <c r="E192" s="280"/>
      <c r="F192" s="280"/>
      <c r="G192" s="281"/>
      <c r="H192" s="112">
        <v>0</v>
      </c>
    </row>
    <row r="193" spans="1:8" x14ac:dyDescent="0.2">
      <c r="A193" s="118"/>
      <c r="B193" s="119" t="s">
        <v>498</v>
      </c>
      <c r="C193" s="118">
        <v>2537</v>
      </c>
      <c r="D193" s="118">
        <v>1385</v>
      </c>
      <c r="E193" s="118">
        <v>1152</v>
      </c>
      <c r="F193" s="120">
        <v>754</v>
      </c>
      <c r="G193" s="120">
        <v>741</v>
      </c>
      <c r="H193" s="120">
        <v>470</v>
      </c>
    </row>
    <row r="194" spans="1:8" x14ac:dyDescent="0.2">
      <c r="A194" s="49"/>
      <c r="B194" s="109" t="s">
        <v>287</v>
      </c>
      <c r="C194" s="49"/>
      <c r="D194" s="49"/>
      <c r="E194" s="49"/>
      <c r="F194" s="108"/>
      <c r="G194" s="108"/>
      <c r="H194" s="108"/>
    </row>
    <row r="195" spans="1:8" x14ac:dyDescent="0.2">
      <c r="A195" s="49" t="s">
        <v>499</v>
      </c>
      <c r="B195" s="111" t="s">
        <v>500</v>
      </c>
      <c r="C195" s="49">
        <v>1223</v>
      </c>
      <c r="D195" s="49">
        <v>648</v>
      </c>
      <c r="E195" s="49">
        <v>575</v>
      </c>
      <c r="F195" s="108">
        <v>301</v>
      </c>
      <c r="G195" s="108">
        <v>390</v>
      </c>
      <c r="H195" s="108">
        <v>140</v>
      </c>
    </row>
    <row r="196" spans="1:8" x14ac:dyDescent="0.2">
      <c r="A196" s="49"/>
      <c r="B196" s="109" t="s">
        <v>288</v>
      </c>
      <c r="C196" s="49"/>
      <c r="D196" s="49"/>
      <c r="E196" s="49"/>
      <c r="F196" s="108"/>
      <c r="G196" s="108"/>
      <c r="H196" s="108"/>
    </row>
    <row r="197" spans="1:8" x14ac:dyDescent="0.2">
      <c r="A197" s="49" t="s">
        <v>501</v>
      </c>
      <c r="B197" s="111" t="s">
        <v>502</v>
      </c>
      <c r="C197" s="49">
        <v>168</v>
      </c>
      <c r="D197" s="49">
        <v>98</v>
      </c>
      <c r="E197" s="49">
        <v>70</v>
      </c>
      <c r="F197" s="108">
        <v>47</v>
      </c>
      <c r="G197" s="108">
        <v>46</v>
      </c>
      <c r="H197" s="108">
        <v>244</v>
      </c>
    </row>
    <row r="198" spans="1:8" x14ac:dyDescent="0.2">
      <c r="A198" s="49" t="s">
        <v>503</v>
      </c>
      <c r="B198" s="111" t="s">
        <v>504</v>
      </c>
      <c r="C198" s="49">
        <v>190</v>
      </c>
      <c r="D198" s="49">
        <v>105</v>
      </c>
      <c r="E198" s="49">
        <v>85</v>
      </c>
      <c r="F198" s="108">
        <v>73</v>
      </c>
      <c r="G198" s="108">
        <v>42</v>
      </c>
      <c r="H198" s="108">
        <v>14</v>
      </c>
    </row>
    <row r="199" spans="1:8" x14ac:dyDescent="0.2">
      <c r="A199" s="49" t="s">
        <v>505</v>
      </c>
      <c r="B199" s="111" t="s">
        <v>506</v>
      </c>
      <c r="C199" s="49">
        <v>149</v>
      </c>
      <c r="D199" s="49">
        <v>85</v>
      </c>
      <c r="E199" s="49">
        <v>64</v>
      </c>
      <c r="F199" s="108">
        <v>65</v>
      </c>
      <c r="G199" s="108">
        <v>38</v>
      </c>
      <c r="H199" s="108">
        <v>16</v>
      </c>
    </row>
    <row r="200" spans="1:8" x14ac:dyDescent="0.2">
      <c r="A200" s="49"/>
      <c r="B200" s="109" t="s">
        <v>291</v>
      </c>
      <c r="C200" s="49"/>
      <c r="D200" s="49"/>
      <c r="E200" s="49"/>
      <c r="F200" s="108"/>
      <c r="G200" s="108"/>
      <c r="H200" s="108"/>
    </row>
    <row r="201" spans="1:8" x14ac:dyDescent="0.2">
      <c r="A201" s="49" t="s">
        <v>507</v>
      </c>
      <c r="B201" s="111" t="s">
        <v>500</v>
      </c>
      <c r="C201" s="49">
        <v>310</v>
      </c>
      <c r="D201" s="49">
        <v>166</v>
      </c>
      <c r="E201" s="49">
        <v>144</v>
      </c>
      <c r="F201" s="108">
        <v>107</v>
      </c>
      <c r="G201" s="108">
        <v>90</v>
      </c>
      <c r="H201" s="108">
        <v>35</v>
      </c>
    </row>
    <row r="202" spans="1:8" x14ac:dyDescent="0.2">
      <c r="A202" s="49" t="s">
        <v>508</v>
      </c>
      <c r="B202" s="111" t="s">
        <v>509</v>
      </c>
      <c r="C202" s="49">
        <v>192</v>
      </c>
      <c r="D202" s="49">
        <v>112</v>
      </c>
      <c r="E202" s="49">
        <v>80</v>
      </c>
      <c r="F202" s="108">
        <v>58</v>
      </c>
      <c r="G202" s="108">
        <v>42</v>
      </c>
      <c r="H202" s="108">
        <v>10</v>
      </c>
    </row>
    <row r="203" spans="1:8" x14ac:dyDescent="0.2">
      <c r="A203" s="49" t="s">
        <v>510</v>
      </c>
      <c r="B203" s="111" t="s">
        <v>511</v>
      </c>
      <c r="C203" s="49">
        <v>173</v>
      </c>
      <c r="D203" s="49">
        <v>92</v>
      </c>
      <c r="E203" s="49">
        <v>81</v>
      </c>
      <c r="F203" s="108">
        <v>54</v>
      </c>
      <c r="G203" s="108">
        <v>52</v>
      </c>
      <c r="H203" s="108">
        <v>8</v>
      </c>
    </row>
    <row r="204" spans="1:8" x14ac:dyDescent="0.2">
      <c r="A204" s="49" t="s">
        <v>512</v>
      </c>
      <c r="B204" s="111" t="s">
        <v>513</v>
      </c>
      <c r="C204" s="49">
        <v>132</v>
      </c>
      <c r="D204" s="49">
        <v>79</v>
      </c>
      <c r="E204" s="49">
        <v>53</v>
      </c>
      <c r="F204" s="108">
        <v>49</v>
      </c>
      <c r="G204" s="108">
        <v>41</v>
      </c>
      <c r="H204" s="108">
        <v>3</v>
      </c>
    </row>
    <row r="205" spans="1:8" x14ac:dyDescent="0.2">
      <c r="A205" s="49"/>
      <c r="B205" s="279" t="s">
        <v>293</v>
      </c>
      <c r="C205" s="280"/>
      <c r="D205" s="280"/>
      <c r="E205" s="280"/>
      <c r="F205" s="280"/>
      <c r="G205" s="281"/>
      <c r="H205" s="112">
        <v>0</v>
      </c>
    </row>
    <row r="206" spans="1:8" x14ac:dyDescent="0.2">
      <c r="A206" s="118"/>
      <c r="B206" s="119" t="s">
        <v>514</v>
      </c>
      <c r="C206" s="118">
        <v>1046</v>
      </c>
      <c r="D206" s="118">
        <v>696</v>
      </c>
      <c r="E206" s="118">
        <v>350</v>
      </c>
      <c r="F206" s="121">
        <v>354</v>
      </c>
      <c r="G206" s="121">
        <v>487</v>
      </c>
      <c r="H206" s="121">
        <v>283</v>
      </c>
    </row>
    <row r="207" spans="1:8" x14ac:dyDescent="0.2">
      <c r="A207" s="49"/>
      <c r="B207" s="109" t="s">
        <v>288</v>
      </c>
      <c r="C207" s="49"/>
      <c r="D207" s="49"/>
      <c r="E207" s="49"/>
      <c r="F207" s="112"/>
      <c r="G207" s="112"/>
      <c r="H207" s="112"/>
    </row>
    <row r="208" spans="1:8" x14ac:dyDescent="0.2">
      <c r="A208" s="49" t="s">
        <v>515</v>
      </c>
      <c r="B208" s="111" t="s">
        <v>516</v>
      </c>
      <c r="C208" s="49">
        <v>98</v>
      </c>
      <c r="D208" s="49">
        <v>71</v>
      </c>
      <c r="E208" s="49">
        <v>27</v>
      </c>
      <c r="F208" s="112">
        <v>38</v>
      </c>
      <c r="G208" s="112">
        <v>37</v>
      </c>
      <c r="H208" s="112">
        <v>1</v>
      </c>
    </row>
    <row r="209" spans="1:8" x14ac:dyDescent="0.2">
      <c r="A209" s="49" t="s">
        <v>517</v>
      </c>
      <c r="B209" s="111" t="s">
        <v>518</v>
      </c>
      <c r="C209" s="108">
        <v>91</v>
      </c>
      <c r="D209" s="108">
        <v>61</v>
      </c>
      <c r="E209" s="49">
        <v>30</v>
      </c>
      <c r="F209" s="112">
        <v>26</v>
      </c>
      <c r="G209" s="112">
        <v>45</v>
      </c>
      <c r="H209" s="112">
        <v>82</v>
      </c>
    </row>
    <row r="210" spans="1:8" x14ac:dyDescent="0.2">
      <c r="A210" s="49" t="s">
        <v>519</v>
      </c>
      <c r="B210" s="111" t="s">
        <v>220</v>
      </c>
      <c r="C210" s="49">
        <v>580</v>
      </c>
      <c r="D210" s="49">
        <v>384</v>
      </c>
      <c r="E210" s="49">
        <v>196</v>
      </c>
      <c r="F210" s="112">
        <v>181</v>
      </c>
      <c r="G210" s="112">
        <v>285</v>
      </c>
      <c r="H210" s="112">
        <v>136</v>
      </c>
    </row>
    <row r="211" spans="1:8" x14ac:dyDescent="0.2">
      <c r="A211" s="49"/>
      <c r="B211" s="109" t="s">
        <v>291</v>
      </c>
      <c r="C211" s="49"/>
      <c r="D211" s="49"/>
      <c r="E211" s="49"/>
      <c r="F211" s="112"/>
      <c r="G211" s="112"/>
      <c r="H211" s="112"/>
    </row>
    <row r="212" spans="1:8" x14ac:dyDescent="0.2">
      <c r="A212" s="49" t="s">
        <v>520</v>
      </c>
      <c r="B212" s="111" t="s">
        <v>521</v>
      </c>
      <c r="C212" s="49">
        <v>28</v>
      </c>
      <c r="D212" s="49">
        <v>22</v>
      </c>
      <c r="E212" s="49">
        <v>6</v>
      </c>
      <c r="F212" s="112">
        <v>12</v>
      </c>
      <c r="G212" s="112">
        <v>13</v>
      </c>
      <c r="H212" s="112">
        <v>11</v>
      </c>
    </row>
    <row r="213" spans="1:8" x14ac:dyDescent="0.2">
      <c r="A213" s="49" t="s">
        <v>522</v>
      </c>
      <c r="B213" s="111" t="s">
        <v>523</v>
      </c>
      <c r="C213" s="49">
        <v>85</v>
      </c>
      <c r="D213" s="49">
        <v>56</v>
      </c>
      <c r="E213" s="49">
        <v>29</v>
      </c>
      <c r="F213" s="112">
        <v>34</v>
      </c>
      <c r="G213" s="112">
        <v>37</v>
      </c>
      <c r="H213" s="112">
        <v>1</v>
      </c>
    </row>
    <row r="214" spans="1:8" x14ac:dyDescent="0.2">
      <c r="A214" s="49" t="s">
        <v>524</v>
      </c>
      <c r="B214" s="111" t="s">
        <v>525</v>
      </c>
      <c r="C214" s="49">
        <v>123</v>
      </c>
      <c r="D214" s="49">
        <v>78</v>
      </c>
      <c r="E214" s="49">
        <v>45</v>
      </c>
      <c r="F214" s="112">
        <v>39</v>
      </c>
      <c r="G214" s="112">
        <v>61</v>
      </c>
      <c r="H214" s="112">
        <v>2</v>
      </c>
    </row>
    <row r="215" spans="1:8" x14ac:dyDescent="0.2">
      <c r="A215" s="49" t="s">
        <v>526</v>
      </c>
      <c r="B215" s="111" t="s">
        <v>527</v>
      </c>
      <c r="C215" s="49">
        <v>41</v>
      </c>
      <c r="D215" s="49">
        <v>24</v>
      </c>
      <c r="E215" s="49">
        <v>17</v>
      </c>
      <c r="F215" s="112">
        <v>24</v>
      </c>
      <c r="G215" s="112">
        <v>9</v>
      </c>
      <c r="H215" s="112">
        <v>5</v>
      </c>
    </row>
    <row r="216" spans="1:8" x14ac:dyDescent="0.2">
      <c r="A216" s="49"/>
      <c r="B216" s="279" t="s">
        <v>293</v>
      </c>
      <c r="C216" s="280"/>
      <c r="D216" s="280"/>
      <c r="E216" s="280"/>
      <c r="F216" s="280"/>
      <c r="G216" s="281"/>
      <c r="H216" s="112">
        <v>45</v>
      </c>
    </row>
    <row r="217" spans="1:8" x14ac:dyDescent="0.2">
      <c r="A217" s="118"/>
      <c r="B217" s="119" t="s">
        <v>528</v>
      </c>
      <c r="C217" s="118">
        <v>2999</v>
      </c>
      <c r="D217" s="118">
        <v>1674</v>
      </c>
      <c r="E217" s="118">
        <v>1325</v>
      </c>
      <c r="F217" s="120">
        <v>813</v>
      </c>
      <c r="G217" s="120">
        <v>999</v>
      </c>
      <c r="H217" s="120">
        <v>147</v>
      </c>
    </row>
    <row r="218" spans="1:8" x14ac:dyDescent="0.2">
      <c r="A218" s="49"/>
      <c r="B218" s="109" t="s">
        <v>287</v>
      </c>
      <c r="C218" s="49"/>
      <c r="D218" s="49"/>
      <c r="E218" s="49"/>
      <c r="F218" s="108"/>
      <c r="G218" s="108"/>
      <c r="H218" s="108"/>
    </row>
    <row r="219" spans="1:8" x14ac:dyDescent="0.2">
      <c r="A219" s="49" t="s">
        <v>529</v>
      </c>
      <c r="B219" s="111" t="s">
        <v>221</v>
      </c>
      <c r="C219" s="49">
        <v>1661</v>
      </c>
      <c r="D219" s="49">
        <v>852</v>
      </c>
      <c r="E219" s="49">
        <v>809</v>
      </c>
      <c r="F219" s="108">
        <v>375</v>
      </c>
      <c r="G219" s="108">
        <v>497</v>
      </c>
      <c r="H219" s="108">
        <v>43</v>
      </c>
    </row>
    <row r="220" spans="1:8" x14ac:dyDescent="0.2">
      <c r="A220" s="49"/>
      <c r="B220" s="109" t="s">
        <v>288</v>
      </c>
      <c r="C220" s="49"/>
      <c r="D220" s="49"/>
      <c r="E220" s="49"/>
      <c r="F220" s="108"/>
      <c r="G220" s="108"/>
      <c r="H220" s="108"/>
    </row>
    <row r="221" spans="1:8" x14ac:dyDescent="0.2">
      <c r="A221" s="49" t="s">
        <v>530</v>
      </c>
      <c r="B221" s="111" t="s">
        <v>531</v>
      </c>
      <c r="C221" s="49">
        <v>223</v>
      </c>
      <c r="D221" s="49">
        <v>135</v>
      </c>
      <c r="E221" s="49">
        <v>88</v>
      </c>
      <c r="F221" s="108">
        <v>78</v>
      </c>
      <c r="G221" s="108">
        <v>110</v>
      </c>
      <c r="H221" s="108">
        <v>5</v>
      </c>
    </row>
    <row r="222" spans="1:8" x14ac:dyDescent="0.2">
      <c r="A222" s="49" t="s">
        <v>532</v>
      </c>
      <c r="B222" s="111" t="s">
        <v>533</v>
      </c>
      <c r="C222" s="49">
        <v>178</v>
      </c>
      <c r="D222" s="49">
        <v>92</v>
      </c>
      <c r="E222" s="49">
        <v>86</v>
      </c>
      <c r="F222" s="108">
        <v>53</v>
      </c>
      <c r="G222" s="108">
        <v>47</v>
      </c>
      <c r="H222" s="108">
        <v>19</v>
      </c>
    </row>
    <row r="223" spans="1:8" x14ac:dyDescent="0.2">
      <c r="A223" s="49" t="s">
        <v>534</v>
      </c>
      <c r="B223" s="111" t="s">
        <v>535</v>
      </c>
      <c r="C223" s="49">
        <v>331</v>
      </c>
      <c r="D223" s="49">
        <v>218</v>
      </c>
      <c r="E223" s="49">
        <v>113</v>
      </c>
      <c r="F223" s="108">
        <v>116</v>
      </c>
      <c r="G223" s="108">
        <v>127</v>
      </c>
      <c r="H223" s="108">
        <v>20</v>
      </c>
    </row>
    <row r="224" spans="1:8" x14ac:dyDescent="0.2">
      <c r="A224" s="49" t="s">
        <v>536</v>
      </c>
      <c r="B224" s="111" t="s">
        <v>537</v>
      </c>
      <c r="C224" s="49">
        <v>145</v>
      </c>
      <c r="D224" s="49">
        <v>92</v>
      </c>
      <c r="E224" s="49">
        <v>53</v>
      </c>
      <c r="F224" s="108">
        <v>51</v>
      </c>
      <c r="G224" s="108">
        <v>59</v>
      </c>
      <c r="H224" s="108">
        <v>1</v>
      </c>
    </row>
    <row r="225" spans="1:8" x14ac:dyDescent="0.2">
      <c r="A225" s="49"/>
      <c r="B225" s="109" t="s">
        <v>291</v>
      </c>
      <c r="C225" s="49"/>
      <c r="D225" s="49"/>
      <c r="E225" s="49"/>
      <c r="F225" s="108"/>
      <c r="G225" s="108"/>
      <c r="H225" s="108"/>
    </row>
    <row r="226" spans="1:8" x14ac:dyDescent="0.2">
      <c r="A226" s="49" t="s">
        <v>538</v>
      </c>
      <c r="B226" s="111" t="s">
        <v>539</v>
      </c>
      <c r="C226" s="49">
        <v>101</v>
      </c>
      <c r="D226" s="49">
        <v>63</v>
      </c>
      <c r="E226" s="49">
        <v>38</v>
      </c>
      <c r="F226" s="108">
        <v>24</v>
      </c>
      <c r="G226" s="108">
        <v>30</v>
      </c>
      <c r="H226" s="108">
        <v>6</v>
      </c>
    </row>
    <row r="227" spans="1:8" x14ac:dyDescent="0.2">
      <c r="A227" s="49" t="s">
        <v>540</v>
      </c>
      <c r="B227" s="111" t="s">
        <v>541</v>
      </c>
      <c r="C227" s="49">
        <v>131</v>
      </c>
      <c r="D227" s="49">
        <v>83</v>
      </c>
      <c r="E227" s="49">
        <v>48</v>
      </c>
      <c r="F227" s="108">
        <v>47</v>
      </c>
      <c r="G227" s="108">
        <v>45</v>
      </c>
      <c r="H227" s="108">
        <v>3</v>
      </c>
    </row>
    <row r="228" spans="1:8" x14ac:dyDescent="0.2">
      <c r="A228" s="49" t="s">
        <v>542</v>
      </c>
      <c r="B228" s="111" t="s">
        <v>543</v>
      </c>
      <c r="C228" s="49">
        <v>46</v>
      </c>
      <c r="D228" s="49">
        <v>30</v>
      </c>
      <c r="E228" s="49">
        <v>16</v>
      </c>
      <c r="F228" s="108">
        <v>18</v>
      </c>
      <c r="G228" s="108">
        <v>20</v>
      </c>
      <c r="H228" s="108">
        <v>2</v>
      </c>
    </row>
    <row r="229" spans="1:8" x14ac:dyDescent="0.2">
      <c r="A229" s="49" t="s">
        <v>544</v>
      </c>
      <c r="B229" s="111" t="s">
        <v>545</v>
      </c>
      <c r="C229" s="49">
        <v>183</v>
      </c>
      <c r="D229" s="49">
        <v>109</v>
      </c>
      <c r="E229" s="49">
        <v>74</v>
      </c>
      <c r="F229" s="108">
        <v>51</v>
      </c>
      <c r="G229" s="108">
        <v>64</v>
      </c>
      <c r="H229" s="108">
        <v>2</v>
      </c>
    </row>
    <row r="230" spans="1:8" x14ac:dyDescent="0.2">
      <c r="A230" s="49"/>
      <c r="B230" s="279" t="s">
        <v>293</v>
      </c>
      <c r="C230" s="280"/>
      <c r="D230" s="280"/>
      <c r="E230" s="280"/>
      <c r="F230" s="280"/>
      <c r="G230" s="281"/>
      <c r="H230" s="112">
        <v>46</v>
      </c>
    </row>
    <row r="231" spans="1:8" x14ac:dyDescent="0.2">
      <c r="A231" s="118"/>
      <c r="B231" s="119" t="s">
        <v>546</v>
      </c>
      <c r="C231" s="118">
        <v>1339</v>
      </c>
      <c r="D231" s="118">
        <v>781</v>
      </c>
      <c r="E231" s="118">
        <v>558</v>
      </c>
      <c r="F231" s="120">
        <v>502</v>
      </c>
      <c r="G231" s="120">
        <v>471</v>
      </c>
      <c r="H231" s="120">
        <v>121</v>
      </c>
    </row>
    <row r="232" spans="1:8" x14ac:dyDescent="0.2">
      <c r="A232" s="49"/>
      <c r="B232" s="109" t="s">
        <v>337</v>
      </c>
      <c r="C232" s="49"/>
      <c r="D232" s="49"/>
      <c r="E232" s="49"/>
      <c r="F232" s="108"/>
      <c r="G232" s="108"/>
      <c r="H232" s="108"/>
    </row>
    <row r="233" spans="1:8" x14ac:dyDescent="0.2">
      <c r="A233" s="49" t="s">
        <v>547</v>
      </c>
      <c r="B233" s="111" t="s">
        <v>548</v>
      </c>
      <c r="C233" s="49">
        <v>94</v>
      </c>
      <c r="D233" s="49">
        <v>55</v>
      </c>
      <c r="E233" s="49">
        <v>39</v>
      </c>
      <c r="F233" s="108">
        <v>40</v>
      </c>
      <c r="G233" s="108">
        <v>27</v>
      </c>
      <c r="H233" s="108">
        <v>3</v>
      </c>
    </row>
    <row r="234" spans="1:8" x14ac:dyDescent="0.2">
      <c r="A234" s="49" t="s">
        <v>549</v>
      </c>
      <c r="B234" s="111" t="s">
        <v>550</v>
      </c>
      <c r="C234" s="49">
        <v>148</v>
      </c>
      <c r="D234" s="49">
        <v>79</v>
      </c>
      <c r="E234" s="49">
        <v>69</v>
      </c>
      <c r="F234" s="108">
        <v>61</v>
      </c>
      <c r="G234" s="108">
        <v>57</v>
      </c>
      <c r="H234" s="108">
        <v>13</v>
      </c>
    </row>
    <row r="235" spans="1:8" x14ac:dyDescent="0.2">
      <c r="A235" s="49" t="s">
        <v>551</v>
      </c>
      <c r="B235" s="113" t="s">
        <v>552</v>
      </c>
      <c r="C235" s="49">
        <v>737</v>
      </c>
      <c r="D235" s="49">
        <v>427</v>
      </c>
      <c r="E235" s="49">
        <v>310</v>
      </c>
      <c r="F235" s="108">
        <v>249</v>
      </c>
      <c r="G235" s="108">
        <v>265</v>
      </c>
      <c r="H235" s="108">
        <v>86</v>
      </c>
    </row>
    <row r="236" spans="1:8" x14ac:dyDescent="0.2">
      <c r="A236" s="41"/>
      <c r="B236" s="115" t="s">
        <v>291</v>
      </c>
      <c r="C236" s="49"/>
      <c r="D236" s="49"/>
      <c r="E236" s="49"/>
      <c r="F236" s="108"/>
      <c r="G236" s="108"/>
      <c r="H236" s="108"/>
    </row>
    <row r="237" spans="1:8" x14ac:dyDescent="0.2">
      <c r="A237" s="49" t="s">
        <v>553</v>
      </c>
      <c r="B237" s="111" t="s">
        <v>554</v>
      </c>
      <c r="C237" s="49">
        <v>95</v>
      </c>
      <c r="D237" s="49">
        <v>54</v>
      </c>
      <c r="E237" s="49">
        <v>41</v>
      </c>
      <c r="F237" s="108">
        <v>42</v>
      </c>
      <c r="G237" s="108">
        <v>33</v>
      </c>
      <c r="H237" s="108">
        <v>2</v>
      </c>
    </row>
    <row r="238" spans="1:8" x14ac:dyDescent="0.2">
      <c r="A238" s="49" t="s">
        <v>555</v>
      </c>
      <c r="B238" s="111" t="s">
        <v>556</v>
      </c>
      <c r="C238" s="49">
        <v>101</v>
      </c>
      <c r="D238" s="49">
        <v>72</v>
      </c>
      <c r="E238" s="49">
        <v>29</v>
      </c>
      <c r="F238" s="108">
        <v>43</v>
      </c>
      <c r="G238" s="108">
        <v>40</v>
      </c>
      <c r="H238" s="108">
        <v>5</v>
      </c>
    </row>
    <row r="239" spans="1:8" x14ac:dyDescent="0.2">
      <c r="A239" s="49" t="s">
        <v>557</v>
      </c>
      <c r="B239" s="111" t="s">
        <v>558</v>
      </c>
      <c r="C239" s="49">
        <v>164</v>
      </c>
      <c r="D239" s="49">
        <v>94</v>
      </c>
      <c r="E239" s="49">
        <v>70</v>
      </c>
      <c r="F239" s="108">
        <v>67</v>
      </c>
      <c r="G239" s="108">
        <v>49</v>
      </c>
      <c r="H239" s="108">
        <v>12</v>
      </c>
    </row>
    <row r="240" spans="1:8" x14ac:dyDescent="0.2">
      <c r="A240" s="49"/>
      <c r="B240" s="279" t="s">
        <v>293</v>
      </c>
      <c r="C240" s="280"/>
      <c r="D240" s="280"/>
      <c r="E240" s="280"/>
      <c r="F240" s="280"/>
      <c r="G240" s="281"/>
      <c r="H240" s="112">
        <v>0</v>
      </c>
    </row>
    <row r="241" spans="1:8" x14ac:dyDescent="0.2">
      <c r="A241" s="118"/>
      <c r="B241" s="119" t="s">
        <v>559</v>
      </c>
      <c r="C241" s="118">
        <v>10812</v>
      </c>
      <c r="D241" s="118">
        <v>5919</v>
      </c>
      <c r="E241" s="118">
        <v>4893</v>
      </c>
      <c r="F241" s="120">
        <v>2409</v>
      </c>
      <c r="G241" s="120">
        <v>2948</v>
      </c>
      <c r="H241" s="120">
        <v>1780</v>
      </c>
    </row>
    <row r="242" spans="1:8" x14ac:dyDescent="0.2">
      <c r="A242" s="49"/>
      <c r="B242" s="113" t="s">
        <v>336</v>
      </c>
      <c r="C242" s="49">
        <v>3921</v>
      </c>
      <c r="D242" s="49">
        <v>2295</v>
      </c>
      <c r="E242" s="49">
        <v>1626</v>
      </c>
      <c r="F242" s="108">
        <v>945</v>
      </c>
      <c r="G242" s="108">
        <v>1017</v>
      </c>
      <c r="H242" s="108">
        <v>868</v>
      </c>
    </row>
    <row r="243" spans="1:8" x14ac:dyDescent="0.2">
      <c r="A243" s="49"/>
      <c r="B243" s="109" t="s">
        <v>287</v>
      </c>
      <c r="C243" s="49"/>
      <c r="D243" s="49"/>
      <c r="E243" s="49"/>
      <c r="F243" s="108"/>
      <c r="G243" s="108"/>
      <c r="H243" s="108"/>
    </row>
    <row r="244" spans="1:8" x14ac:dyDescent="0.2">
      <c r="A244" s="49" t="s">
        <v>560</v>
      </c>
      <c r="B244" s="111" t="s">
        <v>561</v>
      </c>
      <c r="C244" s="49">
        <v>368</v>
      </c>
      <c r="D244" s="49">
        <v>198</v>
      </c>
      <c r="E244" s="49">
        <v>170</v>
      </c>
      <c r="F244" s="108">
        <v>92</v>
      </c>
      <c r="G244" s="108">
        <v>83</v>
      </c>
      <c r="H244" s="108">
        <v>10</v>
      </c>
    </row>
    <row r="245" spans="1:8" x14ac:dyDescent="0.2">
      <c r="A245" s="49" t="s">
        <v>562</v>
      </c>
      <c r="B245" s="111" t="s">
        <v>563</v>
      </c>
      <c r="C245" s="49">
        <v>111</v>
      </c>
      <c r="D245" s="49">
        <v>53</v>
      </c>
      <c r="E245" s="49">
        <v>58</v>
      </c>
      <c r="F245" s="108">
        <v>30</v>
      </c>
      <c r="G245" s="108">
        <v>28</v>
      </c>
      <c r="H245" s="108">
        <v>15</v>
      </c>
    </row>
    <row r="246" spans="1:8" x14ac:dyDescent="0.2">
      <c r="A246" s="49"/>
      <c r="B246" s="109" t="s">
        <v>288</v>
      </c>
      <c r="C246" s="49"/>
      <c r="D246" s="49"/>
      <c r="E246" s="49"/>
      <c r="F246" s="108"/>
      <c r="G246" s="108"/>
      <c r="H246" s="108"/>
    </row>
    <row r="247" spans="1:8" x14ac:dyDescent="0.2">
      <c r="A247" s="49" t="s">
        <v>564</v>
      </c>
      <c r="B247" s="111" t="s">
        <v>565</v>
      </c>
      <c r="C247" s="49">
        <v>146</v>
      </c>
      <c r="D247" s="49">
        <v>88</v>
      </c>
      <c r="E247" s="49">
        <v>58</v>
      </c>
      <c r="F247" s="108">
        <v>41</v>
      </c>
      <c r="G247" s="108">
        <v>43</v>
      </c>
      <c r="H247" s="108">
        <v>9</v>
      </c>
    </row>
    <row r="248" spans="1:8" x14ac:dyDescent="0.2">
      <c r="A248" s="49" t="s">
        <v>566</v>
      </c>
      <c r="B248" s="111" t="s">
        <v>567</v>
      </c>
      <c r="C248" s="49">
        <v>199</v>
      </c>
      <c r="D248" s="49">
        <v>120</v>
      </c>
      <c r="E248" s="49">
        <v>79</v>
      </c>
      <c r="F248" s="108">
        <v>43</v>
      </c>
      <c r="G248" s="108">
        <v>65</v>
      </c>
      <c r="H248" s="108">
        <v>27</v>
      </c>
    </row>
    <row r="249" spans="1:8" x14ac:dyDescent="0.2">
      <c r="A249" s="49" t="s">
        <v>568</v>
      </c>
      <c r="B249" s="111" t="s">
        <v>569</v>
      </c>
      <c r="C249" s="49">
        <v>276</v>
      </c>
      <c r="D249" s="49">
        <v>168</v>
      </c>
      <c r="E249" s="49">
        <v>108</v>
      </c>
      <c r="F249" s="108">
        <v>63</v>
      </c>
      <c r="G249" s="108">
        <v>59</v>
      </c>
      <c r="H249" s="108">
        <v>123</v>
      </c>
    </row>
    <row r="250" spans="1:8" x14ac:dyDescent="0.2">
      <c r="A250" s="49" t="s">
        <v>570</v>
      </c>
      <c r="B250" s="111" t="s">
        <v>571</v>
      </c>
      <c r="C250" s="49">
        <v>373</v>
      </c>
      <c r="D250" s="49">
        <v>211</v>
      </c>
      <c r="E250" s="49">
        <v>162</v>
      </c>
      <c r="F250" s="108">
        <v>88</v>
      </c>
      <c r="G250" s="108">
        <v>96</v>
      </c>
      <c r="H250" s="108">
        <v>59</v>
      </c>
    </row>
    <row r="251" spans="1:8" x14ac:dyDescent="0.2">
      <c r="A251" s="49" t="s">
        <v>572</v>
      </c>
      <c r="B251" s="111" t="s">
        <v>573</v>
      </c>
      <c r="C251" s="49">
        <v>174</v>
      </c>
      <c r="D251" s="49">
        <v>115</v>
      </c>
      <c r="E251" s="49">
        <v>59</v>
      </c>
      <c r="F251" s="108">
        <v>48</v>
      </c>
      <c r="G251" s="108">
        <v>62</v>
      </c>
      <c r="H251" s="108">
        <v>10</v>
      </c>
    </row>
    <row r="252" spans="1:8" x14ac:dyDescent="0.2">
      <c r="A252" s="49" t="s">
        <v>574</v>
      </c>
      <c r="B252" s="111" t="s">
        <v>575</v>
      </c>
      <c r="C252" s="49">
        <v>193</v>
      </c>
      <c r="D252" s="49">
        <v>103</v>
      </c>
      <c r="E252" s="49">
        <v>90</v>
      </c>
      <c r="F252" s="108">
        <v>46</v>
      </c>
      <c r="G252" s="108">
        <v>56</v>
      </c>
      <c r="H252" s="108">
        <v>8</v>
      </c>
    </row>
    <row r="253" spans="1:8" x14ac:dyDescent="0.2">
      <c r="A253" s="49" t="s">
        <v>576</v>
      </c>
      <c r="B253" s="111" t="s">
        <v>577</v>
      </c>
      <c r="C253" s="49">
        <v>161</v>
      </c>
      <c r="D253" s="49">
        <v>101</v>
      </c>
      <c r="E253" s="49">
        <v>60</v>
      </c>
      <c r="F253" s="108">
        <v>45</v>
      </c>
      <c r="G253" s="108">
        <v>56</v>
      </c>
      <c r="H253" s="108">
        <v>57</v>
      </c>
    </row>
    <row r="254" spans="1:8" x14ac:dyDescent="0.2">
      <c r="A254" s="49" t="s">
        <v>578</v>
      </c>
      <c r="B254" s="111" t="s">
        <v>579</v>
      </c>
      <c r="C254" s="49">
        <v>551</v>
      </c>
      <c r="D254" s="49">
        <v>336</v>
      </c>
      <c r="E254" s="49">
        <v>215</v>
      </c>
      <c r="F254" s="108">
        <v>131</v>
      </c>
      <c r="G254" s="108">
        <v>124</v>
      </c>
      <c r="H254" s="108">
        <v>111</v>
      </c>
    </row>
    <row r="255" spans="1:8" x14ac:dyDescent="0.2">
      <c r="A255" s="49"/>
      <c r="B255" s="109" t="s">
        <v>291</v>
      </c>
      <c r="C255" s="49"/>
      <c r="D255" s="49"/>
      <c r="E255" s="49"/>
      <c r="F255" s="108"/>
      <c r="G255" s="108"/>
      <c r="H255" s="108"/>
    </row>
    <row r="256" spans="1:8" x14ac:dyDescent="0.2">
      <c r="A256" s="49" t="s">
        <v>580</v>
      </c>
      <c r="B256" s="111" t="s">
        <v>581</v>
      </c>
      <c r="C256" s="49">
        <v>249</v>
      </c>
      <c r="D256" s="49">
        <v>148</v>
      </c>
      <c r="E256" s="49">
        <v>101</v>
      </c>
      <c r="F256" s="108">
        <v>59</v>
      </c>
      <c r="G256" s="108">
        <v>60</v>
      </c>
      <c r="H256" s="108">
        <v>124</v>
      </c>
    </row>
    <row r="257" spans="1:8" x14ac:dyDescent="0.2">
      <c r="A257" s="49" t="s">
        <v>582</v>
      </c>
      <c r="B257" s="111" t="s">
        <v>583</v>
      </c>
      <c r="C257" s="49">
        <v>207</v>
      </c>
      <c r="D257" s="49">
        <v>128</v>
      </c>
      <c r="E257" s="49">
        <v>79</v>
      </c>
      <c r="F257" s="108">
        <v>44</v>
      </c>
      <c r="G257" s="108">
        <v>44</v>
      </c>
      <c r="H257" s="108">
        <v>40</v>
      </c>
    </row>
    <row r="258" spans="1:8" x14ac:dyDescent="0.2">
      <c r="A258" s="49" t="s">
        <v>584</v>
      </c>
      <c r="B258" s="111" t="s">
        <v>585</v>
      </c>
      <c r="C258" s="49">
        <v>87</v>
      </c>
      <c r="D258" s="49">
        <v>52</v>
      </c>
      <c r="E258" s="49">
        <v>35</v>
      </c>
      <c r="F258" s="108">
        <v>24</v>
      </c>
      <c r="G258" s="108">
        <v>18</v>
      </c>
      <c r="H258" s="108">
        <v>16</v>
      </c>
    </row>
    <row r="259" spans="1:8" x14ac:dyDescent="0.2">
      <c r="A259" s="49" t="s">
        <v>586</v>
      </c>
      <c r="B259" s="111" t="s">
        <v>587</v>
      </c>
      <c r="C259" s="49">
        <v>251</v>
      </c>
      <c r="D259" s="49">
        <v>134</v>
      </c>
      <c r="E259" s="49">
        <v>117</v>
      </c>
      <c r="F259" s="108">
        <v>52</v>
      </c>
      <c r="G259" s="108">
        <v>69</v>
      </c>
      <c r="H259" s="108">
        <v>52</v>
      </c>
    </row>
    <row r="260" spans="1:8" x14ac:dyDescent="0.2">
      <c r="A260" s="49" t="s">
        <v>588</v>
      </c>
      <c r="B260" s="111" t="s">
        <v>589</v>
      </c>
      <c r="C260" s="49">
        <v>169</v>
      </c>
      <c r="D260" s="49">
        <v>101</v>
      </c>
      <c r="E260" s="49">
        <v>68</v>
      </c>
      <c r="F260" s="108">
        <v>38</v>
      </c>
      <c r="G260" s="108">
        <v>36</v>
      </c>
      <c r="H260" s="108">
        <v>12</v>
      </c>
    </row>
    <row r="261" spans="1:8" x14ac:dyDescent="0.2">
      <c r="A261" s="49" t="s">
        <v>590</v>
      </c>
      <c r="B261" s="111" t="s">
        <v>591</v>
      </c>
      <c r="C261" s="49">
        <v>167</v>
      </c>
      <c r="D261" s="49">
        <v>98</v>
      </c>
      <c r="E261" s="49">
        <v>69</v>
      </c>
      <c r="F261" s="108">
        <v>46</v>
      </c>
      <c r="G261" s="108">
        <v>30</v>
      </c>
      <c r="H261" s="108">
        <v>9</v>
      </c>
    </row>
    <row r="262" spans="1:8" x14ac:dyDescent="0.2">
      <c r="A262" s="49" t="s">
        <v>592</v>
      </c>
      <c r="B262" s="111" t="s">
        <v>593</v>
      </c>
      <c r="C262" s="49">
        <v>239</v>
      </c>
      <c r="D262" s="49">
        <v>141</v>
      </c>
      <c r="E262" s="49">
        <v>98</v>
      </c>
      <c r="F262" s="108">
        <v>55</v>
      </c>
      <c r="G262" s="108">
        <v>88</v>
      </c>
      <c r="H262" s="108">
        <v>186</v>
      </c>
    </row>
    <row r="263" spans="1:8" x14ac:dyDescent="0.2">
      <c r="A263" s="49" t="s">
        <v>594</v>
      </c>
      <c r="B263" s="111" t="s">
        <v>595</v>
      </c>
      <c r="C263" s="49">
        <v>6891</v>
      </c>
      <c r="D263" s="49">
        <v>3624</v>
      </c>
      <c r="E263" s="49">
        <v>3267</v>
      </c>
      <c r="F263" s="108">
        <v>1464</v>
      </c>
      <c r="G263" s="108">
        <v>1931</v>
      </c>
      <c r="H263" s="108">
        <v>912</v>
      </c>
    </row>
    <row r="264" spans="1:8" x14ac:dyDescent="0.2">
      <c r="A264" s="49"/>
      <c r="B264" s="279" t="s">
        <v>596</v>
      </c>
      <c r="C264" s="280"/>
      <c r="D264" s="280"/>
      <c r="E264" s="280"/>
      <c r="F264" s="280"/>
      <c r="G264" s="281"/>
      <c r="H264" s="112">
        <v>0</v>
      </c>
    </row>
    <row r="265" spans="1:8" x14ac:dyDescent="0.2">
      <c r="A265" s="118"/>
      <c r="B265" s="119" t="s">
        <v>597</v>
      </c>
      <c r="C265" s="118">
        <v>1158</v>
      </c>
      <c r="D265" s="118">
        <v>725</v>
      </c>
      <c r="E265" s="118">
        <v>433</v>
      </c>
      <c r="F265" s="120">
        <v>404</v>
      </c>
      <c r="G265" s="120">
        <v>469</v>
      </c>
      <c r="H265" s="120">
        <v>124</v>
      </c>
    </row>
    <row r="266" spans="1:8" x14ac:dyDescent="0.2">
      <c r="A266" s="49"/>
      <c r="B266" s="109" t="s">
        <v>288</v>
      </c>
      <c r="C266" s="49"/>
      <c r="D266" s="49"/>
      <c r="E266" s="49"/>
      <c r="F266" s="108"/>
      <c r="G266" s="108"/>
      <c r="H266" s="108"/>
    </row>
    <row r="267" spans="1:8" x14ac:dyDescent="0.2">
      <c r="A267" s="49" t="s">
        <v>598</v>
      </c>
      <c r="B267" s="111" t="s">
        <v>599</v>
      </c>
      <c r="C267" s="49">
        <v>188</v>
      </c>
      <c r="D267" s="49">
        <v>118</v>
      </c>
      <c r="E267" s="49">
        <v>70</v>
      </c>
      <c r="F267" s="108">
        <v>67</v>
      </c>
      <c r="G267" s="108">
        <v>90</v>
      </c>
      <c r="H267" s="108">
        <v>2</v>
      </c>
    </row>
    <row r="268" spans="1:8" x14ac:dyDescent="0.2">
      <c r="A268" s="49" t="s">
        <v>600</v>
      </c>
      <c r="B268" s="111" t="s">
        <v>601</v>
      </c>
      <c r="C268" s="49">
        <v>111</v>
      </c>
      <c r="D268" s="49">
        <v>75</v>
      </c>
      <c r="E268" s="49">
        <v>36</v>
      </c>
      <c r="F268" s="108">
        <v>56</v>
      </c>
      <c r="G268" s="108">
        <v>40</v>
      </c>
      <c r="H268" s="108">
        <v>33</v>
      </c>
    </row>
    <row r="269" spans="1:8" x14ac:dyDescent="0.2">
      <c r="A269" s="49" t="s">
        <v>602</v>
      </c>
      <c r="B269" s="111" t="s">
        <v>603</v>
      </c>
      <c r="C269" s="49">
        <v>165</v>
      </c>
      <c r="D269" s="49">
        <v>100</v>
      </c>
      <c r="E269" s="49">
        <v>65</v>
      </c>
      <c r="F269" s="108">
        <v>72</v>
      </c>
      <c r="G269" s="108">
        <v>62</v>
      </c>
      <c r="H269" s="108">
        <v>32</v>
      </c>
    </row>
    <row r="270" spans="1:8" x14ac:dyDescent="0.2">
      <c r="A270" s="49" t="s">
        <v>604</v>
      </c>
      <c r="B270" s="111" t="s">
        <v>222</v>
      </c>
      <c r="C270" s="49">
        <v>631</v>
      </c>
      <c r="D270" s="49">
        <v>391</v>
      </c>
      <c r="E270" s="49">
        <v>240</v>
      </c>
      <c r="F270" s="108">
        <v>177</v>
      </c>
      <c r="G270" s="108">
        <v>255</v>
      </c>
      <c r="H270" s="108">
        <v>53</v>
      </c>
    </row>
    <row r="271" spans="1:8" x14ac:dyDescent="0.2">
      <c r="A271" s="49"/>
      <c r="B271" s="109" t="s">
        <v>438</v>
      </c>
      <c r="C271" s="49"/>
      <c r="D271" s="49"/>
      <c r="E271" s="49"/>
      <c r="F271" s="108"/>
      <c r="G271" s="108"/>
      <c r="H271" s="108"/>
    </row>
    <row r="272" spans="1:8" x14ac:dyDescent="0.2">
      <c r="A272" s="49" t="s">
        <v>605</v>
      </c>
      <c r="B272" s="111" t="s">
        <v>606</v>
      </c>
      <c r="C272" s="49">
        <v>63</v>
      </c>
      <c r="D272" s="49">
        <v>41</v>
      </c>
      <c r="E272" s="49">
        <v>22</v>
      </c>
      <c r="F272" s="108">
        <v>32</v>
      </c>
      <c r="G272" s="108">
        <v>22</v>
      </c>
      <c r="H272" s="108">
        <v>3</v>
      </c>
    </row>
    <row r="273" spans="1:8" x14ac:dyDescent="0.2">
      <c r="A273" s="49"/>
      <c r="B273" s="279" t="s">
        <v>293</v>
      </c>
      <c r="C273" s="280"/>
      <c r="D273" s="280"/>
      <c r="E273" s="280"/>
      <c r="F273" s="280"/>
      <c r="G273" s="281"/>
      <c r="H273" s="112">
        <v>1</v>
      </c>
    </row>
    <row r="274" spans="1:8" x14ac:dyDescent="0.2">
      <c r="A274" s="118"/>
      <c r="B274" s="119" t="s">
        <v>607</v>
      </c>
      <c r="C274" s="118">
        <v>1790</v>
      </c>
      <c r="D274" s="118">
        <v>1056</v>
      </c>
      <c r="E274" s="118">
        <v>734</v>
      </c>
      <c r="F274" s="120">
        <v>629</v>
      </c>
      <c r="G274" s="120">
        <v>844</v>
      </c>
      <c r="H274" s="120">
        <v>71</v>
      </c>
    </row>
    <row r="275" spans="1:8" x14ac:dyDescent="0.2">
      <c r="A275" s="49"/>
      <c r="B275" s="109" t="s">
        <v>287</v>
      </c>
      <c r="C275" s="49"/>
      <c r="D275" s="49"/>
      <c r="E275" s="49"/>
      <c r="F275" s="108"/>
      <c r="G275" s="108"/>
      <c r="H275" s="108"/>
    </row>
    <row r="276" spans="1:8" x14ac:dyDescent="0.2">
      <c r="A276" s="49" t="s">
        <v>608</v>
      </c>
      <c r="B276" s="111" t="s">
        <v>223</v>
      </c>
      <c r="C276" s="49">
        <v>415</v>
      </c>
      <c r="D276" s="49">
        <v>234</v>
      </c>
      <c r="E276" s="49">
        <v>181</v>
      </c>
      <c r="F276" s="108">
        <v>134</v>
      </c>
      <c r="G276" s="108">
        <v>185</v>
      </c>
      <c r="H276" s="108">
        <v>29</v>
      </c>
    </row>
    <row r="277" spans="1:8" x14ac:dyDescent="0.2">
      <c r="A277" s="49"/>
      <c r="B277" s="109" t="s">
        <v>609</v>
      </c>
      <c r="C277" s="49"/>
      <c r="D277" s="49"/>
      <c r="E277" s="49"/>
      <c r="F277" s="108"/>
      <c r="G277" s="108"/>
      <c r="H277" s="108"/>
    </row>
    <row r="278" spans="1:8" x14ac:dyDescent="0.2">
      <c r="A278" s="49" t="s">
        <v>610</v>
      </c>
      <c r="B278" s="111" t="s">
        <v>611</v>
      </c>
      <c r="C278" s="49">
        <v>244</v>
      </c>
      <c r="D278" s="49">
        <v>137</v>
      </c>
      <c r="E278" s="49">
        <v>107</v>
      </c>
      <c r="F278" s="108">
        <v>84</v>
      </c>
      <c r="G278" s="108">
        <v>120</v>
      </c>
      <c r="H278" s="108">
        <v>11</v>
      </c>
    </row>
    <row r="279" spans="1:8" x14ac:dyDescent="0.2">
      <c r="A279" s="49"/>
      <c r="B279" s="109" t="s">
        <v>291</v>
      </c>
      <c r="C279" s="49"/>
      <c r="D279" s="49"/>
      <c r="E279" s="49"/>
      <c r="F279" s="108"/>
      <c r="G279" s="108"/>
      <c r="H279" s="108"/>
    </row>
    <row r="280" spans="1:8" x14ac:dyDescent="0.2">
      <c r="A280" s="49" t="s">
        <v>612</v>
      </c>
      <c r="B280" s="111" t="s">
        <v>613</v>
      </c>
      <c r="C280" s="49">
        <v>143</v>
      </c>
      <c r="D280" s="49">
        <v>93</v>
      </c>
      <c r="E280" s="49">
        <v>50</v>
      </c>
      <c r="F280" s="108">
        <v>55</v>
      </c>
      <c r="G280" s="108">
        <v>66</v>
      </c>
      <c r="H280" s="108">
        <v>7</v>
      </c>
    </row>
    <row r="281" spans="1:8" x14ac:dyDescent="0.2">
      <c r="A281" s="49" t="s">
        <v>614</v>
      </c>
      <c r="B281" s="111" t="s">
        <v>615</v>
      </c>
      <c r="C281" s="49">
        <v>155</v>
      </c>
      <c r="D281" s="49">
        <v>93</v>
      </c>
      <c r="E281" s="49">
        <v>62</v>
      </c>
      <c r="F281" s="108">
        <v>63</v>
      </c>
      <c r="G281" s="108">
        <v>91</v>
      </c>
      <c r="H281" s="108">
        <v>5</v>
      </c>
    </row>
    <row r="282" spans="1:8" x14ac:dyDescent="0.2">
      <c r="A282" s="49" t="s">
        <v>616</v>
      </c>
      <c r="B282" s="111" t="s">
        <v>617</v>
      </c>
      <c r="C282" s="49">
        <v>161</v>
      </c>
      <c r="D282" s="49">
        <v>95</v>
      </c>
      <c r="E282" s="49">
        <v>66</v>
      </c>
      <c r="F282" s="108">
        <v>63</v>
      </c>
      <c r="G282" s="108">
        <v>77</v>
      </c>
      <c r="H282" s="108">
        <v>3</v>
      </c>
    </row>
    <row r="283" spans="1:8" x14ac:dyDescent="0.2">
      <c r="A283" s="49" t="s">
        <v>618</v>
      </c>
      <c r="B283" s="111" t="s">
        <v>619</v>
      </c>
      <c r="C283" s="49">
        <v>65</v>
      </c>
      <c r="D283" s="49">
        <v>30</v>
      </c>
      <c r="E283" s="49">
        <v>35</v>
      </c>
      <c r="F283" s="108">
        <v>20</v>
      </c>
      <c r="G283" s="108">
        <v>35</v>
      </c>
      <c r="H283" s="108">
        <v>6</v>
      </c>
    </row>
    <row r="284" spans="1:8" x14ac:dyDescent="0.2">
      <c r="A284" s="49" t="s">
        <v>620</v>
      </c>
      <c r="B284" s="111" t="s">
        <v>223</v>
      </c>
      <c r="C284" s="49">
        <v>314</v>
      </c>
      <c r="D284" s="49">
        <v>196</v>
      </c>
      <c r="E284" s="49">
        <v>118</v>
      </c>
      <c r="F284" s="108">
        <v>114</v>
      </c>
      <c r="G284" s="108">
        <v>150</v>
      </c>
      <c r="H284" s="108">
        <v>5</v>
      </c>
    </row>
    <row r="285" spans="1:8" x14ac:dyDescent="0.2">
      <c r="A285" s="49" t="s">
        <v>621</v>
      </c>
      <c r="B285" s="111" t="s">
        <v>622</v>
      </c>
      <c r="C285" s="49">
        <v>293</v>
      </c>
      <c r="D285" s="49">
        <v>178</v>
      </c>
      <c r="E285" s="49">
        <v>115</v>
      </c>
      <c r="F285" s="108">
        <v>96</v>
      </c>
      <c r="G285" s="108">
        <v>120</v>
      </c>
      <c r="H285" s="108">
        <v>5</v>
      </c>
    </row>
    <row r="286" spans="1:8" x14ac:dyDescent="0.2">
      <c r="A286" s="49"/>
      <c r="B286" s="279" t="s">
        <v>293</v>
      </c>
      <c r="C286" s="280"/>
      <c r="D286" s="280"/>
      <c r="E286" s="280"/>
      <c r="F286" s="280"/>
      <c r="G286" s="281"/>
      <c r="H286" s="112">
        <v>0</v>
      </c>
    </row>
    <row r="287" spans="1:8" x14ac:dyDescent="0.2">
      <c r="A287" s="118"/>
      <c r="B287" s="119" t="s">
        <v>623</v>
      </c>
      <c r="C287" s="118">
        <v>1375</v>
      </c>
      <c r="D287" s="118">
        <v>822</v>
      </c>
      <c r="E287" s="118">
        <v>553</v>
      </c>
      <c r="F287" s="120">
        <v>406</v>
      </c>
      <c r="G287" s="120">
        <v>444</v>
      </c>
      <c r="H287" s="120">
        <v>783</v>
      </c>
    </row>
    <row r="288" spans="1:8" x14ac:dyDescent="0.2">
      <c r="A288" s="49"/>
      <c r="B288" s="109" t="s">
        <v>287</v>
      </c>
      <c r="C288" s="49"/>
      <c r="D288" s="49"/>
      <c r="E288" s="49"/>
      <c r="F288" s="108"/>
      <c r="G288" s="108"/>
      <c r="H288" s="108"/>
    </row>
    <row r="289" spans="1:8" x14ac:dyDescent="0.2">
      <c r="A289" s="49" t="s">
        <v>624</v>
      </c>
      <c r="B289" s="111" t="s">
        <v>625</v>
      </c>
      <c r="C289" s="49">
        <v>52</v>
      </c>
      <c r="D289" s="49">
        <v>32</v>
      </c>
      <c r="E289" s="49">
        <v>20</v>
      </c>
      <c r="F289" s="108">
        <v>17</v>
      </c>
      <c r="G289" s="108">
        <v>16</v>
      </c>
      <c r="H289" s="108">
        <v>8</v>
      </c>
    </row>
    <row r="290" spans="1:8" x14ac:dyDescent="0.2">
      <c r="A290" s="49"/>
      <c r="B290" s="109" t="s">
        <v>288</v>
      </c>
      <c r="C290" s="49"/>
      <c r="D290" s="49"/>
      <c r="E290" s="49"/>
      <c r="F290" s="108"/>
      <c r="G290" s="108"/>
      <c r="H290" s="108"/>
    </row>
    <row r="291" spans="1:8" x14ac:dyDescent="0.2">
      <c r="A291" s="49" t="s">
        <v>626</v>
      </c>
      <c r="B291" s="111" t="s">
        <v>627</v>
      </c>
      <c r="C291" s="49">
        <v>89</v>
      </c>
      <c r="D291" s="49">
        <v>55</v>
      </c>
      <c r="E291" s="49">
        <v>34</v>
      </c>
      <c r="F291" s="108">
        <v>20</v>
      </c>
      <c r="G291" s="108">
        <v>38</v>
      </c>
      <c r="H291" s="108">
        <v>12</v>
      </c>
    </row>
    <row r="292" spans="1:8" x14ac:dyDescent="0.2">
      <c r="A292" s="49" t="s">
        <v>628</v>
      </c>
      <c r="B292" s="111" t="s">
        <v>629</v>
      </c>
      <c r="C292" s="49">
        <v>207</v>
      </c>
      <c r="D292" s="49">
        <v>135</v>
      </c>
      <c r="E292" s="49">
        <v>72</v>
      </c>
      <c r="F292" s="108">
        <v>54</v>
      </c>
      <c r="G292" s="108">
        <v>53</v>
      </c>
      <c r="H292" s="108">
        <v>8</v>
      </c>
    </row>
    <row r="293" spans="1:8" x14ac:dyDescent="0.2">
      <c r="A293" s="49" t="s">
        <v>630</v>
      </c>
      <c r="B293" s="111" t="s">
        <v>224</v>
      </c>
      <c r="C293" s="49">
        <v>513</v>
      </c>
      <c r="D293" s="49">
        <v>287</v>
      </c>
      <c r="E293" s="49">
        <v>226</v>
      </c>
      <c r="F293" s="108">
        <v>152</v>
      </c>
      <c r="G293" s="108">
        <v>159</v>
      </c>
      <c r="H293" s="108">
        <v>342</v>
      </c>
    </row>
    <row r="294" spans="1:8" x14ac:dyDescent="0.2">
      <c r="A294" s="49" t="s">
        <v>631</v>
      </c>
      <c r="B294" s="111" t="s">
        <v>632</v>
      </c>
      <c r="C294" s="49">
        <v>188</v>
      </c>
      <c r="D294" s="49">
        <v>121</v>
      </c>
      <c r="E294" s="49">
        <v>67</v>
      </c>
      <c r="F294" s="108">
        <v>64</v>
      </c>
      <c r="G294" s="108">
        <v>62</v>
      </c>
      <c r="H294" s="108">
        <v>399</v>
      </c>
    </row>
    <row r="295" spans="1:8" x14ac:dyDescent="0.2">
      <c r="A295" s="49"/>
      <c r="B295" s="109" t="s">
        <v>291</v>
      </c>
      <c r="C295" s="49"/>
      <c r="D295" s="49"/>
      <c r="E295" s="49"/>
      <c r="F295" s="108"/>
      <c r="G295" s="108"/>
      <c r="H295" s="108"/>
    </row>
    <row r="296" spans="1:8" x14ac:dyDescent="0.2">
      <c r="A296" s="49" t="s">
        <v>633</v>
      </c>
      <c r="B296" s="111" t="s">
        <v>634</v>
      </c>
      <c r="C296" s="49">
        <v>115</v>
      </c>
      <c r="D296" s="49">
        <v>64</v>
      </c>
      <c r="E296" s="49">
        <v>51</v>
      </c>
      <c r="F296" s="108">
        <v>34</v>
      </c>
      <c r="G296" s="108">
        <v>44</v>
      </c>
      <c r="H296" s="108">
        <v>5</v>
      </c>
    </row>
    <row r="297" spans="1:8" x14ac:dyDescent="0.2">
      <c r="A297" s="49" t="s">
        <v>635</v>
      </c>
      <c r="B297" s="111" t="s">
        <v>636</v>
      </c>
      <c r="C297" s="49">
        <v>124</v>
      </c>
      <c r="D297" s="49">
        <v>71</v>
      </c>
      <c r="E297" s="49">
        <v>53</v>
      </c>
      <c r="F297" s="108">
        <v>40</v>
      </c>
      <c r="G297" s="108">
        <v>34</v>
      </c>
      <c r="H297" s="108">
        <v>6</v>
      </c>
    </row>
    <row r="298" spans="1:8" x14ac:dyDescent="0.2">
      <c r="A298" s="49" t="s">
        <v>637</v>
      </c>
      <c r="B298" s="111" t="s">
        <v>625</v>
      </c>
      <c r="C298" s="49">
        <v>87</v>
      </c>
      <c r="D298" s="49">
        <v>57</v>
      </c>
      <c r="E298" s="49">
        <v>30</v>
      </c>
      <c r="F298" s="108">
        <v>25</v>
      </c>
      <c r="G298" s="108">
        <v>38</v>
      </c>
      <c r="H298" s="108">
        <v>3</v>
      </c>
    </row>
    <row r="299" spans="1:8" x14ac:dyDescent="0.2">
      <c r="A299" s="49"/>
      <c r="B299" s="279" t="s">
        <v>293</v>
      </c>
      <c r="C299" s="280"/>
      <c r="D299" s="280"/>
      <c r="E299" s="280"/>
      <c r="F299" s="280"/>
      <c r="G299" s="281"/>
      <c r="H299" s="112">
        <v>0</v>
      </c>
    </row>
    <row r="300" spans="1:8" x14ac:dyDescent="0.2">
      <c r="A300" s="118"/>
      <c r="B300" s="119" t="s">
        <v>638</v>
      </c>
      <c r="C300" s="118">
        <v>1756</v>
      </c>
      <c r="D300" s="118">
        <v>1078</v>
      </c>
      <c r="E300" s="118">
        <v>678</v>
      </c>
      <c r="F300" s="120">
        <v>488</v>
      </c>
      <c r="G300" s="120">
        <v>782</v>
      </c>
      <c r="H300" s="120">
        <v>202</v>
      </c>
    </row>
    <row r="301" spans="1:8" x14ac:dyDescent="0.2">
      <c r="A301" s="49"/>
      <c r="B301" s="109" t="s">
        <v>609</v>
      </c>
      <c r="C301" s="49"/>
      <c r="D301" s="49"/>
      <c r="E301" s="49"/>
      <c r="F301" s="108"/>
      <c r="G301" s="108"/>
      <c r="H301" s="108"/>
    </row>
    <row r="302" spans="1:8" x14ac:dyDescent="0.2">
      <c r="A302" s="49" t="s">
        <v>639</v>
      </c>
      <c r="B302" s="111" t="s">
        <v>640</v>
      </c>
      <c r="C302" s="49">
        <v>1044</v>
      </c>
      <c r="D302" s="49">
        <v>635</v>
      </c>
      <c r="E302" s="49">
        <v>409</v>
      </c>
      <c r="F302" s="108">
        <v>266</v>
      </c>
      <c r="G302" s="108">
        <v>462</v>
      </c>
      <c r="H302" s="108">
        <v>155</v>
      </c>
    </row>
    <row r="303" spans="1:8" x14ac:dyDescent="0.2">
      <c r="A303" s="49"/>
      <c r="B303" s="109" t="s">
        <v>291</v>
      </c>
      <c r="C303" s="49"/>
      <c r="D303" s="49"/>
      <c r="E303" s="49"/>
      <c r="F303" s="108"/>
      <c r="G303" s="108"/>
      <c r="H303" s="108"/>
    </row>
    <row r="304" spans="1:8" x14ac:dyDescent="0.2">
      <c r="A304" s="49" t="s">
        <v>641</v>
      </c>
      <c r="B304" s="111" t="s">
        <v>642</v>
      </c>
      <c r="C304" s="49">
        <v>100</v>
      </c>
      <c r="D304" s="49">
        <v>71</v>
      </c>
      <c r="E304" s="49">
        <v>29</v>
      </c>
      <c r="F304" s="108">
        <v>35</v>
      </c>
      <c r="G304" s="108">
        <v>57</v>
      </c>
      <c r="H304" s="108">
        <v>2</v>
      </c>
    </row>
    <row r="305" spans="1:8" x14ac:dyDescent="0.2">
      <c r="A305" s="49" t="s">
        <v>643</v>
      </c>
      <c r="B305" s="111" t="s">
        <v>644</v>
      </c>
      <c r="C305" s="49">
        <v>191</v>
      </c>
      <c r="D305" s="49">
        <v>125</v>
      </c>
      <c r="E305" s="49">
        <v>66</v>
      </c>
      <c r="F305" s="108">
        <v>64</v>
      </c>
      <c r="G305" s="108">
        <v>71</v>
      </c>
      <c r="H305" s="108">
        <v>7</v>
      </c>
    </row>
    <row r="306" spans="1:8" x14ac:dyDescent="0.2">
      <c r="A306" s="49" t="s">
        <v>645</v>
      </c>
      <c r="B306" s="111" t="s">
        <v>646</v>
      </c>
      <c r="C306" s="49">
        <v>250</v>
      </c>
      <c r="D306" s="49">
        <v>152</v>
      </c>
      <c r="E306" s="49">
        <v>98</v>
      </c>
      <c r="F306" s="108">
        <v>74</v>
      </c>
      <c r="G306" s="108">
        <v>111</v>
      </c>
      <c r="H306" s="108">
        <v>5</v>
      </c>
    </row>
    <row r="307" spans="1:8" x14ac:dyDescent="0.2">
      <c r="A307" s="49" t="s">
        <v>647</v>
      </c>
      <c r="B307" s="111" t="s">
        <v>648</v>
      </c>
      <c r="C307" s="49">
        <v>171</v>
      </c>
      <c r="D307" s="49">
        <v>95</v>
      </c>
      <c r="E307" s="49">
        <v>76</v>
      </c>
      <c r="F307" s="108">
        <v>49</v>
      </c>
      <c r="G307" s="108">
        <v>81</v>
      </c>
      <c r="H307" s="108">
        <v>16</v>
      </c>
    </row>
    <row r="308" spans="1:8" x14ac:dyDescent="0.2">
      <c r="A308" s="49"/>
      <c r="B308" s="279" t="s">
        <v>293</v>
      </c>
      <c r="C308" s="280"/>
      <c r="D308" s="280"/>
      <c r="E308" s="280"/>
      <c r="F308" s="280"/>
      <c r="G308" s="281"/>
      <c r="H308" s="112">
        <v>17</v>
      </c>
    </row>
    <row r="309" spans="1:8" x14ac:dyDescent="0.2">
      <c r="A309" s="118"/>
      <c r="B309" s="119" t="s">
        <v>649</v>
      </c>
      <c r="C309" s="118">
        <v>685</v>
      </c>
      <c r="D309" s="118">
        <v>451</v>
      </c>
      <c r="E309" s="118">
        <v>234</v>
      </c>
      <c r="F309" s="120">
        <v>205</v>
      </c>
      <c r="G309" s="120">
        <v>159</v>
      </c>
      <c r="H309" s="120">
        <v>119</v>
      </c>
    </row>
    <row r="310" spans="1:8" x14ac:dyDescent="0.2">
      <c r="A310" s="49"/>
      <c r="B310" s="109" t="s">
        <v>288</v>
      </c>
      <c r="C310" s="49"/>
      <c r="D310" s="49"/>
      <c r="E310" s="49"/>
      <c r="F310" s="108"/>
      <c r="G310" s="108"/>
      <c r="H310" s="108"/>
    </row>
    <row r="311" spans="1:8" x14ac:dyDescent="0.2">
      <c r="A311" s="49" t="s">
        <v>650</v>
      </c>
      <c r="B311" s="111" t="s">
        <v>651</v>
      </c>
      <c r="C311" s="49">
        <v>63</v>
      </c>
      <c r="D311" s="49">
        <v>38</v>
      </c>
      <c r="E311" s="49">
        <v>25</v>
      </c>
      <c r="F311" s="108">
        <v>27</v>
      </c>
      <c r="G311" s="108">
        <v>13</v>
      </c>
      <c r="H311" s="108">
        <v>2</v>
      </c>
    </row>
    <row r="312" spans="1:8" x14ac:dyDescent="0.2">
      <c r="A312" s="49" t="s">
        <v>652</v>
      </c>
      <c r="B312" s="111" t="s">
        <v>653</v>
      </c>
      <c r="C312" s="49">
        <v>105</v>
      </c>
      <c r="D312" s="49">
        <v>70</v>
      </c>
      <c r="E312" s="49">
        <v>35</v>
      </c>
      <c r="F312" s="108">
        <v>30</v>
      </c>
      <c r="G312" s="108">
        <v>26</v>
      </c>
      <c r="H312" s="108">
        <v>4</v>
      </c>
    </row>
    <row r="313" spans="1:8" x14ac:dyDescent="0.2">
      <c r="A313" s="49" t="s">
        <v>654</v>
      </c>
      <c r="B313" s="111" t="s">
        <v>225</v>
      </c>
      <c r="C313" s="49">
        <v>456</v>
      </c>
      <c r="D313" s="49">
        <v>303</v>
      </c>
      <c r="E313" s="49">
        <v>153</v>
      </c>
      <c r="F313" s="108">
        <v>131</v>
      </c>
      <c r="G313" s="108">
        <v>87</v>
      </c>
      <c r="H313" s="108">
        <v>90</v>
      </c>
    </row>
    <row r="314" spans="1:8" x14ac:dyDescent="0.2">
      <c r="A314" s="49"/>
      <c r="B314" s="109" t="s">
        <v>450</v>
      </c>
      <c r="C314" s="49"/>
      <c r="D314" s="49"/>
      <c r="E314" s="49"/>
      <c r="F314" s="108"/>
      <c r="G314" s="108"/>
      <c r="H314" s="108"/>
    </row>
    <row r="315" spans="1:8" x14ac:dyDescent="0.2">
      <c r="A315" s="49" t="s">
        <v>655</v>
      </c>
      <c r="B315" s="111" t="s">
        <v>656</v>
      </c>
      <c r="C315" s="49">
        <v>61</v>
      </c>
      <c r="D315" s="49">
        <v>40</v>
      </c>
      <c r="E315" s="49">
        <v>21</v>
      </c>
      <c r="F315" s="108">
        <v>17</v>
      </c>
      <c r="G315" s="108">
        <v>33</v>
      </c>
      <c r="H315" s="108">
        <v>0</v>
      </c>
    </row>
    <row r="316" spans="1:8" x14ac:dyDescent="0.2">
      <c r="A316" s="49"/>
      <c r="B316" s="279" t="s">
        <v>293</v>
      </c>
      <c r="C316" s="280"/>
      <c r="D316" s="280"/>
      <c r="E316" s="280"/>
      <c r="F316" s="280"/>
      <c r="G316" s="281"/>
      <c r="H316" s="112">
        <v>23</v>
      </c>
    </row>
    <row r="317" spans="1:8" x14ac:dyDescent="0.2">
      <c r="A317" s="118"/>
      <c r="B317" s="119" t="s">
        <v>657</v>
      </c>
      <c r="C317" s="118">
        <v>1551</v>
      </c>
      <c r="D317" s="118">
        <v>946</v>
      </c>
      <c r="E317" s="118">
        <v>605</v>
      </c>
      <c r="F317" s="120">
        <v>462</v>
      </c>
      <c r="G317" s="120">
        <v>577</v>
      </c>
      <c r="H317" s="120">
        <v>39</v>
      </c>
    </row>
    <row r="318" spans="1:8" x14ac:dyDescent="0.2">
      <c r="A318" s="49"/>
      <c r="B318" s="109" t="s">
        <v>287</v>
      </c>
      <c r="C318" s="49"/>
      <c r="D318" s="49"/>
      <c r="E318" s="49"/>
      <c r="F318" s="108"/>
      <c r="G318" s="108"/>
      <c r="H318" s="108"/>
    </row>
    <row r="319" spans="1:8" x14ac:dyDescent="0.2">
      <c r="A319" s="49" t="s">
        <v>658</v>
      </c>
      <c r="B319" s="111" t="s">
        <v>226</v>
      </c>
      <c r="C319" s="48">
        <v>534</v>
      </c>
      <c r="D319" s="48">
        <v>302</v>
      </c>
      <c r="E319" s="49">
        <v>232</v>
      </c>
      <c r="F319" s="108">
        <v>132</v>
      </c>
      <c r="G319" s="108">
        <v>201</v>
      </c>
      <c r="H319" s="108">
        <v>15</v>
      </c>
    </row>
    <row r="320" spans="1:8" x14ac:dyDescent="0.2">
      <c r="A320" s="49"/>
      <c r="B320" s="109" t="s">
        <v>288</v>
      </c>
      <c r="C320" s="49"/>
      <c r="D320" s="49"/>
      <c r="E320" s="49"/>
      <c r="F320" s="108"/>
      <c r="G320" s="108"/>
      <c r="H320" s="108"/>
    </row>
    <row r="321" spans="1:8" x14ac:dyDescent="0.2">
      <c r="A321" s="49" t="s">
        <v>659</v>
      </c>
      <c r="B321" s="111" t="s">
        <v>660</v>
      </c>
      <c r="C321" s="48">
        <v>92</v>
      </c>
      <c r="D321" s="48">
        <v>50</v>
      </c>
      <c r="E321" s="49">
        <v>42</v>
      </c>
      <c r="F321" s="108">
        <v>27</v>
      </c>
      <c r="G321" s="108">
        <v>35</v>
      </c>
      <c r="H321" s="108">
        <v>8</v>
      </c>
    </row>
    <row r="322" spans="1:8" x14ac:dyDescent="0.2">
      <c r="A322" s="49" t="s">
        <v>661</v>
      </c>
      <c r="B322" s="111" t="s">
        <v>662</v>
      </c>
      <c r="C322" s="48">
        <v>201</v>
      </c>
      <c r="D322" s="48">
        <v>118</v>
      </c>
      <c r="E322" s="49">
        <v>83</v>
      </c>
      <c r="F322" s="108">
        <v>66</v>
      </c>
      <c r="G322" s="108">
        <v>74</v>
      </c>
      <c r="H322" s="108">
        <v>2</v>
      </c>
    </row>
    <row r="323" spans="1:8" x14ac:dyDescent="0.2">
      <c r="A323" s="49"/>
      <c r="B323" s="109" t="s">
        <v>291</v>
      </c>
      <c r="C323" s="49"/>
      <c r="D323" s="49"/>
      <c r="E323" s="49"/>
      <c r="F323" s="108"/>
      <c r="G323" s="108"/>
      <c r="H323" s="108"/>
    </row>
    <row r="324" spans="1:8" x14ac:dyDescent="0.2">
      <c r="A324" s="49" t="s">
        <v>663</v>
      </c>
      <c r="B324" s="111" t="s">
        <v>664</v>
      </c>
      <c r="C324" s="48">
        <v>131</v>
      </c>
      <c r="D324" s="48">
        <v>83</v>
      </c>
      <c r="E324" s="49">
        <v>48</v>
      </c>
      <c r="F324" s="108">
        <v>50</v>
      </c>
      <c r="G324" s="108">
        <v>56</v>
      </c>
      <c r="H324" s="108">
        <v>5</v>
      </c>
    </row>
    <row r="325" spans="1:8" x14ac:dyDescent="0.2">
      <c r="A325" s="49" t="s">
        <v>665</v>
      </c>
      <c r="B325" s="111" t="s">
        <v>666</v>
      </c>
      <c r="C325" s="48">
        <v>81</v>
      </c>
      <c r="D325" s="48">
        <v>58</v>
      </c>
      <c r="E325" s="49">
        <v>23</v>
      </c>
      <c r="F325" s="108">
        <v>26</v>
      </c>
      <c r="G325" s="108">
        <v>33</v>
      </c>
      <c r="H325" s="108">
        <v>2</v>
      </c>
    </row>
    <row r="326" spans="1:8" x14ac:dyDescent="0.2">
      <c r="A326" s="49" t="s">
        <v>667</v>
      </c>
      <c r="B326" s="111" t="s">
        <v>668</v>
      </c>
      <c r="C326" s="48">
        <v>90</v>
      </c>
      <c r="D326" s="48">
        <v>59</v>
      </c>
      <c r="E326" s="49">
        <v>31</v>
      </c>
      <c r="F326" s="108">
        <v>28</v>
      </c>
      <c r="G326" s="108">
        <v>34</v>
      </c>
      <c r="H326" s="108">
        <v>3</v>
      </c>
    </row>
    <row r="327" spans="1:8" x14ac:dyDescent="0.2">
      <c r="A327" s="49" t="s">
        <v>669</v>
      </c>
      <c r="B327" s="111" t="s">
        <v>670</v>
      </c>
      <c r="C327" s="48">
        <v>79</v>
      </c>
      <c r="D327" s="48">
        <v>51</v>
      </c>
      <c r="E327" s="49">
        <v>28</v>
      </c>
      <c r="F327" s="108">
        <v>17</v>
      </c>
      <c r="G327" s="108">
        <v>23</v>
      </c>
      <c r="H327" s="108">
        <v>1</v>
      </c>
    </row>
    <row r="328" spans="1:8" x14ac:dyDescent="0.2">
      <c r="A328" s="49" t="s">
        <v>671</v>
      </c>
      <c r="B328" s="111" t="s">
        <v>226</v>
      </c>
      <c r="C328" s="48">
        <v>162</v>
      </c>
      <c r="D328" s="48">
        <v>109</v>
      </c>
      <c r="E328" s="49">
        <v>53</v>
      </c>
      <c r="F328" s="108">
        <v>57</v>
      </c>
      <c r="G328" s="108">
        <v>47</v>
      </c>
      <c r="H328" s="108">
        <v>0</v>
      </c>
    </row>
    <row r="329" spans="1:8" x14ac:dyDescent="0.2">
      <c r="A329" s="49" t="s">
        <v>672</v>
      </c>
      <c r="B329" s="111" t="s">
        <v>673</v>
      </c>
      <c r="C329" s="48">
        <v>181</v>
      </c>
      <c r="D329" s="48">
        <v>116</v>
      </c>
      <c r="E329" s="49">
        <v>65</v>
      </c>
      <c r="F329" s="108">
        <v>59</v>
      </c>
      <c r="G329" s="108">
        <v>74</v>
      </c>
      <c r="H329" s="108">
        <v>2</v>
      </c>
    </row>
    <row r="330" spans="1:8" x14ac:dyDescent="0.2">
      <c r="A330" s="49"/>
      <c r="B330" s="279" t="s">
        <v>293</v>
      </c>
      <c r="C330" s="280"/>
      <c r="D330" s="280"/>
      <c r="E330" s="280"/>
      <c r="F330" s="280"/>
      <c r="G330" s="281"/>
      <c r="H330" s="112">
        <v>1</v>
      </c>
    </row>
    <row r="331" spans="1:8" x14ac:dyDescent="0.2">
      <c r="A331" s="118"/>
      <c r="B331" s="119" t="s">
        <v>674</v>
      </c>
      <c r="C331" s="118">
        <v>1316</v>
      </c>
      <c r="D331" s="118">
        <v>826</v>
      </c>
      <c r="E331" s="118">
        <v>490</v>
      </c>
      <c r="F331" s="120">
        <v>397</v>
      </c>
      <c r="G331" s="120">
        <v>517</v>
      </c>
      <c r="H331" s="120">
        <v>53</v>
      </c>
    </row>
    <row r="332" spans="1:8" x14ac:dyDescent="0.2">
      <c r="A332" s="49"/>
      <c r="B332" s="109" t="s">
        <v>287</v>
      </c>
      <c r="C332" s="49"/>
      <c r="D332" s="49"/>
      <c r="E332" s="49"/>
      <c r="F332" s="108"/>
      <c r="G332" s="108"/>
      <c r="H332" s="108"/>
    </row>
    <row r="333" spans="1:8" x14ac:dyDescent="0.2">
      <c r="A333" s="49" t="s">
        <v>675</v>
      </c>
      <c r="B333" s="111" t="s">
        <v>227</v>
      </c>
      <c r="C333" s="49">
        <v>497</v>
      </c>
      <c r="D333" s="49">
        <v>302</v>
      </c>
      <c r="E333" s="49">
        <v>195</v>
      </c>
      <c r="F333" s="108">
        <v>142</v>
      </c>
      <c r="G333" s="108">
        <v>192</v>
      </c>
      <c r="H333" s="108">
        <v>32</v>
      </c>
    </row>
    <row r="334" spans="1:8" x14ac:dyDescent="0.2">
      <c r="A334" s="49"/>
      <c r="B334" s="109" t="s">
        <v>288</v>
      </c>
      <c r="C334" s="49"/>
      <c r="D334" s="49"/>
      <c r="E334" s="49"/>
      <c r="F334" s="108"/>
      <c r="G334" s="108"/>
      <c r="H334" s="108"/>
    </row>
    <row r="335" spans="1:8" x14ac:dyDescent="0.2">
      <c r="A335" s="49" t="s">
        <v>676</v>
      </c>
      <c r="B335" s="111" t="s">
        <v>677</v>
      </c>
      <c r="C335" s="49">
        <v>151</v>
      </c>
      <c r="D335" s="49">
        <v>100</v>
      </c>
      <c r="E335" s="49">
        <v>51</v>
      </c>
      <c r="F335" s="108">
        <v>54</v>
      </c>
      <c r="G335" s="108">
        <v>65</v>
      </c>
      <c r="H335" s="108">
        <v>3</v>
      </c>
    </row>
    <row r="336" spans="1:8" x14ac:dyDescent="0.2">
      <c r="A336" s="49" t="s">
        <v>678</v>
      </c>
      <c r="B336" s="111" t="s">
        <v>679</v>
      </c>
      <c r="C336" s="49">
        <v>154</v>
      </c>
      <c r="D336" s="49">
        <v>106</v>
      </c>
      <c r="E336" s="49">
        <v>48</v>
      </c>
      <c r="F336" s="108">
        <v>47</v>
      </c>
      <c r="G336" s="108">
        <v>57</v>
      </c>
      <c r="H336" s="108">
        <v>5</v>
      </c>
    </row>
    <row r="337" spans="1:8" x14ac:dyDescent="0.2">
      <c r="A337" s="49"/>
      <c r="B337" s="109" t="s">
        <v>291</v>
      </c>
      <c r="C337" s="49"/>
      <c r="D337" s="49"/>
      <c r="E337" s="49"/>
      <c r="F337" s="108"/>
      <c r="G337" s="108"/>
      <c r="H337" s="108"/>
    </row>
    <row r="338" spans="1:8" x14ac:dyDescent="0.2">
      <c r="A338" s="49" t="s">
        <v>680</v>
      </c>
      <c r="B338" s="111" t="s">
        <v>681</v>
      </c>
      <c r="C338" s="49">
        <v>116</v>
      </c>
      <c r="D338" s="49">
        <v>76</v>
      </c>
      <c r="E338" s="49">
        <v>40</v>
      </c>
      <c r="F338" s="108">
        <v>38</v>
      </c>
      <c r="G338" s="108">
        <v>54</v>
      </c>
      <c r="H338" s="108">
        <v>2</v>
      </c>
    </row>
    <row r="339" spans="1:8" x14ac:dyDescent="0.2">
      <c r="A339" s="49" t="s">
        <v>682</v>
      </c>
      <c r="B339" s="111" t="s">
        <v>683</v>
      </c>
      <c r="C339" s="49">
        <v>106</v>
      </c>
      <c r="D339" s="49">
        <v>62</v>
      </c>
      <c r="E339" s="49">
        <v>44</v>
      </c>
      <c r="F339" s="108">
        <v>32</v>
      </c>
      <c r="G339" s="108">
        <v>45</v>
      </c>
      <c r="H339" s="108">
        <v>6</v>
      </c>
    </row>
    <row r="340" spans="1:8" x14ac:dyDescent="0.2">
      <c r="A340" s="49" t="s">
        <v>684</v>
      </c>
      <c r="B340" s="111" t="s">
        <v>685</v>
      </c>
      <c r="C340" s="49">
        <v>67</v>
      </c>
      <c r="D340" s="49">
        <v>47</v>
      </c>
      <c r="E340" s="49">
        <v>20</v>
      </c>
      <c r="F340" s="108">
        <v>16</v>
      </c>
      <c r="G340" s="108">
        <v>35</v>
      </c>
      <c r="H340" s="108">
        <v>2</v>
      </c>
    </row>
    <row r="341" spans="1:8" x14ac:dyDescent="0.2">
      <c r="A341" s="49" t="s">
        <v>686</v>
      </c>
      <c r="B341" s="111" t="s">
        <v>227</v>
      </c>
      <c r="C341" s="49">
        <v>225</v>
      </c>
      <c r="D341" s="49">
        <v>133</v>
      </c>
      <c r="E341" s="49">
        <v>92</v>
      </c>
      <c r="F341" s="108">
        <v>68</v>
      </c>
      <c r="G341" s="108">
        <v>69</v>
      </c>
      <c r="H341" s="108">
        <v>3</v>
      </c>
    </row>
    <row r="342" spans="1:8" x14ac:dyDescent="0.2">
      <c r="A342" s="49"/>
      <c r="B342" s="279" t="s">
        <v>293</v>
      </c>
      <c r="C342" s="280"/>
      <c r="D342" s="280"/>
      <c r="E342" s="280"/>
      <c r="F342" s="280"/>
      <c r="G342" s="281"/>
      <c r="H342" s="112">
        <v>0</v>
      </c>
    </row>
    <row r="343" spans="1:8" x14ac:dyDescent="0.2">
      <c r="A343" s="118"/>
      <c r="B343" s="119" t="s">
        <v>687</v>
      </c>
      <c r="C343" s="118">
        <v>680</v>
      </c>
      <c r="D343" s="118">
        <v>388</v>
      </c>
      <c r="E343" s="118">
        <v>292</v>
      </c>
      <c r="F343" s="118">
        <v>225</v>
      </c>
      <c r="G343" s="118">
        <v>204</v>
      </c>
      <c r="H343" s="118">
        <v>121</v>
      </c>
    </row>
    <row r="344" spans="1:8" x14ac:dyDescent="0.2">
      <c r="A344" s="49"/>
      <c r="B344" s="109" t="s">
        <v>609</v>
      </c>
      <c r="C344" s="49"/>
      <c r="D344" s="49"/>
      <c r="E344" s="49"/>
      <c r="F344" s="108"/>
      <c r="G344" s="108"/>
      <c r="H344" s="108"/>
    </row>
    <row r="345" spans="1:8" x14ac:dyDescent="0.2">
      <c r="A345" s="49" t="s">
        <v>688</v>
      </c>
      <c r="B345" s="111" t="s">
        <v>228</v>
      </c>
      <c r="C345" s="49">
        <v>400</v>
      </c>
      <c r="D345" s="49">
        <v>229</v>
      </c>
      <c r="E345" s="49">
        <v>171</v>
      </c>
      <c r="F345" s="108">
        <v>128</v>
      </c>
      <c r="G345" s="108">
        <v>124</v>
      </c>
      <c r="H345" s="108">
        <v>91</v>
      </c>
    </row>
    <row r="346" spans="1:8" x14ac:dyDescent="0.2">
      <c r="A346" s="49"/>
      <c r="B346" s="109" t="s">
        <v>291</v>
      </c>
      <c r="C346" s="49"/>
      <c r="D346" s="49"/>
      <c r="E346" s="49"/>
      <c r="F346" s="108"/>
      <c r="G346" s="108"/>
      <c r="H346" s="108"/>
    </row>
    <row r="347" spans="1:8" x14ac:dyDescent="0.2">
      <c r="A347" s="49" t="s">
        <v>689</v>
      </c>
      <c r="B347" s="111" t="s">
        <v>690</v>
      </c>
      <c r="C347" s="49">
        <v>152</v>
      </c>
      <c r="D347" s="49">
        <v>85</v>
      </c>
      <c r="E347" s="49">
        <v>67</v>
      </c>
      <c r="F347" s="108">
        <v>54</v>
      </c>
      <c r="G347" s="108">
        <v>45</v>
      </c>
      <c r="H347" s="108">
        <v>4</v>
      </c>
    </row>
    <row r="348" spans="1:8" x14ac:dyDescent="0.2">
      <c r="A348" s="49" t="s">
        <v>691</v>
      </c>
      <c r="B348" s="111" t="s">
        <v>692</v>
      </c>
      <c r="C348" s="49">
        <v>128</v>
      </c>
      <c r="D348" s="49">
        <v>74</v>
      </c>
      <c r="E348" s="49">
        <v>54</v>
      </c>
      <c r="F348" s="108">
        <v>43</v>
      </c>
      <c r="G348" s="108">
        <v>35</v>
      </c>
      <c r="H348" s="108">
        <v>22</v>
      </c>
    </row>
    <row r="349" spans="1:8" x14ac:dyDescent="0.2">
      <c r="A349" s="49"/>
      <c r="B349" s="279" t="s">
        <v>293</v>
      </c>
      <c r="C349" s="280"/>
      <c r="D349" s="280"/>
      <c r="E349" s="280"/>
      <c r="F349" s="280"/>
      <c r="G349" s="281"/>
      <c r="H349" s="108">
        <v>4</v>
      </c>
    </row>
    <row r="350" spans="1:8" x14ac:dyDescent="0.2">
      <c r="A350" s="118"/>
      <c r="B350" s="119" t="s">
        <v>693</v>
      </c>
      <c r="C350" s="118">
        <v>1618</v>
      </c>
      <c r="D350" s="118">
        <v>952</v>
      </c>
      <c r="E350" s="118">
        <v>666</v>
      </c>
      <c r="F350" s="118">
        <v>485</v>
      </c>
      <c r="G350" s="118">
        <v>554</v>
      </c>
      <c r="H350" s="118">
        <v>124</v>
      </c>
    </row>
    <row r="351" spans="1:8" x14ac:dyDescent="0.2">
      <c r="A351" s="49"/>
      <c r="B351" s="109" t="s">
        <v>288</v>
      </c>
      <c r="C351" s="49"/>
      <c r="D351" s="49"/>
      <c r="E351" s="49"/>
      <c r="F351" s="108"/>
      <c r="G351" s="108"/>
      <c r="H351" s="108"/>
    </row>
    <row r="352" spans="1:8" x14ac:dyDescent="0.2">
      <c r="A352" s="49" t="s">
        <v>694</v>
      </c>
      <c r="B352" s="111" t="s">
        <v>695</v>
      </c>
      <c r="C352" s="49">
        <v>214</v>
      </c>
      <c r="D352" s="49">
        <v>132</v>
      </c>
      <c r="E352" s="49">
        <v>82</v>
      </c>
      <c r="F352" s="108">
        <v>62</v>
      </c>
      <c r="G352" s="108">
        <v>78</v>
      </c>
      <c r="H352" s="108">
        <v>5</v>
      </c>
    </row>
    <row r="353" spans="1:8" x14ac:dyDescent="0.2">
      <c r="A353" s="49" t="s">
        <v>696</v>
      </c>
      <c r="B353" s="111" t="s">
        <v>697</v>
      </c>
      <c r="C353" s="49">
        <v>114</v>
      </c>
      <c r="D353" s="49">
        <v>64</v>
      </c>
      <c r="E353" s="49">
        <v>50</v>
      </c>
      <c r="F353" s="108">
        <v>44</v>
      </c>
      <c r="G353" s="108">
        <v>39</v>
      </c>
      <c r="H353" s="108">
        <v>7</v>
      </c>
    </row>
    <row r="354" spans="1:8" x14ac:dyDescent="0.2">
      <c r="A354" s="49" t="s">
        <v>698</v>
      </c>
      <c r="B354" s="111" t="s">
        <v>699</v>
      </c>
      <c r="C354" s="49">
        <v>186</v>
      </c>
      <c r="D354" s="49">
        <v>113</v>
      </c>
      <c r="E354" s="49">
        <v>73</v>
      </c>
      <c r="F354" s="108">
        <v>66</v>
      </c>
      <c r="G354" s="108">
        <v>70</v>
      </c>
      <c r="H354" s="108">
        <v>1</v>
      </c>
    </row>
    <row r="355" spans="1:8" x14ac:dyDescent="0.2">
      <c r="A355" s="49" t="s">
        <v>700</v>
      </c>
      <c r="B355" s="111" t="s">
        <v>229</v>
      </c>
      <c r="C355" s="49">
        <v>978</v>
      </c>
      <c r="D355" s="49">
        <v>573</v>
      </c>
      <c r="E355" s="49">
        <v>405</v>
      </c>
      <c r="F355" s="108">
        <v>274</v>
      </c>
      <c r="G355" s="108">
        <v>313</v>
      </c>
      <c r="H355" s="108">
        <v>81</v>
      </c>
    </row>
    <row r="356" spans="1:8" x14ac:dyDescent="0.2">
      <c r="A356" s="49"/>
      <c r="B356" s="109" t="s">
        <v>291</v>
      </c>
      <c r="C356" s="116"/>
      <c r="D356" s="116"/>
      <c r="E356" s="49"/>
      <c r="F356" s="117"/>
      <c r="G356" s="117"/>
      <c r="H356" s="108"/>
    </row>
    <row r="357" spans="1:8" x14ac:dyDescent="0.2">
      <c r="A357" s="49" t="s">
        <v>701</v>
      </c>
      <c r="B357" s="111" t="s">
        <v>702</v>
      </c>
      <c r="C357" s="49">
        <v>126</v>
      </c>
      <c r="D357" s="49">
        <v>70</v>
      </c>
      <c r="E357" s="49">
        <v>56</v>
      </c>
      <c r="F357" s="108">
        <v>39</v>
      </c>
      <c r="G357" s="108">
        <v>54</v>
      </c>
      <c r="H357" s="108">
        <v>30</v>
      </c>
    </row>
    <row r="358" spans="1:8" x14ac:dyDescent="0.2">
      <c r="A358" s="49"/>
      <c r="B358" s="279" t="s">
        <v>293</v>
      </c>
      <c r="C358" s="280"/>
      <c r="D358" s="280"/>
      <c r="E358" s="280"/>
      <c r="F358" s="280"/>
      <c r="G358" s="281"/>
      <c r="H358" s="108">
        <v>0</v>
      </c>
    </row>
    <row r="359" spans="1:8" x14ac:dyDescent="0.2">
      <c r="A359" s="118"/>
      <c r="B359" s="119" t="s">
        <v>703</v>
      </c>
      <c r="C359" s="118">
        <v>1928</v>
      </c>
      <c r="D359" s="118">
        <v>1131</v>
      </c>
      <c r="E359" s="118">
        <v>797</v>
      </c>
      <c r="F359" s="120">
        <v>540</v>
      </c>
      <c r="G359" s="120">
        <v>872</v>
      </c>
      <c r="H359" s="120">
        <v>64</v>
      </c>
    </row>
    <row r="360" spans="1:8" x14ac:dyDescent="0.2">
      <c r="A360" s="49"/>
      <c r="B360" s="109" t="s">
        <v>287</v>
      </c>
      <c r="C360" s="49"/>
      <c r="D360" s="49"/>
      <c r="E360" s="49"/>
      <c r="F360" s="108"/>
      <c r="G360" s="108"/>
      <c r="H360" s="108"/>
    </row>
    <row r="361" spans="1:8" x14ac:dyDescent="0.2">
      <c r="A361" s="49" t="s">
        <v>704</v>
      </c>
      <c r="B361" s="111" t="s">
        <v>230</v>
      </c>
      <c r="C361" s="49">
        <v>430</v>
      </c>
      <c r="D361" s="49">
        <v>229</v>
      </c>
      <c r="E361" s="49">
        <v>201</v>
      </c>
      <c r="F361" s="108">
        <v>117</v>
      </c>
      <c r="G361" s="108">
        <v>191</v>
      </c>
      <c r="H361" s="108">
        <v>20</v>
      </c>
    </row>
    <row r="362" spans="1:8" x14ac:dyDescent="0.2">
      <c r="A362" s="49"/>
      <c r="B362" s="109" t="s">
        <v>288</v>
      </c>
      <c r="C362" s="49"/>
      <c r="D362" s="49"/>
      <c r="E362" s="49"/>
      <c r="F362" s="108"/>
      <c r="G362" s="108"/>
      <c r="H362" s="108"/>
    </row>
    <row r="363" spans="1:8" x14ac:dyDescent="0.2">
      <c r="A363" s="49" t="s">
        <v>705</v>
      </c>
      <c r="B363" s="111" t="s">
        <v>706</v>
      </c>
      <c r="C363" s="49">
        <v>387</v>
      </c>
      <c r="D363" s="49">
        <v>242</v>
      </c>
      <c r="E363" s="49">
        <v>145</v>
      </c>
      <c r="F363" s="108">
        <v>112</v>
      </c>
      <c r="G363" s="108">
        <v>170</v>
      </c>
      <c r="H363" s="108">
        <v>4</v>
      </c>
    </row>
    <row r="364" spans="1:8" x14ac:dyDescent="0.2">
      <c r="A364" s="49" t="s">
        <v>707</v>
      </c>
      <c r="B364" s="111" t="s">
        <v>708</v>
      </c>
      <c r="C364" s="49">
        <v>200</v>
      </c>
      <c r="D364" s="49">
        <v>122</v>
      </c>
      <c r="E364" s="49">
        <v>78</v>
      </c>
      <c r="F364" s="108">
        <v>59</v>
      </c>
      <c r="G364" s="108">
        <v>93</v>
      </c>
      <c r="H364" s="108">
        <v>4</v>
      </c>
    </row>
    <row r="365" spans="1:8" x14ac:dyDescent="0.2">
      <c r="A365" s="49" t="s">
        <v>709</v>
      </c>
      <c r="B365" s="111" t="s">
        <v>710</v>
      </c>
      <c r="C365" s="49">
        <v>208</v>
      </c>
      <c r="D365" s="49">
        <v>112</v>
      </c>
      <c r="E365" s="49">
        <v>96</v>
      </c>
      <c r="F365" s="108">
        <v>48</v>
      </c>
      <c r="G365" s="108">
        <v>82</v>
      </c>
      <c r="H365" s="108">
        <v>3</v>
      </c>
    </row>
    <row r="366" spans="1:8" x14ac:dyDescent="0.2">
      <c r="A366" s="49"/>
      <c r="B366" s="109" t="s">
        <v>291</v>
      </c>
      <c r="C366" s="49"/>
      <c r="D366" s="49"/>
      <c r="E366" s="49"/>
      <c r="F366" s="108"/>
      <c r="G366" s="108"/>
      <c r="H366" s="108"/>
    </row>
    <row r="367" spans="1:8" x14ac:dyDescent="0.2">
      <c r="A367" s="49" t="s">
        <v>711</v>
      </c>
      <c r="B367" s="111" t="s">
        <v>712</v>
      </c>
      <c r="C367" s="49">
        <v>176</v>
      </c>
      <c r="D367" s="49">
        <v>108</v>
      </c>
      <c r="E367" s="49">
        <v>68</v>
      </c>
      <c r="F367" s="108">
        <v>47</v>
      </c>
      <c r="G367" s="108">
        <v>89</v>
      </c>
      <c r="H367" s="108">
        <v>2</v>
      </c>
    </row>
    <row r="368" spans="1:8" x14ac:dyDescent="0.2">
      <c r="A368" s="49" t="s">
        <v>713</v>
      </c>
      <c r="B368" s="111" t="s">
        <v>714</v>
      </c>
      <c r="C368" s="49">
        <v>97</v>
      </c>
      <c r="D368" s="49">
        <v>56</v>
      </c>
      <c r="E368" s="49">
        <v>41</v>
      </c>
      <c r="F368" s="108">
        <v>35</v>
      </c>
      <c r="G368" s="108">
        <v>42</v>
      </c>
      <c r="H368" s="108">
        <v>0</v>
      </c>
    </row>
    <row r="369" spans="1:8" x14ac:dyDescent="0.2">
      <c r="A369" s="49" t="s">
        <v>715</v>
      </c>
      <c r="B369" s="111" t="s">
        <v>716</v>
      </c>
      <c r="C369" s="49">
        <v>124</v>
      </c>
      <c r="D369" s="49">
        <v>66</v>
      </c>
      <c r="E369" s="49">
        <v>58</v>
      </c>
      <c r="F369" s="108">
        <v>38</v>
      </c>
      <c r="G369" s="108">
        <v>42</v>
      </c>
      <c r="H369" s="108">
        <v>10</v>
      </c>
    </row>
    <row r="370" spans="1:8" x14ac:dyDescent="0.2">
      <c r="A370" s="49" t="s">
        <v>717</v>
      </c>
      <c r="B370" s="111" t="s">
        <v>230</v>
      </c>
      <c r="C370" s="49">
        <v>306</v>
      </c>
      <c r="D370" s="49">
        <v>196</v>
      </c>
      <c r="E370" s="49">
        <v>110</v>
      </c>
      <c r="F370" s="108">
        <v>84</v>
      </c>
      <c r="G370" s="108">
        <v>163</v>
      </c>
      <c r="H370" s="108">
        <v>21</v>
      </c>
    </row>
    <row r="371" spans="1:8" x14ac:dyDescent="0.2">
      <c r="A371" s="169"/>
      <c r="B371" s="284" t="s">
        <v>293</v>
      </c>
      <c r="C371" s="285"/>
      <c r="D371" s="285"/>
      <c r="E371" s="285"/>
      <c r="F371" s="285"/>
      <c r="G371" s="286"/>
      <c r="H371" s="170">
        <v>0</v>
      </c>
    </row>
    <row r="372" spans="1:8" x14ac:dyDescent="0.2">
      <c r="A372" s="171" t="s">
        <v>0</v>
      </c>
      <c r="B372" s="171"/>
      <c r="C372" s="172">
        <f>C4+C14+C27+C42+C53+C62+C70+C87+C98+C114+C134+C144+C155+C168+C176+C186+C193+C206+C217+C231+C241+C265+C274+C287+C300+C309+C317+C331+C343+C350+C359</f>
        <v>60253</v>
      </c>
      <c r="D372" s="172">
        <f t="shared" ref="D372:H372" si="0">D4+D14+D27+D42+D53+D62+D70+D87+D98+D114+D134+D144+D155+D168+D176+D186+D193+D206+D217+D231+D241+D265+D274+D287+D300+D309+D317+D331+D343+D350+D359</f>
        <v>35041</v>
      </c>
      <c r="E372" s="172">
        <f t="shared" si="0"/>
        <v>25212</v>
      </c>
      <c r="F372" s="172">
        <f t="shared" si="0"/>
        <v>17348</v>
      </c>
      <c r="G372" s="172">
        <f t="shared" si="0"/>
        <v>22480</v>
      </c>
      <c r="H372" s="172">
        <f t="shared" si="0"/>
        <v>7416</v>
      </c>
    </row>
  </sheetData>
  <mergeCells count="33">
    <mergeCell ref="A2:H2"/>
    <mergeCell ref="A1:H1"/>
    <mergeCell ref="B371:G371"/>
    <mergeCell ref="B308:G308"/>
    <mergeCell ref="B316:G316"/>
    <mergeCell ref="B330:G330"/>
    <mergeCell ref="B342:G342"/>
    <mergeCell ref="B349:G349"/>
    <mergeCell ref="B358:G358"/>
    <mergeCell ref="B230:G230"/>
    <mergeCell ref="B240:G240"/>
    <mergeCell ref="B264:G264"/>
    <mergeCell ref="B273:G273"/>
    <mergeCell ref="B286:G286"/>
    <mergeCell ref="B299:G299"/>
    <mergeCell ref="B167:G167"/>
    <mergeCell ref="B175:G175"/>
    <mergeCell ref="B185:G185"/>
    <mergeCell ref="B192:G192"/>
    <mergeCell ref="B205:G205"/>
    <mergeCell ref="B216:G216"/>
    <mergeCell ref="B154:G154"/>
    <mergeCell ref="B69:G69"/>
    <mergeCell ref="B13:G13"/>
    <mergeCell ref="B26:G26"/>
    <mergeCell ref="B41:G41"/>
    <mergeCell ref="B52:G52"/>
    <mergeCell ref="B61:G61"/>
    <mergeCell ref="B86:G86"/>
    <mergeCell ref="B97:G97"/>
    <mergeCell ref="B113:G113"/>
    <mergeCell ref="B133:G133"/>
    <mergeCell ref="B143:G143"/>
  </mergeCells>
  <hyperlinks>
    <hyperlink ref="I1" location="'spis tabel'!A1" display="'spis tabel'!A1"/>
  </hyperlinks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GridLines="0" workbookViewId="0">
      <selection activeCell="B3" sqref="B3"/>
    </sheetView>
  </sheetViews>
  <sheetFormatPr defaultRowHeight="12.75" x14ac:dyDescent="0.2"/>
  <cols>
    <col min="1" max="1" width="22.85546875" style="168" customWidth="1"/>
    <col min="2" max="2" width="24.140625" style="1" customWidth="1"/>
    <col min="3" max="3" width="20.7109375" style="1" customWidth="1"/>
    <col min="4" max="4" width="15.7109375" style="181" customWidth="1"/>
    <col min="5" max="5" width="17" style="181" customWidth="1"/>
    <col min="6" max="6" width="45.140625" style="1" customWidth="1"/>
    <col min="7" max="16384" width="9.140625" style="1"/>
  </cols>
  <sheetData>
    <row r="1" spans="1:8" x14ac:dyDescent="0.2">
      <c r="A1" s="283" t="s">
        <v>940</v>
      </c>
      <c r="B1" s="283"/>
      <c r="C1" s="283"/>
      <c r="D1" s="283"/>
      <c r="E1" s="283"/>
      <c r="F1" s="283"/>
      <c r="G1" s="177" t="s">
        <v>761</v>
      </c>
      <c r="H1" s="165"/>
    </row>
    <row r="2" spans="1:8" ht="31.5" customHeight="1" x14ac:dyDescent="0.2">
      <c r="A2" s="193" t="s">
        <v>203</v>
      </c>
      <c r="B2" s="179" t="s">
        <v>811</v>
      </c>
      <c r="C2" s="179" t="s">
        <v>812</v>
      </c>
      <c r="D2" s="179" t="s">
        <v>813</v>
      </c>
      <c r="E2" s="179" t="s">
        <v>814</v>
      </c>
      <c r="F2" s="179" t="s">
        <v>815</v>
      </c>
    </row>
    <row r="3" spans="1:8" x14ac:dyDescent="0.2">
      <c r="A3" s="178" t="s">
        <v>156</v>
      </c>
      <c r="B3" s="180" t="s">
        <v>952</v>
      </c>
      <c r="C3" s="180" t="s">
        <v>952</v>
      </c>
      <c r="D3" s="180" t="s">
        <v>952</v>
      </c>
      <c r="E3" s="180" t="s">
        <v>952</v>
      </c>
      <c r="F3" s="180" t="s">
        <v>952</v>
      </c>
    </row>
    <row r="4" spans="1:8" x14ac:dyDescent="0.2">
      <c r="A4" s="178" t="s">
        <v>234</v>
      </c>
      <c r="B4" s="180" t="s">
        <v>952</v>
      </c>
      <c r="C4" s="180" t="s">
        <v>952</v>
      </c>
      <c r="D4" s="180" t="s">
        <v>952</v>
      </c>
      <c r="E4" s="180" t="s">
        <v>952</v>
      </c>
      <c r="F4" s="180" t="s">
        <v>952</v>
      </c>
    </row>
    <row r="5" spans="1:8" x14ac:dyDescent="0.2">
      <c r="A5" s="178" t="s">
        <v>157</v>
      </c>
      <c r="B5" s="180" t="s">
        <v>952</v>
      </c>
      <c r="C5" s="180" t="s">
        <v>952</v>
      </c>
      <c r="D5" s="180" t="s">
        <v>952</v>
      </c>
      <c r="E5" s="180" t="s">
        <v>952</v>
      </c>
      <c r="F5" s="180" t="s">
        <v>952</v>
      </c>
    </row>
    <row r="6" spans="1:8" x14ac:dyDescent="0.2">
      <c r="A6" s="178" t="s">
        <v>158</v>
      </c>
      <c r="B6" s="180" t="s">
        <v>952</v>
      </c>
      <c r="C6" s="180" t="s">
        <v>952</v>
      </c>
      <c r="D6" s="180" t="s">
        <v>952</v>
      </c>
      <c r="E6" s="180" t="s">
        <v>952</v>
      </c>
      <c r="F6" s="180" t="s">
        <v>952</v>
      </c>
    </row>
    <row r="7" spans="1:8" x14ac:dyDescent="0.2">
      <c r="A7" s="178" t="s">
        <v>159</v>
      </c>
      <c r="B7" s="180" t="s">
        <v>952</v>
      </c>
      <c r="C7" s="180" t="s">
        <v>952</v>
      </c>
      <c r="D7" s="180" t="s">
        <v>952</v>
      </c>
      <c r="E7" s="180" t="s">
        <v>952</v>
      </c>
      <c r="F7" s="180" t="s">
        <v>952</v>
      </c>
    </row>
    <row r="8" spans="1:8" x14ac:dyDescent="0.2">
      <c r="A8" s="178" t="s">
        <v>160</v>
      </c>
      <c r="B8" s="180" t="s">
        <v>952</v>
      </c>
      <c r="C8" s="180" t="s">
        <v>952</v>
      </c>
      <c r="D8" s="180" t="s">
        <v>952</v>
      </c>
      <c r="E8" s="180" t="s">
        <v>952</v>
      </c>
      <c r="F8" s="180" t="s">
        <v>952</v>
      </c>
    </row>
    <row r="9" spans="1:8" x14ac:dyDescent="0.2">
      <c r="A9" s="178" t="s">
        <v>161</v>
      </c>
      <c r="B9" s="180" t="s">
        <v>952</v>
      </c>
      <c r="C9" s="180" t="s">
        <v>952</v>
      </c>
      <c r="D9" s="180" t="s">
        <v>952</v>
      </c>
      <c r="E9" s="180" t="s">
        <v>952</v>
      </c>
      <c r="F9" s="180" t="s">
        <v>952</v>
      </c>
    </row>
    <row r="10" spans="1:8" x14ac:dyDescent="0.2">
      <c r="A10" s="178" t="s">
        <v>162</v>
      </c>
      <c r="B10" s="180" t="s">
        <v>952</v>
      </c>
      <c r="C10" s="180" t="s">
        <v>952</v>
      </c>
      <c r="D10" s="180" t="s">
        <v>952</v>
      </c>
      <c r="E10" s="180" t="s">
        <v>952</v>
      </c>
      <c r="F10" s="180" t="s">
        <v>952</v>
      </c>
    </row>
    <row r="11" spans="1:8" x14ac:dyDescent="0.2">
      <c r="A11" s="178" t="s">
        <v>163</v>
      </c>
      <c r="B11" s="180" t="s">
        <v>952</v>
      </c>
      <c r="C11" s="180" t="s">
        <v>952</v>
      </c>
      <c r="D11" s="180" t="s">
        <v>952</v>
      </c>
      <c r="E11" s="180" t="s">
        <v>952</v>
      </c>
      <c r="F11" s="180" t="s">
        <v>952</v>
      </c>
    </row>
    <row r="12" spans="1:8" x14ac:dyDescent="0.2">
      <c r="A12" s="178" t="s">
        <v>164</v>
      </c>
      <c r="B12" s="180" t="s">
        <v>952</v>
      </c>
      <c r="C12" s="180" t="s">
        <v>952</v>
      </c>
      <c r="D12" s="180" t="s">
        <v>952</v>
      </c>
      <c r="E12" s="180" t="s">
        <v>952</v>
      </c>
      <c r="F12" s="180" t="s">
        <v>952</v>
      </c>
    </row>
    <row r="13" spans="1:8" x14ac:dyDescent="0.2">
      <c r="A13" s="184" t="s">
        <v>165</v>
      </c>
      <c r="B13" s="180" t="s">
        <v>952</v>
      </c>
      <c r="C13" s="180" t="s">
        <v>952</v>
      </c>
      <c r="D13" s="180" t="s">
        <v>952</v>
      </c>
      <c r="E13" s="180" t="s">
        <v>952</v>
      </c>
      <c r="F13" s="180" t="s">
        <v>952</v>
      </c>
    </row>
    <row r="14" spans="1:8" x14ac:dyDescent="0.2">
      <c r="A14" s="178" t="s">
        <v>166</v>
      </c>
      <c r="B14" s="180" t="s">
        <v>952</v>
      </c>
      <c r="C14" s="180" t="s">
        <v>952</v>
      </c>
      <c r="D14" s="180" t="s">
        <v>952</v>
      </c>
      <c r="E14" s="180" t="s">
        <v>952</v>
      </c>
      <c r="F14" s="180" t="s">
        <v>952</v>
      </c>
    </row>
    <row r="15" spans="1:8" x14ac:dyDescent="0.2">
      <c r="A15" s="186" t="s">
        <v>167</v>
      </c>
      <c r="B15" s="180" t="s">
        <v>952</v>
      </c>
      <c r="C15" s="180" t="s">
        <v>952</v>
      </c>
      <c r="D15" s="180" t="s">
        <v>952</v>
      </c>
      <c r="E15" s="180" t="s">
        <v>952</v>
      </c>
      <c r="F15" s="180" t="s">
        <v>952</v>
      </c>
    </row>
    <row r="16" spans="1:8" x14ac:dyDescent="0.2">
      <c r="A16" s="178" t="s">
        <v>168</v>
      </c>
      <c r="B16" s="180" t="s">
        <v>952</v>
      </c>
      <c r="C16" s="180" t="s">
        <v>952</v>
      </c>
      <c r="D16" s="180" t="s">
        <v>952</v>
      </c>
      <c r="E16" s="180" t="s">
        <v>952</v>
      </c>
      <c r="F16" s="180" t="s">
        <v>952</v>
      </c>
    </row>
    <row r="17" spans="1:6" x14ac:dyDescent="0.2">
      <c r="A17" s="178" t="s">
        <v>169</v>
      </c>
      <c r="B17" s="180" t="s">
        <v>952</v>
      </c>
      <c r="C17" s="180" t="s">
        <v>952</v>
      </c>
      <c r="D17" s="180" t="s">
        <v>952</v>
      </c>
      <c r="E17" s="180" t="s">
        <v>952</v>
      </c>
      <c r="F17" s="180" t="s">
        <v>952</v>
      </c>
    </row>
    <row r="18" spans="1:6" x14ac:dyDescent="0.2">
      <c r="A18" s="178" t="s">
        <v>170</v>
      </c>
      <c r="B18" s="180" t="s">
        <v>952</v>
      </c>
      <c r="C18" s="180" t="s">
        <v>952</v>
      </c>
      <c r="D18" s="180" t="s">
        <v>952</v>
      </c>
      <c r="E18" s="180" t="s">
        <v>952</v>
      </c>
      <c r="F18" s="180" t="s">
        <v>952</v>
      </c>
    </row>
    <row r="19" spans="1:6" x14ac:dyDescent="0.2">
      <c r="A19" s="186" t="s">
        <v>171</v>
      </c>
      <c r="B19" s="180" t="s">
        <v>952</v>
      </c>
      <c r="C19" s="180" t="s">
        <v>952</v>
      </c>
      <c r="D19" s="180" t="s">
        <v>952</v>
      </c>
      <c r="E19" s="180" t="s">
        <v>952</v>
      </c>
      <c r="F19" s="180" t="s">
        <v>952</v>
      </c>
    </row>
    <row r="20" spans="1:6" x14ac:dyDescent="0.2">
      <c r="A20" s="178" t="s">
        <v>172</v>
      </c>
      <c r="B20" s="180" t="s">
        <v>952</v>
      </c>
      <c r="C20" s="180" t="s">
        <v>952</v>
      </c>
      <c r="D20" s="180" t="s">
        <v>952</v>
      </c>
      <c r="E20" s="180" t="s">
        <v>952</v>
      </c>
      <c r="F20" s="180" t="s">
        <v>952</v>
      </c>
    </row>
    <row r="21" spans="1:6" x14ac:dyDescent="0.2">
      <c r="A21" s="178" t="s">
        <v>173</v>
      </c>
      <c r="B21" s="180" t="s">
        <v>952</v>
      </c>
      <c r="C21" s="180" t="s">
        <v>952</v>
      </c>
      <c r="D21" s="180" t="s">
        <v>952</v>
      </c>
      <c r="E21" s="180" t="s">
        <v>952</v>
      </c>
      <c r="F21" s="180" t="s">
        <v>952</v>
      </c>
    </row>
    <row r="22" spans="1:6" x14ac:dyDescent="0.2">
      <c r="A22" s="178" t="s">
        <v>174</v>
      </c>
      <c r="B22" s="180" t="s">
        <v>952</v>
      </c>
      <c r="C22" s="180" t="s">
        <v>952</v>
      </c>
      <c r="D22" s="180" t="s">
        <v>952</v>
      </c>
      <c r="E22" s="180" t="s">
        <v>952</v>
      </c>
      <c r="F22" s="180" t="s">
        <v>952</v>
      </c>
    </row>
    <row r="23" spans="1:6" ht="127.5" x14ac:dyDescent="0.2">
      <c r="A23" s="186" t="s">
        <v>175</v>
      </c>
      <c r="B23" s="173" t="s">
        <v>942</v>
      </c>
      <c r="C23" s="173" t="s">
        <v>943</v>
      </c>
      <c r="D23" s="175" t="s">
        <v>944</v>
      </c>
      <c r="E23" s="175" t="s">
        <v>945</v>
      </c>
      <c r="F23" s="173" t="s">
        <v>946</v>
      </c>
    </row>
    <row r="24" spans="1:6" x14ac:dyDescent="0.2">
      <c r="A24" s="178" t="s">
        <v>176</v>
      </c>
      <c r="B24" s="180" t="s">
        <v>952</v>
      </c>
      <c r="C24" s="180" t="s">
        <v>952</v>
      </c>
      <c r="D24" s="180" t="s">
        <v>952</v>
      </c>
      <c r="E24" s="180" t="s">
        <v>952</v>
      </c>
      <c r="F24" s="180" t="s">
        <v>952</v>
      </c>
    </row>
    <row r="25" spans="1:6" x14ac:dyDescent="0.2">
      <c r="A25" s="178" t="s">
        <v>177</v>
      </c>
      <c r="B25" s="180" t="s">
        <v>952</v>
      </c>
      <c r="C25" s="180" t="s">
        <v>952</v>
      </c>
      <c r="D25" s="180" t="s">
        <v>952</v>
      </c>
      <c r="E25" s="180" t="s">
        <v>952</v>
      </c>
      <c r="F25" s="180" t="s">
        <v>952</v>
      </c>
    </row>
    <row r="26" spans="1:6" ht="76.5" x14ac:dyDescent="0.2">
      <c r="A26" s="186" t="s">
        <v>178</v>
      </c>
      <c r="B26" s="175" t="s">
        <v>947</v>
      </c>
      <c r="C26" s="174" t="s">
        <v>948</v>
      </c>
      <c r="D26" s="175" t="s">
        <v>949</v>
      </c>
      <c r="E26" s="175" t="s">
        <v>950</v>
      </c>
      <c r="F26" s="176" t="s">
        <v>951</v>
      </c>
    </row>
    <row r="27" spans="1:6" x14ac:dyDescent="0.2">
      <c r="A27" s="178" t="s">
        <v>179</v>
      </c>
      <c r="B27" s="180" t="s">
        <v>952</v>
      </c>
      <c r="C27" s="180" t="s">
        <v>952</v>
      </c>
      <c r="D27" s="180" t="s">
        <v>952</v>
      </c>
      <c r="E27" s="180" t="s">
        <v>952</v>
      </c>
      <c r="F27" s="180" t="s">
        <v>952</v>
      </c>
    </row>
    <row r="28" spans="1:6" x14ac:dyDescent="0.2">
      <c r="A28" s="178" t="s">
        <v>180</v>
      </c>
      <c r="B28" s="180" t="s">
        <v>952</v>
      </c>
      <c r="C28" s="180" t="s">
        <v>952</v>
      </c>
      <c r="D28" s="180" t="s">
        <v>952</v>
      </c>
      <c r="E28" s="180" t="s">
        <v>952</v>
      </c>
      <c r="F28" s="180" t="s">
        <v>952</v>
      </c>
    </row>
    <row r="29" spans="1:6" x14ac:dyDescent="0.2">
      <c r="A29" s="178" t="s">
        <v>181</v>
      </c>
      <c r="B29" s="180" t="s">
        <v>952</v>
      </c>
      <c r="C29" s="180" t="s">
        <v>952</v>
      </c>
      <c r="D29" s="180" t="s">
        <v>952</v>
      </c>
      <c r="E29" s="180" t="s">
        <v>952</v>
      </c>
      <c r="F29" s="180" t="s">
        <v>952</v>
      </c>
    </row>
    <row r="30" spans="1:6" x14ac:dyDescent="0.2">
      <c r="A30" s="178" t="s">
        <v>182</v>
      </c>
      <c r="B30" s="180" t="s">
        <v>952</v>
      </c>
      <c r="C30" s="180" t="s">
        <v>952</v>
      </c>
      <c r="D30" s="180" t="s">
        <v>952</v>
      </c>
      <c r="E30" s="180" t="s">
        <v>952</v>
      </c>
      <c r="F30" s="180" t="s">
        <v>952</v>
      </c>
    </row>
    <row r="31" spans="1:6" x14ac:dyDescent="0.2">
      <c r="A31" s="178" t="s">
        <v>183</v>
      </c>
      <c r="B31" s="180" t="s">
        <v>952</v>
      </c>
      <c r="C31" s="180" t="s">
        <v>952</v>
      </c>
      <c r="D31" s="180" t="s">
        <v>952</v>
      </c>
      <c r="E31" s="180" t="s">
        <v>952</v>
      </c>
      <c r="F31" s="180" t="s">
        <v>952</v>
      </c>
    </row>
    <row r="32" spans="1:6" x14ac:dyDescent="0.2">
      <c r="A32" s="178" t="s">
        <v>184</v>
      </c>
      <c r="B32" s="180" t="s">
        <v>952</v>
      </c>
      <c r="C32" s="180" t="s">
        <v>952</v>
      </c>
      <c r="D32" s="180" t="s">
        <v>952</v>
      </c>
      <c r="E32" s="180" t="s">
        <v>952</v>
      </c>
      <c r="F32" s="180" t="s">
        <v>952</v>
      </c>
    </row>
    <row r="33" spans="1:6" x14ac:dyDescent="0.2">
      <c r="A33" s="185" t="s">
        <v>185</v>
      </c>
      <c r="B33" s="180" t="s">
        <v>952</v>
      </c>
      <c r="C33" s="180" t="s">
        <v>952</v>
      </c>
      <c r="D33" s="180" t="s">
        <v>952</v>
      </c>
      <c r="E33" s="180" t="s">
        <v>952</v>
      </c>
      <c r="F33" s="180" t="s">
        <v>952</v>
      </c>
    </row>
  </sheetData>
  <mergeCells count="1">
    <mergeCell ref="A1:F1"/>
  </mergeCells>
  <hyperlinks>
    <hyperlink ref="G1" location="'spis tabel'!A1" display="'spis tabel'!A1"/>
  </hyperlinks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N2"/>
  <sheetViews>
    <sheetView showGridLines="0" workbookViewId="0"/>
  </sheetViews>
  <sheetFormatPr defaultRowHeight="12.75" x14ac:dyDescent="0.2"/>
  <cols>
    <col min="14" max="14" width="18.7109375" customWidth="1"/>
  </cols>
  <sheetData>
    <row r="2" spans="14:14" x14ac:dyDescent="0.2">
      <c r="N2" s="133" t="s">
        <v>761</v>
      </c>
    </row>
  </sheetData>
  <hyperlinks>
    <hyperlink ref="N2" location="'spis tabel'!A1" display="'spis tabel'!A1"/>
  </hyperlinks>
  <pageMargins left="0.7" right="0.7" top="0.75" bottom="0.75" header="0.3" footer="0.3"/>
  <pageSetup paperSize="9" orientation="portrait" verticalDpi="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2"/>
  <sheetViews>
    <sheetView showGridLines="0" workbookViewId="0">
      <selection activeCell="P33" sqref="P33"/>
    </sheetView>
  </sheetViews>
  <sheetFormatPr defaultRowHeight="12.75" x14ac:dyDescent="0.2"/>
  <cols>
    <col min="13" max="13" width="18.28515625" customWidth="1"/>
  </cols>
  <sheetData>
    <row r="2" spans="13:13" x14ac:dyDescent="0.2">
      <c r="M2" s="133" t="s">
        <v>761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2"/>
  <sheetViews>
    <sheetView showGridLines="0" workbookViewId="0">
      <selection activeCell="M34" sqref="M34"/>
    </sheetView>
  </sheetViews>
  <sheetFormatPr defaultRowHeight="12.75" x14ac:dyDescent="0.2"/>
  <cols>
    <col min="13" max="13" width="18.140625" customWidth="1"/>
  </cols>
  <sheetData>
    <row r="2" spans="13:13" x14ac:dyDescent="0.2">
      <c r="M2" s="133" t="s">
        <v>761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2"/>
  <sheetViews>
    <sheetView showGridLines="0" workbookViewId="0">
      <selection activeCell="M35" sqref="M35"/>
    </sheetView>
  </sheetViews>
  <sheetFormatPr defaultRowHeight="12.75" x14ac:dyDescent="0.2"/>
  <cols>
    <col min="13" max="13" width="20" customWidth="1"/>
  </cols>
  <sheetData>
    <row r="2" spans="13:13" x14ac:dyDescent="0.2">
      <c r="M2" s="133" t="s">
        <v>761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2"/>
  <sheetViews>
    <sheetView showGridLines="0" workbookViewId="0">
      <selection activeCell="M32" sqref="M32"/>
    </sheetView>
  </sheetViews>
  <sheetFormatPr defaultRowHeight="12.75" x14ac:dyDescent="0.2"/>
  <cols>
    <col min="13" max="13" width="20.140625" customWidth="1"/>
  </cols>
  <sheetData>
    <row r="2" spans="13:13" x14ac:dyDescent="0.2">
      <c r="M2" s="133" t="s">
        <v>761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2"/>
  <sheetViews>
    <sheetView showGridLines="0" workbookViewId="0">
      <selection activeCell="M31" sqref="M31"/>
    </sheetView>
  </sheetViews>
  <sheetFormatPr defaultRowHeight="12.75" x14ac:dyDescent="0.2"/>
  <cols>
    <col min="13" max="13" width="18.5703125" customWidth="1"/>
  </cols>
  <sheetData>
    <row r="2" spans="13:13" x14ac:dyDescent="0.2">
      <c r="M2" s="133" t="s">
        <v>761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showGridLines="0" workbookViewId="0">
      <selection activeCell="I29" sqref="I29"/>
    </sheetView>
  </sheetViews>
  <sheetFormatPr defaultRowHeight="12.75" x14ac:dyDescent="0.2"/>
  <cols>
    <col min="1" max="2" width="9.140625" style="1"/>
    <col min="3" max="3" width="13.85546875" style="1" customWidth="1"/>
    <col min="4" max="4" width="13.28515625" style="1" customWidth="1"/>
    <col min="5" max="5" width="13.140625" style="1" customWidth="1"/>
    <col min="6" max="6" width="13.42578125" style="1" customWidth="1"/>
    <col min="7" max="7" width="13.140625" style="1" customWidth="1"/>
    <col min="8" max="8" width="10.5703125" style="1" customWidth="1"/>
    <col min="9" max="9" width="25.5703125" style="1" customWidth="1"/>
    <col min="10" max="16384" width="9.140625" style="1"/>
  </cols>
  <sheetData>
    <row r="1" spans="1:9" x14ac:dyDescent="0.2">
      <c r="A1" s="210" t="s">
        <v>232</v>
      </c>
      <c r="B1" s="210"/>
      <c r="C1" s="210"/>
      <c r="D1" s="210"/>
      <c r="E1" s="210"/>
      <c r="F1" s="210"/>
      <c r="G1" s="210"/>
      <c r="H1" s="210"/>
      <c r="I1" s="133" t="s">
        <v>761</v>
      </c>
    </row>
    <row r="2" spans="1:9" x14ac:dyDescent="0.2">
      <c r="A2" s="222" t="s">
        <v>864</v>
      </c>
      <c r="B2" s="222"/>
      <c r="C2" s="222"/>
      <c r="D2" s="222"/>
      <c r="E2" s="222"/>
      <c r="F2" s="222"/>
      <c r="G2" s="222"/>
      <c r="H2" s="222"/>
    </row>
    <row r="3" spans="1:9" x14ac:dyDescent="0.2">
      <c r="A3" s="220" t="s">
        <v>136</v>
      </c>
      <c r="B3" s="220"/>
      <c r="C3" s="221" t="s">
        <v>137</v>
      </c>
      <c r="D3" s="221" t="s">
        <v>138</v>
      </c>
      <c r="E3" s="221" t="s">
        <v>139</v>
      </c>
      <c r="F3" s="221" t="s">
        <v>140</v>
      </c>
      <c r="G3" s="221" t="s">
        <v>141</v>
      </c>
      <c r="H3" s="221" t="s">
        <v>142</v>
      </c>
    </row>
    <row r="4" spans="1:9" ht="40.5" customHeight="1" x14ac:dyDescent="0.2">
      <c r="A4" s="220"/>
      <c r="B4" s="220"/>
      <c r="C4" s="221"/>
      <c r="D4" s="221"/>
      <c r="E4" s="221"/>
      <c r="F4" s="221"/>
      <c r="G4" s="221"/>
      <c r="H4" s="221"/>
    </row>
    <row r="5" spans="1:9" ht="15" x14ac:dyDescent="0.2">
      <c r="A5" s="2">
        <v>1999</v>
      </c>
      <c r="B5" s="3" t="s">
        <v>98</v>
      </c>
      <c r="C5" s="4">
        <v>164639</v>
      </c>
      <c r="D5" s="4">
        <v>96696</v>
      </c>
      <c r="E5" s="5">
        <v>58.7</v>
      </c>
      <c r="F5" s="4">
        <v>67943</v>
      </c>
      <c r="G5" s="6">
        <v>41.3</v>
      </c>
      <c r="H5" s="5">
        <v>10.5</v>
      </c>
    </row>
    <row r="6" spans="1:9" ht="15" x14ac:dyDescent="0.2">
      <c r="A6" s="2">
        <v>2000</v>
      </c>
      <c r="B6" s="3" t="s">
        <v>98</v>
      </c>
      <c r="C6" s="4">
        <v>193326</v>
      </c>
      <c r="D6" s="4">
        <v>111496</v>
      </c>
      <c r="E6" s="5">
        <v>57.7</v>
      </c>
      <c r="F6" s="4">
        <v>81830</v>
      </c>
      <c r="G6" s="6">
        <v>42.3</v>
      </c>
      <c r="H6" s="5">
        <v>12.5</v>
      </c>
    </row>
    <row r="7" spans="1:9" ht="15" x14ac:dyDescent="0.2">
      <c r="A7" s="2">
        <v>2001</v>
      </c>
      <c r="B7" s="3" t="s">
        <v>98</v>
      </c>
      <c r="C7" s="4">
        <v>237268</v>
      </c>
      <c r="D7" s="4">
        <v>127850</v>
      </c>
      <c r="E7" s="5">
        <v>53.9</v>
      </c>
      <c r="F7" s="4">
        <v>109418</v>
      </c>
      <c r="G7" s="6">
        <v>46.1</v>
      </c>
      <c r="H7" s="5">
        <v>16.600000000000001</v>
      </c>
    </row>
    <row r="8" spans="1:9" ht="15" x14ac:dyDescent="0.2">
      <c r="A8" s="2">
        <v>2002</v>
      </c>
      <c r="B8" s="3" t="s">
        <v>98</v>
      </c>
      <c r="C8" s="4">
        <v>249238</v>
      </c>
      <c r="D8" s="4">
        <v>129906</v>
      </c>
      <c r="E8" s="5">
        <v>52.1</v>
      </c>
      <c r="F8" s="4">
        <v>119332</v>
      </c>
      <c r="G8" s="6">
        <v>47.9</v>
      </c>
      <c r="H8" s="5">
        <v>17.2</v>
      </c>
    </row>
    <row r="9" spans="1:9" ht="15" x14ac:dyDescent="0.2">
      <c r="A9" s="2">
        <v>2003</v>
      </c>
      <c r="B9" s="3" t="s">
        <v>98</v>
      </c>
      <c r="C9" s="4">
        <v>247869</v>
      </c>
      <c r="D9" s="4">
        <v>132100</v>
      </c>
      <c r="E9" s="5">
        <v>53.3</v>
      </c>
      <c r="F9" s="4">
        <v>115769</v>
      </c>
      <c r="G9" s="6">
        <v>46.7</v>
      </c>
      <c r="H9" s="5">
        <v>17.100000000000001</v>
      </c>
    </row>
    <row r="10" spans="1:9" ht="15" x14ac:dyDescent="0.2">
      <c r="A10" s="2">
        <v>2004</v>
      </c>
      <c r="B10" s="3" t="s">
        <v>98</v>
      </c>
      <c r="C10" s="4">
        <v>232251</v>
      </c>
      <c r="D10" s="4">
        <v>127938</v>
      </c>
      <c r="E10" s="5">
        <v>55.1</v>
      </c>
      <c r="F10" s="4">
        <v>104313</v>
      </c>
      <c r="G10" s="6">
        <v>44.9</v>
      </c>
      <c r="H10" s="5">
        <v>15.9</v>
      </c>
    </row>
    <row r="11" spans="1:9" ht="15" x14ac:dyDescent="0.2">
      <c r="A11" s="2">
        <v>2005</v>
      </c>
      <c r="B11" s="3" t="s">
        <v>98</v>
      </c>
      <c r="C11" s="4">
        <v>211420</v>
      </c>
      <c r="D11" s="4">
        <v>122011</v>
      </c>
      <c r="E11" s="5">
        <v>57.7</v>
      </c>
      <c r="F11" s="4">
        <v>89409</v>
      </c>
      <c r="G11" s="6">
        <v>42.3</v>
      </c>
      <c r="H11" s="5">
        <v>14.6</v>
      </c>
    </row>
    <row r="12" spans="1:9" ht="15" x14ac:dyDescent="0.2">
      <c r="A12" s="2">
        <v>2006</v>
      </c>
      <c r="B12" s="3" t="s">
        <v>98</v>
      </c>
      <c r="C12" s="4">
        <v>169089</v>
      </c>
      <c r="D12" s="4">
        <v>105818</v>
      </c>
      <c r="E12" s="5">
        <v>62.6</v>
      </c>
      <c r="F12" s="4">
        <v>63271</v>
      </c>
      <c r="G12" s="6">
        <v>37.4</v>
      </c>
      <c r="H12" s="5">
        <v>11.7</v>
      </c>
    </row>
    <row r="13" spans="1:9" ht="15" x14ac:dyDescent="0.2">
      <c r="A13" s="2">
        <v>2007</v>
      </c>
      <c r="B13" s="3" t="s">
        <v>98</v>
      </c>
      <c r="C13" s="6" t="s">
        <v>143</v>
      </c>
      <c r="D13" s="6" t="s">
        <v>144</v>
      </c>
      <c r="E13" s="5">
        <v>65.8</v>
      </c>
      <c r="F13" s="6" t="s">
        <v>145</v>
      </c>
      <c r="G13" s="6">
        <v>34.200000000000003</v>
      </c>
      <c r="H13" s="5">
        <v>7.8</v>
      </c>
    </row>
    <row r="14" spans="1:9" ht="15" x14ac:dyDescent="0.2">
      <c r="A14" s="2">
        <v>2008</v>
      </c>
      <c r="B14" s="3" t="s">
        <v>98</v>
      </c>
      <c r="C14" s="6" t="s">
        <v>146</v>
      </c>
      <c r="D14" s="6" t="s">
        <v>147</v>
      </c>
      <c r="E14" s="5">
        <v>61.9</v>
      </c>
      <c r="F14" s="6" t="s">
        <v>148</v>
      </c>
      <c r="G14" s="6">
        <v>38.1</v>
      </c>
      <c r="H14" s="5">
        <v>6.4</v>
      </c>
    </row>
    <row r="15" spans="1:9" ht="15" x14ac:dyDescent="0.2">
      <c r="A15" s="2">
        <v>2009</v>
      </c>
      <c r="B15" s="3" t="s">
        <v>98</v>
      </c>
      <c r="C15" s="6" t="s">
        <v>149</v>
      </c>
      <c r="D15" s="6" t="s">
        <v>150</v>
      </c>
      <c r="E15" s="5">
        <v>54.7</v>
      </c>
      <c r="F15" s="6" t="s">
        <v>151</v>
      </c>
      <c r="G15" s="6">
        <v>45.3</v>
      </c>
      <c r="H15" s="5">
        <v>9.1999999999999993</v>
      </c>
    </row>
    <row r="16" spans="1:9" ht="15" x14ac:dyDescent="0.2">
      <c r="A16" s="2">
        <v>2010</v>
      </c>
      <c r="B16" s="3" t="s">
        <v>98</v>
      </c>
      <c r="C16" s="6" t="s">
        <v>152</v>
      </c>
      <c r="D16" s="6" t="s">
        <v>153</v>
      </c>
      <c r="E16" s="5">
        <v>56</v>
      </c>
      <c r="F16" s="6" t="s">
        <v>154</v>
      </c>
      <c r="G16" s="5">
        <v>44</v>
      </c>
      <c r="H16" s="5">
        <v>9.1999999999999993</v>
      </c>
    </row>
    <row r="17" spans="1:12" ht="15" x14ac:dyDescent="0.2">
      <c r="A17" s="2">
        <v>2011</v>
      </c>
      <c r="B17" s="3" t="s">
        <v>98</v>
      </c>
      <c r="C17" s="4">
        <v>134954</v>
      </c>
      <c r="D17" s="4">
        <v>78369</v>
      </c>
      <c r="E17" s="5">
        <v>58.070898231990164</v>
      </c>
      <c r="F17" s="4">
        <v>56585</v>
      </c>
      <c r="G17" s="5">
        <v>41.929101768009843</v>
      </c>
      <c r="H17" s="5">
        <v>9.1</v>
      </c>
    </row>
    <row r="18" spans="1:12" ht="15" x14ac:dyDescent="0.2">
      <c r="A18" s="2">
        <v>2012</v>
      </c>
      <c r="B18" s="3" t="s">
        <v>98</v>
      </c>
      <c r="C18" s="4">
        <v>147902</v>
      </c>
      <c r="D18" s="4">
        <v>81292</v>
      </c>
      <c r="E18" s="5">
        <v>54.963421725196412</v>
      </c>
      <c r="F18" s="4">
        <v>66610</v>
      </c>
      <c r="G18" s="5">
        <v>45.036578274803588</v>
      </c>
      <c r="H18" s="5">
        <v>9.8000000000000007</v>
      </c>
    </row>
    <row r="19" spans="1:12" ht="15" x14ac:dyDescent="0.2">
      <c r="A19" s="2">
        <v>2013</v>
      </c>
      <c r="B19" s="3" t="s">
        <v>98</v>
      </c>
      <c r="C19" s="4">
        <v>144832</v>
      </c>
      <c r="D19" s="4">
        <v>79790</v>
      </c>
      <c r="E19" s="5">
        <v>55.091416261599647</v>
      </c>
      <c r="F19" s="4">
        <v>65042</v>
      </c>
      <c r="G19" s="5">
        <v>44.908583738400353</v>
      </c>
      <c r="H19" s="5">
        <v>9.6</v>
      </c>
    </row>
    <row r="20" spans="1:12" ht="15" x14ac:dyDescent="0.2">
      <c r="A20" s="2">
        <v>2014</v>
      </c>
      <c r="B20" s="3" t="s">
        <v>98</v>
      </c>
      <c r="C20" s="4">
        <v>116410</v>
      </c>
      <c r="D20" s="4">
        <v>65842</v>
      </c>
      <c r="E20" s="5">
        <v>56.560432952495489</v>
      </c>
      <c r="F20" s="4">
        <v>50568</v>
      </c>
      <c r="G20" s="5">
        <v>43.439567047504511</v>
      </c>
      <c r="H20" s="5">
        <v>7.6</v>
      </c>
    </row>
    <row r="21" spans="1:12" ht="15" x14ac:dyDescent="0.2">
      <c r="A21" s="2">
        <v>2015</v>
      </c>
      <c r="B21" s="3" t="s">
        <v>98</v>
      </c>
      <c r="C21" s="4">
        <v>93311</v>
      </c>
      <c r="D21" s="4">
        <v>53807</v>
      </c>
      <c r="E21" s="5">
        <v>57.664155351459101</v>
      </c>
      <c r="F21" s="4">
        <v>39504</v>
      </c>
      <c r="G21" s="5">
        <v>42.335844648540899</v>
      </c>
      <c r="H21" s="5">
        <v>6.1</v>
      </c>
    </row>
    <row r="22" spans="1:12" ht="15" x14ac:dyDescent="0.2">
      <c r="A22" s="2">
        <v>2016</v>
      </c>
      <c r="B22" s="3" t="s">
        <v>98</v>
      </c>
      <c r="C22" s="4">
        <v>77697</v>
      </c>
      <c r="D22" s="4">
        <v>45716</v>
      </c>
      <c r="E22" s="5">
        <v>58.838822605763418</v>
      </c>
      <c r="F22" s="4">
        <v>31981</v>
      </c>
      <c r="G22" s="5">
        <v>41.161177394236589</v>
      </c>
      <c r="H22" s="5">
        <v>4.9000000000000004</v>
      </c>
    </row>
    <row r="23" spans="1:12" ht="15" x14ac:dyDescent="0.2">
      <c r="A23" s="2">
        <v>2017</v>
      </c>
      <c r="B23" s="3" t="s">
        <v>98</v>
      </c>
      <c r="C23" s="4">
        <v>58857</v>
      </c>
      <c r="D23" s="4">
        <v>35766</v>
      </c>
      <c r="E23" s="5">
        <v>60.767623222386455</v>
      </c>
      <c r="F23" s="4">
        <v>23091</v>
      </c>
      <c r="G23" s="5">
        <v>39.232376777613538</v>
      </c>
      <c r="H23" s="5">
        <v>3.7</v>
      </c>
    </row>
    <row r="24" spans="1:12" ht="15" x14ac:dyDescent="0.2">
      <c r="A24" s="2">
        <v>2018</v>
      </c>
      <c r="B24" s="3" t="s">
        <v>98</v>
      </c>
      <c r="C24" s="4">
        <v>50867</v>
      </c>
      <c r="D24" s="4">
        <v>31452</v>
      </c>
      <c r="E24" s="5">
        <v>61.831835964377689</v>
      </c>
      <c r="F24" s="4">
        <v>19415</v>
      </c>
      <c r="G24" s="5">
        <v>38.168164035622311</v>
      </c>
      <c r="H24" s="5">
        <v>3.2</v>
      </c>
    </row>
    <row r="25" spans="1:12" ht="15" x14ac:dyDescent="0.2">
      <c r="A25" s="2">
        <v>2019</v>
      </c>
      <c r="B25" s="3" t="s">
        <v>98</v>
      </c>
      <c r="C25" s="7">
        <v>46313</v>
      </c>
      <c r="D25" s="7">
        <v>27986</v>
      </c>
      <c r="E25" s="8">
        <v>60.427957592900484</v>
      </c>
      <c r="F25" s="7">
        <v>18327</v>
      </c>
      <c r="G25" s="8">
        <v>39.572042407099516</v>
      </c>
      <c r="H25" s="3">
        <v>2.8</v>
      </c>
    </row>
    <row r="26" spans="1:12" ht="15" x14ac:dyDescent="0.2">
      <c r="A26" s="2">
        <v>2020</v>
      </c>
      <c r="B26" s="3" t="s">
        <v>155</v>
      </c>
      <c r="C26" s="7">
        <v>50310</v>
      </c>
      <c r="D26" s="7">
        <v>29997</v>
      </c>
      <c r="E26" s="8">
        <v>59.624329159212884</v>
      </c>
      <c r="F26" s="7">
        <v>20313</v>
      </c>
      <c r="G26" s="8">
        <v>40.375670840787123</v>
      </c>
      <c r="H26" s="3">
        <v>3.1</v>
      </c>
    </row>
    <row r="27" spans="1:12" ht="15" x14ac:dyDescent="0.2">
      <c r="A27" s="2">
        <v>2020</v>
      </c>
      <c r="B27" s="3" t="s">
        <v>88</v>
      </c>
      <c r="C27" s="7">
        <v>50970</v>
      </c>
      <c r="D27" s="7">
        <v>30109</v>
      </c>
      <c r="E27" s="8">
        <v>59.07200313910144</v>
      </c>
      <c r="F27" s="7">
        <v>20861</v>
      </c>
      <c r="G27" s="8">
        <v>40.927996860898567</v>
      </c>
      <c r="H27" s="3">
        <v>3.1</v>
      </c>
    </row>
    <row r="28" spans="1:12" ht="15" x14ac:dyDescent="0.2">
      <c r="A28" s="2">
        <v>2020</v>
      </c>
      <c r="B28" s="3" t="s">
        <v>89</v>
      </c>
      <c r="C28" s="7">
        <v>50594</v>
      </c>
      <c r="D28" s="7">
        <v>29693</v>
      </c>
      <c r="E28" s="8">
        <v>58.688777325374552</v>
      </c>
      <c r="F28" s="7">
        <v>20901</v>
      </c>
      <c r="G28" s="8">
        <v>41.311222674625448</v>
      </c>
      <c r="H28" s="3">
        <v>3.1</v>
      </c>
      <c r="I28" s="9"/>
      <c r="J28" s="9"/>
      <c r="K28" s="9"/>
      <c r="L28" s="9"/>
    </row>
    <row r="29" spans="1:12" ht="15" x14ac:dyDescent="0.2">
      <c r="A29" s="2">
        <v>2020</v>
      </c>
      <c r="B29" s="3" t="s">
        <v>90</v>
      </c>
      <c r="C29" s="7">
        <v>54916</v>
      </c>
      <c r="D29" s="7">
        <v>31929</v>
      </c>
      <c r="E29" s="8">
        <v>58.141525238546144</v>
      </c>
      <c r="F29" s="7">
        <v>22987</v>
      </c>
      <c r="G29" s="8">
        <v>41.858474761453856</v>
      </c>
      <c r="H29" s="8">
        <v>3.4</v>
      </c>
      <c r="I29" s="9"/>
      <c r="J29" s="9"/>
      <c r="K29" s="9"/>
      <c r="L29" s="9"/>
    </row>
    <row r="30" spans="1:12" ht="15" x14ac:dyDescent="0.2">
      <c r="A30" s="2">
        <v>2020</v>
      </c>
      <c r="B30" s="3" t="s">
        <v>91</v>
      </c>
      <c r="C30" s="7">
        <v>58844</v>
      </c>
      <c r="D30" s="7">
        <v>33866</v>
      </c>
      <c r="E30" s="8">
        <v>57.55217184419822</v>
      </c>
      <c r="F30" s="7">
        <v>24978</v>
      </c>
      <c r="G30" s="8">
        <v>42.44782815580178</v>
      </c>
      <c r="H30" s="3">
        <v>3.6</v>
      </c>
      <c r="I30" s="9"/>
      <c r="J30" s="9"/>
      <c r="K30" s="9"/>
      <c r="L30" s="9"/>
    </row>
    <row r="31" spans="1:12" ht="15" x14ac:dyDescent="0.2">
      <c r="A31" s="2">
        <v>2020</v>
      </c>
      <c r="B31" s="3" t="s">
        <v>92</v>
      </c>
      <c r="C31" s="7">
        <v>59978</v>
      </c>
      <c r="D31" s="7">
        <v>34428</v>
      </c>
      <c r="E31" s="8">
        <v>57.40104705058522</v>
      </c>
      <c r="F31" s="7">
        <v>25550</v>
      </c>
      <c r="G31" s="8">
        <v>42.598952949414787</v>
      </c>
      <c r="H31" s="3">
        <v>3.7</v>
      </c>
      <c r="I31" s="9"/>
      <c r="J31" s="9"/>
      <c r="K31" s="9"/>
      <c r="L31" s="9"/>
    </row>
    <row r="32" spans="1:12" ht="15" x14ac:dyDescent="0.2">
      <c r="A32" s="2">
        <v>2020</v>
      </c>
      <c r="B32" s="3" t="s">
        <v>93</v>
      </c>
      <c r="C32" s="7">
        <v>60280</v>
      </c>
      <c r="D32" s="7">
        <v>34797</v>
      </c>
      <c r="E32" s="8">
        <v>57.725613802256134</v>
      </c>
      <c r="F32" s="7">
        <v>25483</v>
      </c>
      <c r="G32" s="8">
        <v>42.274386197743866</v>
      </c>
      <c r="H32" s="3">
        <v>3.7</v>
      </c>
      <c r="I32" s="9"/>
      <c r="J32" s="9"/>
      <c r="K32" s="9"/>
      <c r="L32" s="9"/>
    </row>
    <row r="33" spans="1:12" ht="15" x14ac:dyDescent="0.2">
      <c r="A33" s="2">
        <v>2020</v>
      </c>
      <c r="B33" s="3" t="s">
        <v>94</v>
      </c>
      <c r="C33" s="7">
        <v>60302</v>
      </c>
      <c r="D33" s="7">
        <v>35198</v>
      </c>
      <c r="E33" s="8">
        <v>58.369539982090146</v>
      </c>
      <c r="F33" s="7">
        <v>25104</v>
      </c>
      <c r="G33" s="8">
        <v>41.630460017909854</v>
      </c>
      <c r="H33" s="3">
        <v>3.7</v>
      </c>
      <c r="I33" s="9"/>
      <c r="J33" s="9"/>
      <c r="K33" s="9"/>
      <c r="L33" s="9"/>
    </row>
    <row r="34" spans="1:12" ht="15" x14ac:dyDescent="0.2">
      <c r="A34" s="2">
        <v>2020</v>
      </c>
      <c r="B34" s="3" t="s">
        <v>95</v>
      </c>
      <c r="C34" s="7">
        <v>60670</v>
      </c>
      <c r="D34" s="7">
        <v>35330</v>
      </c>
      <c r="E34" s="8">
        <v>58.233064117356193</v>
      </c>
      <c r="F34" s="7">
        <v>25340</v>
      </c>
      <c r="G34" s="8">
        <v>41.766935882643814</v>
      </c>
      <c r="H34" s="3">
        <v>3.7</v>
      </c>
      <c r="I34" s="9"/>
      <c r="J34" s="9"/>
      <c r="K34" s="9"/>
      <c r="L34" s="9"/>
    </row>
    <row r="35" spans="1:12" ht="15" x14ac:dyDescent="0.2">
      <c r="A35" s="2">
        <v>2020</v>
      </c>
      <c r="B35" s="3" t="s">
        <v>96</v>
      </c>
      <c r="C35" s="7">
        <v>60253</v>
      </c>
      <c r="D35" s="7">
        <v>35041</v>
      </c>
      <c r="E35" s="8">
        <v>58.15644034321943</v>
      </c>
      <c r="F35" s="7">
        <v>25212</v>
      </c>
      <c r="G35" s="8">
        <v>41.843559656780577</v>
      </c>
      <c r="H35" s="3">
        <v>3.7</v>
      </c>
      <c r="I35" s="9"/>
      <c r="J35" s="9"/>
      <c r="K35" s="9"/>
      <c r="L35" s="9"/>
    </row>
  </sheetData>
  <mergeCells count="9">
    <mergeCell ref="A1:H1"/>
    <mergeCell ref="A3:B4"/>
    <mergeCell ref="C3:C4"/>
    <mergeCell ref="D3:D4"/>
    <mergeCell ref="E3:E4"/>
    <mergeCell ref="F3:F4"/>
    <mergeCell ref="G3:G4"/>
    <mergeCell ref="H3:H4"/>
    <mergeCell ref="A2:H2"/>
  </mergeCells>
  <hyperlinks>
    <hyperlink ref="I1" location="'spis tabel'!A1" display="'spis tabel'!A1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showGridLines="0" zoomScaleNormal="100" workbookViewId="0">
      <selection activeCell="B12" sqref="B12"/>
    </sheetView>
  </sheetViews>
  <sheetFormatPr defaultRowHeight="12.75" x14ac:dyDescent="0.2"/>
  <cols>
    <col min="1" max="1" width="17.85546875" style="12" customWidth="1"/>
    <col min="2" max="2" width="10.7109375" style="11" bestFit="1" customWidth="1"/>
    <col min="3" max="3" width="9.42578125" style="11" customWidth="1"/>
    <col min="4" max="5" width="9.7109375" style="11" customWidth="1"/>
    <col min="6" max="6" width="10.5703125" style="11" customWidth="1"/>
    <col min="7" max="7" width="10.85546875" style="11" customWidth="1"/>
    <col min="8" max="8" width="12.5703125" style="11" customWidth="1"/>
    <col min="9" max="9" width="11.85546875" style="11" customWidth="1"/>
    <col min="10" max="10" width="11" style="11" customWidth="1"/>
    <col min="11" max="11" width="15.42578125" style="11" customWidth="1"/>
    <col min="12" max="12" width="11.42578125" style="11" customWidth="1"/>
    <col min="13" max="13" width="24.7109375" style="11" customWidth="1"/>
    <col min="14" max="16384" width="9.140625" style="11"/>
  </cols>
  <sheetData>
    <row r="1" spans="1:13" x14ac:dyDescent="0.2">
      <c r="A1" s="210" t="s">
        <v>232</v>
      </c>
      <c r="B1" s="210"/>
      <c r="C1" s="210"/>
      <c r="D1" s="210"/>
      <c r="E1" s="210"/>
      <c r="F1" s="210"/>
      <c r="G1" s="210"/>
      <c r="H1" s="210"/>
    </row>
    <row r="2" spans="1:13" x14ac:dyDescent="0.2">
      <c r="A2" s="223" t="s">
        <v>866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155" t="s">
        <v>761</v>
      </c>
    </row>
    <row r="3" spans="1:13" s="12" customFormat="1" ht="63.75" x14ac:dyDescent="0.2">
      <c r="A3" s="47" t="s">
        <v>282</v>
      </c>
      <c r="B3" s="47" t="s">
        <v>41</v>
      </c>
      <c r="C3" s="47" t="s">
        <v>36</v>
      </c>
      <c r="D3" s="47" t="s">
        <v>42</v>
      </c>
      <c r="E3" s="47" t="s">
        <v>43</v>
      </c>
      <c r="F3" s="47" t="s">
        <v>187</v>
      </c>
      <c r="G3" s="47" t="s">
        <v>60</v>
      </c>
      <c r="H3" s="47" t="s">
        <v>61</v>
      </c>
      <c r="I3" s="47" t="s">
        <v>62</v>
      </c>
      <c r="J3" s="47" t="s">
        <v>63</v>
      </c>
      <c r="K3" s="130" t="s">
        <v>205</v>
      </c>
      <c r="L3" s="47" t="s">
        <v>44</v>
      </c>
    </row>
    <row r="4" spans="1:13" ht="43.5" customHeight="1" x14ac:dyDescent="0.2">
      <c r="A4" s="201" t="s">
        <v>898</v>
      </c>
      <c r="B4" s="48">
        <v>60253</v>
      </c>
      <c r="C4" s="48">
        <v>35041</v>
      </c>
      <c r="D4" s="48">
        <v>25212</v>
      </c>
      <c r="E4" s="48">
        <v>11277</v>
      </c>
      <c r="F4" s="48">
        <v>17348</v>
      </c>
      <c r="G4" s="48">
        <v>8872</v>
      </c>
      <c r="H4" s="48">
        <v>2587</v>
      </c>
      <c r="I4" s="48">
        <v>14288</v>
      </c>
      <c r="J4" s="49">
        <v>22480</v>
      </c>
      <c r="K4" s="49">
        <v>4013</v>
      </c>
      <c r="L4" s="49">
        <v>27415</v>
      </c>
    </row>
    <row r="5" spans="1:13" ht="51" x14ac:dyDescent="0.2">
      <c r="A5" s="201" t="s">
        <v>899</v>
      </c>
      <c r="B5" s="50">
        <v>-0.68732487225976513</v>
      </c>
      <c r="C5" s="50">
        <v>-0.81800169827342017</v>
      </c>
      <c r="D5" s="50">
        <v>-0.50513022888712555</v>
      </c>
      <c r="E5" s="50">
        <v>-2.5829302004146513</v>
      </c>
      <c r="F5" s="50">
        <v>-1.6330233613064138</v>
      </c>
      <c r="G5" s="50">
        <v>-0.67174205105239082</v>
      </c>
      <c r="H5" s="50">
        <v>18.181818181818187</v>
      </c>
      <c r="I5" s="50">
        <v>0.61971830985916654</v>
      </c>
      <c r="J5" s="50">
        <v>2.3260048249806715</v>
      </c>
      <c r="K5" s="50">
        <v>-2.1458180931480086</v>
      </c>
      <c r="L5" s="50">
        <v>-1.4628711091941682</v>
      </c>
    </row>
    <row r="6" spans="1:13" ht="51" x14ac:dyDescent="0.2">
      <c r="A6" s="201" t="s">
        <v>900</v>
      </c>
      <c r="B6" s="50">
        <v>34.343366778149402</v>
      </c>
      <c r="C6" s="50">
        <v>25.843059795295375</v>
      </c>
      <c r="D6" s="50">
        <v>48.262275801234921</v>
      </c>
      <c r="E6" s="50">
        <v>32.592592592592609</v>
      </c>
      <c r="F6" s="50">
        <v>33.713581008170195</v>
      </c>
      <c r="G6" s="50">
        <v>32.122114668652273</v>
      </c>
      <c r="H6" s="50">
        <v>9.8047538200339659</v>
      </c>
      <c r="I6" s="50">
        <v>27.219303712937418</v>
      </c>
      <c r="J6" s="50">
        <v>26.704993800022535</v>
      </c>
      <c r="K6" s="50">
        <v>6.2764830508474461</v>
      </c>
      <c r="L6" s="50">
        <v>28.341369786058692</v>
      </c>
    </row>
    <row r="7" spans="1:13" x14ac:dyDescent="0.2">
      <c r="I7" s="13"/>
    </row>
    <row r="9" spans="1:13" x14ac:dyDescent="0.2">
      <c r="B9" s="1"/>
      <c r="C9" s="1"/>
      <c r="D9" s="1"/>
      <c r="E9" s="1"/>
      <c r="F9" s="1"/>
      <c r="G9" s="1"/>
      <c r="H9" s="1"/>
      <c r="I9" s="1"/>
    </row>
    <row r="10" spans="1:13" x14ac:dyDescent="0.2">
      <c r="B10" s="1"/>
      <c r="C10" s="1"/>
      <c r="D10" s="1"/>
      <c r="E10" s="1"/>
      <c r="F10" s="1"/>
      <c r="G10" s="1"/>
      <c r="H10" s="1"/>
      <c r="I10" s="1"/>
    </row>
    <row r="11" spans="1:13" x14ac:dyDescent="0.2">
      <c r="B11" s="1"/>
      <c r="C11" s="1"/>
      <c r="D11" s="1"/>
      <c r="E11" s="1"/>
      <c r="F11" s="1"/>
      <c r="G11" s="1"/>
      <c r="H11" s="1"/>
      <c r="I11" s="1"/>
    </row>
  </sheetData>
  <mergeCells count="2">
    <mergeCell ref="A2:L2"/>
    <mergeCell ref="A1:H1"/>
  </mergeCells>
  <phoneticPr fontId="0" type="noConversion"/>
  <hyperlinks>
    <hyperlink ref="M2" location="'spis tabel'!A1" display="Powrót do spisu tabel"/>
  </hyperlinks>
  <pageMargins left="0.75" right="0.75" top="1" bottom="1" header="0.5" footer="0.5"/>
  <pageSetup paperSize="9" scale="8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showGridLines="0" workbookViewId="0">
      <selection activeCell="A6" sqref="A6"/>
    </sheetView>
  </sheetViews>
  <sheetFormatPr defaultRowHeight="12.75" x14ac:dyDescent="0.2"/>
  <cols>
    <col min="1" max="1" width="29.42578125" style="12" customWidth="1"/>
    <col min="2" max="2" width="11.7109375" style="11" customWidth="1"/>
    <col min="3" max="3" width="14.42578125" style="11" customWidth="1"/>
    <col min="4" max="4" width="11.140625" style="11" customWidth="1"/>
    <col min="5" max="5" width="21.7109375" style="11" customWidth="1"/>
    <col min="6" max="6" width="18.5703125" style="11" customWidth="1"/>
    <col min="7" max="16384" width="9.140625" style="11"/>
  </cols>
  <sheetData>
    <row r="1" spans="1:8" x14ac:dyDescent="0.2">
      <c r="A1" s="210" t="s">
        <v>232</v>
      </c>
      <c r="B1" s="210"/>
      <c r="C1" s="210"/>
      <c r="D1" s="210"/>
      <c r="E1" s="210"/>
      <c r="F1" s="210"/>
      <c r="G1" s="210"/>
      <c r="H1" s="210"/>
    </row>
    <row r="2" spans="1:8" ht="12.75" customHeight="1" x14ac:dyDescent="0.2">
      <c r="A2" s="223" t="s">
        <v>867</v>
      </c>
      <c r="B2" s="223"/>
      <c r="C2" s="223"/>
      <c r="D2" s="223"/>
      <c r="E2" s="223"/>
      <c r="F2" s="223"/>
      <c r="G2" s="133" t="s">
        <v>761</v>
      </c>
    </row>
    <row r="3" spans="1:8" s="12" customFormat="1" ht="78" customHeight="1" x14ac:dyDescent="0.2">
      <c r="A3" s="47" t="s">
        <v>45</v>
      </c>
      <c r="B3" s="47" t="s">
        <v>46</v>
      </c>
      <c r="C3" s="47" t="s">
        <v>47</v>
      </c>
      <c r="D3" s="130" t="s">
        <v>782</v>
      </c>
      <c r="E3" s="130" t="s">
        <v>785</v>
      </c>
      <c r="F3" s="47" t="s">
        <v>123</v>
      </c>
    </row>
    <row r="4" spans="1:8" ht="39" customHeight="1" x14ac:dyDescent="0.2">
      <c r="A4" s="201" t="s">
        <v>901</v>
      </c>
      <c r="B4" s="51">
        <v>82136</v>
      </c>
      <c r="C4" s="51">
        <v>68196</v>
      </c>
      <c r="D4" s="51">
        <v>40649</v>
      </c>
      <c r="E4" s="52">
        <v>11769</v>
      </c>
      <c r="F4" s="51">
        <v>73918</v>
      </c>
    </row>
    <row r="5" spans="1:8" ht="41.25" customHeight="1" x14ac:dyDescent="0.2">
      <c r="A5" s="47" t="s">
        <v>48</v>
      </c>
      <c r="B5" s="53">
        <v>-6.376382081386069</v>
      </c>
      <c r="C5" s="53">
        <v>-27.255272168709396</v>
      </c>
      <c r="D5" s="53">
        <v>-10.653683840337607</v>
      </c>
      <c r="E5" s="53">
        <v>-33.568525626552272</v>
      </c>
      <c r="F5" s="53">
        <v>-8.428928916528335</v>
      </c>
    </row>
    <row r="7" spans="1:8" x14ac:dyDescent="0.2">
      <c r="B7" s="14"/>
      <c r="C7" s="14"/>
      <c r="D7" s="14"/>
      <c r="E7" s="14"/>
      <c r="F7" s="14"/>
    </row>
    <row r="8" spans="1:8" x14ac:dyDescent="0.2">
      <c r="B8" s="14"/>
      <c r="C8" s="14"/>
      <c r="D8" s="14"/>
      <c r="E8" s="15"/>
      <c r="F8" s="16"/>
    </row>
  </sheetData>
  <mergeCells count="2">
    <mergeCell ref="A2:F2"/>
    <mergeCell ref="A1:H1"/>
  </mergeCells>
  <phoneticPr fontId="0" type="noConversion"/>
  <hyperlinks>
    <hyperlink ref="G2" location="'spis tabel'!A1" display="Powrót do spisu tabel"/>
  </hyperlink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GridLines="0" workbookViewId="0">
      <selection sqref="A1:H1"/>
    </sheetView>
  </sheetViews>
  <sheetFormatPr defaultRowHeight="12.75" x14ac:dyDescent="0.2"/>
  <cols>
    <col min="1" max="1" width="3.28515625" style="1" customWidth="1"/>
    <col min="2" max="2" width="29.7109375" style="1" customWidth="1"/>
    <col min="3" max="3" width="8.28515625" style="1" customWidth="1"/>
    <col min="4" max="4" width="8.7109375" style="1" customWidth="1"/>
    <col min="5" max="5" width="8.5703125" style="1" customWidth="1"/>
    <col min="6" max="6" width="8.28515625" style="1" customWidth="1"/>
    <col min="7" max="7" width="7.85546875" style="1" customWidth="1"/>
    <col min="8" max="8" width="7.7109375" style="1" customWidth="1"/>
    <col min="9" max="9" width="9.140625" style="1"/>
    <col min="10" max="10" width="8.140625" style="1" customWidth="1"/>
    <col min="11" max="11" width="7.85546875" style="1" customWidth="1"/>
    <col min="12" max="12" width="8.42578125" style="1" customWidth="1"/>
    <col min="13" max="13" width="9.140625" style="1"/>
    <col min="14" max="15" width="9" style="1" customWidth="1"/>
    <col min="16" max="16" width="17.85546875" style="1" customWidth="1"/>
    <col min="17" max="16384" width="9.140625" style="1"/>
  </cols>
  <sheetData>
    <row r="1" spans="1:16" x14ac:dyDescent="0.2">
      <c r="A1" s="210" t="s">
        <v>232</v>
      </c>
      <c r="B1" s="210"/>
      <c r="C1" s="210"/>
      <c r="D1" s="210"/>
      <c r="E1" s="210"/>
      <c r="F1" s="210"/>
      <c r="G1" s="210"/>
      <c r="H1" s="210"/>
    </row>
    <row r="2" spans="1:16" x14ac:dyDescent="0.2">
      <c r="A2" s="226" t="s">
        <v>235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133" t="s">
        <v>761</v>
      </c>
    </row>
    <row r="3" spans="1:16" ht="15" customHeight="1" x14ac:dyDescent="0.2">
      <c r="A3" s="225" t="s">
        <v>105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</row>
    <row r="4" spans="1:16" ht="15" customHeight="1" x14ac:dyDescent="0.2">
      <c r="A4" s="194" t="s">
        <v>87</v>
      </c>
      <c r="B4" s="194" t="s">
        <v>99</v>
      </c>
      <c r="C4" s="200" t="s">
        <v>902</v>
      </c>
      <c r="D4" s="200" t="s">
        <v>97</v>
      </c>
      <c r="E4" s="200" t="s">
        <v>98</v>
      </c>
      <c r="F4" s="200" t="s">
        <v>868</v>
      </c>
      <c r="G4" s="200" t="s">
        <v>88</v>
      </c>
      <c r="H4" s="200" t="s">
        <v>89</v>
      </c>
      <c r="I4" s="200" t="s">
        <v>90</v>
      </c>
      <c r="J4" s="200" t="s">
        <v>91</v>
      </c>
      <c r="K4" s="200" t="s">
        <v>92</v>
      </c>
      <c r="L4" s="200" t="s">
        <v>93</v>
      </c>
      <c r="M4" s="200" t="s">
        <v>94</v>
      </c>
      <c r="N4" s="200" t="s">
        <v>95</v>
      </c>
      <c r="O4" s="200" t="s">
        <v>96</v>
      </c>
    </row>
    <row r="5" spans="1:16" ht="18" customHeight="1" x14ac:dyDescent="0.2">
      <c r="A5" s="196">
        <v>1</v>
      </c>
      <c r="B5" s="197" t="s">
        <v>56</v>
      </c>
      <c r="C5" s="75">
        <v>44850</v>
      </c>
      <c r="D5" s="75">
        <v>45368</v>
      </c>
      <c r="E5" s="75">
        <v>46313</v>
      </c>
      <c r="F5" s="75">
        <v>50310</v>
      </c>
      <c r="G5" s="7">
        <v>50970</v>
      </c>
      <c r="H5" s="7">
        <v>50594</v>
      </c>
      <c r="I5" s="7">
        <v>54916</v>
      </c>
      <c r="J5" s="7">
        <v>58844</v>
      </c>
      <c r="K5" s="7">
        <v>59978</v>
      </c>
      <c r="L5" s="7">
        <v>60280</v>
      </c>
      <c r="M5" s="7">
        <v>60302</v>
      </c>
      <c r="N5" s="7">
        <v>60670</v>
      </c>
      <c r="O5" s="7">
        <v>60253</v>
      </c>
    </row>
    <row r="6" spans="1:16" ht="18" customHeight="1" x14ac:dyDescent="0.2">
      <c r="A6" s="196">
        <v>2</v>
      </c>
      <c r="B6" s="197" t="s">
        <v>51</v>
      </c>
      <c r="C6" s="75">
        <v>27845</v>
      </c>
      <c r="D6" s="75">
        <v>27844</v>
      </c>
      <c r="E6" s="75">
        <v>27986</v>
      </c>
      <c r="F6" s="75">
        <v>29997</v>
      </c>
      <c r="G6" s="7">
        <v>30109</v>
      </c>
      <c r="H6" s="7">
        <v>29693</v>
      </c>
      <c r="I6" s="7">
        <v>31929</v>
      </c>
      <c r="J6" s="7">
        <v>33866</v>
      </c>
      <c r="K6" s="7">
        <v>34428</v>
      </c>
      <c r="L6" s="7">
        <v>34797</v>
      </c>
      <c r="M6" s="7">
        <v>35198</v>
      </c>
      <c r="N6" s="7">
        <v>35330</v>
      </c>
      <c r="O6" s="7">
        <v>35041</v>
      </c>
    </row>
    <row r="7" spans="1:16" ht="18" customHeight="1" x14ac:dyDescent="0.2">
      <c r="A7" s="196">
        <v>3</v>
      </c>
      <c r="B7" s="197" t="s">
        <v>202</v>
      </c>
      <c r="C7" s="75">
        <v>12974</v>
      </c>
      <c r="D7" s="75">
        <v>12933</v>
      </c>
      <c r="E7" s="75">
        <v>12842</v>
      </c>
      <c r="F7" s="75">
        <v>14481</v>
      </c>
      <c r="G7" s="7">
        <v>14631</v>
      </c>
      <c r="H7" s="7">
        <v>14440</v>
      </c>
      <c r="I7" s="7">
        <v>16040</v>
      </c>
      <c r="J7" s="7">
        <v>17443</v>
      </c>
      <c r="K7" s="7">
        <v>17627</v>
      </c>
      <c r="L7" s="7">
        <v>17284</v>
      </c>
      <c r="M7" s="7">
        <v>17098</v>
      </c>
      <c r="N7" s="7">
        <v>17636</v>
      </c>
      <c r="O7" s="7">
        <v>17348</v>
      </c>
    </row>
    <row r="8" spans="1:16" ht="18" customHeight="1" x14ac:dyDescent="0.2">
      <c r="A8" s="196">
        <v>4</v>
      </c>
      <c r="B8" s="197" t="s">
        <v>101</v>
      </c>
      <c r="C8" s="75">
        <v>11231</v>
      </c>
      <c r="D8" s="75">
        <v>11544</v>
      </c>
      <c r="E8" s="75">
        <v>11994</v>
      </c>
      <c r="F8" s="75">
        <v>12610</v>
      </c>
      <c r="G8" s="7">
        <v>12750</v>
      </c>
      <c r="H8" s="7">
        <v>12578</v>
      </c>
      <c r="I8" s="7">
        <v>13183</v>
      </c>
      <c r="J8" s="7">
        <v>13762</v>
      </c>
      <c r="K8" s="7">
        <v>13963</v>
      </c>
      <c r="L8" s="7">
        <v>14188</v>
      </c>
      <c r="M8" s="7">
        <v>14173</v>
      </c>
      <c r="N8" s="7">
        <v>14200</v>
      </c>
      <c r="O8" s="7">
        <v>14288</v>
      </c>
    </row>
    <row r="9" spans="1:16" ht="18" customHeight="1" x14ac:dyDescent="0.2">
      <c r="A9" s="196">
        <v>5</v>
      </c>
      <c r="B9" s="197" t="s">
        <v>100</v>
      </c>
      <c r="C9" s="75">
        <v>17742</v>
      </c>
      <c r="D9" s="75">
        <v>17833</v>
      </c>
      <c r="E9" s="75">
        <v>18111</v>
      </c>
      <c r="F9" s="75">
        <v>18487</v>
      </c>
      <c r="G9" s="7">
        <v>18446</v>
      </c>
      <c r="H9" s="7">
        <v>18510</v>
      </c>
      <c r="I9" s="7">
        <v>19189</v>
      </c>
      <c r="J9" s="7">
        <v>20021</v>
      </c>
      <c r="K9" s="7">
        <v>20433</v>
      </c>
      <c r="L9" s="7">
        <v>20998</v>
      </c>
      <c r="M9" s="7">
        <v>21642</v>
      </c>
      <c r="N9" s="7">
        <v>21969</v>
      </c>
      <c r="O9" s="7">
        <v>22480</v>
      </c>
    </row>
    <row r="10" spans="1:16" ht="18" customHeight="1" x14ac:dyDescent="0.2">
      <c r="A10" s="196">
        <v>6</v>
      </c>
      <c r="B10" s="197" t="s">
        <v>102</v>
      </c>
      <c r="C10" s="75">
        <v>11932</v>
      </c>
      <c r="D10" s="75">
        <v>11908</v>
      </c>
      <c r="E10" s="75">
        <v>12032</v>
      </c>
      <c r="F10" s="75">
        <v>13004</v>
      </c>
      <c r="G10" s="7">
        <v>13255</v>
      </c>
      <c r="H10" s="7">
        <v>13078</v>
      </c>
      <c r="I10" s="7">
        <v>14008</v>
      </c>
      <c r="J10" s="7">
        <v>15207</v>
      </c>
      <c r="K10" s="7">
        <v>15696</v>
      </c>
      <c r="L10" s="7">
        <v>15986</v>
      </c>
      <c r="M10" s="7">
        <v>16197</v>
      </c>
      <c r="N10" s="7">
        <v>16676</v>
      </c>
      <c r="O10" s="7">
        <v>16652</v>
      </c>
    </row>
    <row r="11" spans="1:16" ht="17.25" customHeight="1" x14ac:dyDescent="0.2">
      <c r="A11" s="196">
        <v>7</v>
      </c>
      <c r="B11" s="197" t="s">
        <v>124</v>
      </c>
      <c r="C11" s="75">
        <v>7402</v>
      </c>
      <c r="D11" s="75">
        <v>7293</v>
      </c>
      <c r="E11" s="75">
        <v>7195</v>
      </c>
      <c r="F11" s="75">
        <v>7711</v>
      </c>
      <c r="G11" s="7">
        <v>7730</v>
      </c>
      <c r="H11" s="7">
        <v>7574</v>
      </c>
      <c r="I11" s="7">
        <v>7958</v>
      </c>
      <c r="J11" s="7">
        <v>8408</v>
      </c>
      <c r="K11" s="7">
        <v>8558</v>
      </c>
      <c r="L11" s="7">
        <v>8771</v>
      </c>
      <c r="M11" s="7">
        <v>8879</v>
      </c>
      <c r="N11" s="7">
        <v>9267</v>
      </c>
      <c r="O11" s="7">
        <v>9391</v>
      </c>
    </row>
    <row r="12" spans="1:16" ht="18" customHeight="1" x14ac:dyDescent="0.2">
      <c r="A12" s="196">
        <v>8</v>
      </c>
      <c r="B12" s="197" t="s">
        <v>103</v>
      </c>
      <c r="C12" s="75">
        <v>3776</v>
      </c>
      <c r="D12" s="75">
        <v>3900</v>
      </c>
      <c r="E12" s="75">
        <v>3930</v>
      </c>
      <c r="F12" s="75">
        <v>4141</v>
      </c>
      <c r="G12" s="7">
        <v>4096</v>
      </c>
      <c r="H12" s="7">
        <v>4054</v>
      </c>
      <c r="I12" s="7">
        <v>4157</v>
      </c>
      <c r="J12" s="7">
        <v>4253</v>
      </c>
      <c r="K12" s="7">
        <v>4259</v>
      </c>
      <c r="L12" s="7">
        <v>4208</v>
      </c>
      <c r="M12" s="7">
        <v>4183</v>
      </c>
      <c r="N12" s="7">
        <v>4101</v>
      </c>
      <c r="O12" s="7">
        <v>4013</v>
      </c>
    </row>
    <row r="13" spans="1:16" ht="13.5" customHeight="1" x14ac:dyDescent="0.2">
      <c r="A13" s="224" t="s">
        <v>104</v>
      </c>
      <c r="B13" s="224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</row>
    <row r="14" spans="1:16" ht="18" customHeight="1" x14ac:dyDescent="0.2">
      <c r="A14" s="194" t="s">
        <v>87</v>
      </c>
      <c r="B14" s="194" t="s">
        <v>99</v>
      </c>
      <c r="C14" s="200" t="s">
        <v>902</v>
      </c>
      <c r="D14" s="200" t="s">
        <v>97</v>
      </c>
      <c r="E14" s="200" t="s">
        <v>98</v>
      </c>
      <c r="F14" s="200" t="s">
        <v>868</v>
      </c>
      <c r="G14" s="200" t="s">
        <v>88</v>
      </c>
      <c r="H14" s="200" t="s">
        <v>89</v>
      </c>
      <c r="I14" s="200" t="s">
        <v>90</v>
      </c>
      <c r="J14" s="200" t="s">
        <v>91</v>
      </c>
      <c r="K14" s="200" t="s">
        <v>92</v>
      </c>
      <c r="L14" s="200" t="s">
        <v>93</v>
      </c>
      <c r="M14" s="200" t="s">
        <v>94</v>
      </c>
      <c r="N14" s="200" t="s">
        <v>95</v>
      </c>
      <c r="O14" s="200" t="s">
        <v>96</v>
      </c>
    </row>
    <row r="15" spans="1:16" ht="18" customHeight="1" x14ac:dyDescent="0.2">
      <c r="A15" s="196">
        <v>1</v>
      </c>
      <c r="B15" s="197" t="s">
        <v>51</v>
      </c>
      <c r="C15" s="74">
        <v>62.084726867335561</v>
      </c>
      <c r="D15" s="74">
        <v>61.373655439957673</v>
      </c>
      <c r="E15" s="74">
        <v>60.427957592900484</v>
      </c>
      <c r="F15" s="74">
        <v>59.624329159212884</v>
      </c>
      <c r="G15" s="74">
        <v>59.07200313910144</v>
      </c>
      <c r="H15" s="74">
        <v>58.688777325374552</v>
      </c>
      <c r="I15" s="74">
        <v>58.141525238546144</v>
      </c>
      <c r="J15" s="74">
        <v>57.55217184419822</v>
      </c>
      <c r="K15" s="74">
        <v>57.40104705058522</v>
      </c>
      <c r="L15" s="74">
        <v>57.725613802256134</v>
      </c>
      <c r="M15" s="74">
        <v>58.369539982090146</v>
      </c>
      <c r="N15" s="74">
        <v>58.233064117356193</v>
      </c>
      <c r="O15" s="8">
        <v>58.15644034321943</v>
      </c>
    </row>
    <row r="16" spans="1:16" ht="18" customHeight="1" x14ac:dyDescent="0.2">
      <c r="A16" s="196">
        <v>2</v>
      </c>
      <c r="B16" s="197" t="s">
        <v>202</v>
      </c>
      <c r="C16" s="74">
        <v>28.927536231884059</v>
      </c>
      <c r="D16" s="74">
        <v>28.506877093986947</v>
      </c>
      <c r="E16" s="74">
        <v>27.728715479455012</v>
      </c>
      <c r="F16" s="74">
        <v>28.783542039355993</v>
      </c>
      <c r="G16" s="74">
        <v>28.705120659211303</v>
      </c>
      <c r="H16" s="74">
        <v>28.540933707554256</v>
      </c>
      <c r="I16" s="74">
        <v>29.208245320125283</v>
      </c>
      <c r="J16" s="74">
        <v>29.642784311059749</v>
      </c>
      <c r="K16" s="74">
        <v>29.38910934009137</v>
      </c>
      <c r="L16" s="74">
        <v>28.6728599867286</v>
      </c>
      <c r="M16" s="74">
        <v>28.353951776060494</v>
      </c>
      <c r="N16" s="74">
        <v>29.068732487225979</v>
      </c>
      <c r="O16" s="8">
        <v>28.791927372910891</v>
      </c>
    </row>
    <row r="17" spans="1:15" ht="18" customHeight="1" x14ac:dyDescent="0.2">
      <c r="A17" s="196">
        <v>3</v>
      </c>
      <c r="B17" s="197" t="s">
        <v>101</v>
      </c>
      <c r="C17" s="74">
        <v>25.041248606465999</v>
      </c>
      <c r="D17" s="74">
        <v>25.445247751719275</v>
      </c>
      <c r="E17" s="74">
        <v>25.897696111243064</v>
      </c>
      <c r="F17" s="74">
        <v>25.064599483204137</v>
      </c>
      <c r="G17" s="74">
        <v>25.014714537963506</v>
      </c>
      <c r="H17" s="74">
        <v>24.860655413685418</v>
      </c>
      <c r="I17" s="74">
        <v>24.005754242843615</v>
      </c>
      <c r="J17" s="74">
        <v>23.387261233090882</v>
      </c>
      <c r="K17" s="74">
        <v>23.280202741005034</v>
      </c>
      <c r="L17" s="74">
        <v>23.536828135368282</v>
      </c>
      <c r="M17" s="74">
        <v>23.503366389174488</v>
      </c>
      <c r="N17" s="74">
        <v>23.405307400692269</v>
      </c>
      <c r="O17" s="8">
        <v>23.713342074253564</v>
      </c>
    </row>
    <row r="18" spans="1:15" ht="18" customHeight="1" x14ac:dyDescent="0.2">
      <c r="A18" s="196">
        <v>4</v>
      </c>
      <c r="B18" s="197" t="s">
        <v>100</v>
      </c>
      <c r="C18" s="74">
        <v>39.558528428093645</v>
      </c>
      <c r="D18" s="74">
        <v>39.307441368365367</v>
      </c>
      <c r="E18" s="74">
        <v>39.105650681234209</v>
      </c>
      <c r="F18" s="74">
        <v>36.746173722917909</v>
      </c>
      <c r="G18" s="74">
        <v>36.189915636649012</v>
      </c>
      <c r="H18" s="74">
        <v>36.585365853658537</v>
      </c>
      <c r="I18" s="74">
        <v>34.942457571563843</v>
      </c>
      <c r="J18" s="74">
        <v>34.023859696825504</v>
      </c>
      <c r="K18" s="74">
        <v>34.06749141351829</v>
      </c>
      <c r="L18" s="74">
        <v>34.834107498341076</v>
      </c>
      <c r="M18" s="74">
        <v>35.889356903585288</v>
      </c>
      <c r="N18" s="74">
        <v>36.210647766606229</v>
      </c>
      <c r="O18" s="8">
        <v>37.309345592750567</v>
      </c>
    </row>
    <row r="19" spans="1:15" ht="18" customHeight="1" x14ac:dyDescent="0.2">
      <c r="A19" s="196">
        <v>5</v>
      </c>
      <c r="B19" s="197" t="s">
        <v>102</v>
      </c>
      <c r="C19" s="74">
        <v>26.604236343366779</v>
      </c>
      <c r="D19" s="74">
        <v>26.24757538353024</v>
      </c>
      <c r="E19" s="74">
        <v>25.97974650746011</v>
      </c>
      <c r="F19" s="74">
        <v>25.847743987278871</v>
      </c>
      <c r="G19" s="74">
        <v>26.005493427506376</v>
      </c>
      <c r="H19" s="74">
        <v>25.848914891093806</v>
      </c>
      <c r="I19" s="74">
        <v>25.508048656129361</v>
      </c>
      <c r="J19" s="74">
        <v>25.842906668479372</v>
      </c>
      <c r="K19" s="74">
        <v>26.169595518356729</v>
      </c>
      <c r="L19" s="74">
        <v>26.519575315195752</v>
      </c>
      <c r="M19" s="74">
        <v>26.859805644920563</v>
      </c>
      <c r="N19" s="74">
        <v>27.486401846052416</v>
      </c>
      <c r="O19" s="8">
        <v>27.636798167726091</v>
      </c>
    </row>
    <row r="20" spans="1:15" ht="24.75" customHeight="1" x14ac:dyDescent="0.2">
      <c r="A20" s="196">
        <v>6</v>
      </c>
      <c r="B20" s="197" t="s">
        <v>124</v>
      </c>
      <c r="C20" s="74">
        <v>16.503901895206244</v>
      </c>
      <c r="D20" s="74">
        <v>16.075207194498326</v>
      </c>
      <c r="E20" s="74">
        <v>15.535594757411525</v>
      </c>
      <c r="F20" s="74">
        <v>15.326972768833233</v>
      </c>
      <c r="G20" s="74">
        <v>15.165783794388856</v>
      </c>
      <c r="H20" s="74">
        <v>14.970154563782268</v>
      </c>
      <c r="I20" s="74">
        <v>14.491222958700561</v>
      </c>
      <c r="J20" s="74">
        <v>14.288627557609951</v>
      </c>
      <c r="K20" s="74">
        <v>14.268565140551537</v>
      </c>
      <c r="L20" s="74">
        <v>14.550431320504314</v>
      </c>
      <c r="M20" s="74">
        <v>14.724221418858413</v>
      </c>
      <c r="N20" s="74">
        <v>15.27443547057854</v>
      </c>
      <c r="O20" s="8">
        <v>15.585945928003586</v>
      </c>
    </row>
    <row r="21" spans="1:15" ht="18" customHeight="1" x14ac:dyDescent="0.2">
      <c r="A21" s="196">
        <v>7</v>
      </c>
      <c r="B21" s="197" t="s">
        <v>103</v>
      </c>
      <c r="C21" s="74">
        <v>8.4191750278706809</v>
      </c>
      <c r="D21" s="74">
        <v>8.5963674836889439</v>
      </c>
      <c r="E21" s="74">
        <v>8.485738345604906</v>
      </c>
      <c r="F21" s="74">
        <v>8.2309679984098594</v>
      </c>
      <c r="G21" s="74">
        <v>8.0360996664704718</v>
      </c>
      <c r="H21" s="74">
        <v>8.0128078428272129</v>
      </c>
      <c r="I21" s="74">
        <v>7.5697428800349629</v>
      </c>
      <c r="J21" s="74">
        <v>7.2275848004894296</v>
      </c>
      <c r="K21" s="74">
        <v>7.1009370102370868</v>
      </c>
      <c r="L21" s="74">
        <v>6.9807564698075639</v>
      </c>
      <c r="M21" s="74">
        <v>6.9367516831945881</v>
      </c>
      <c r="N21" s="74">
        <v>6.7595187077633092</v>
      </c>
      <c r="O21" s="8">
        <v>6.6602492821934174</v>
      </c>
    </row>
    <row r="22" spans="1:15" ht="12.75" customHeight="1" x14ac:dyDescent="0.2">
      <c r="A22" s="224" t="s">
        <v>106</v>
      </c>
      <c r="B22" s="224"/>
      <c r="C22" s="224"/>
      <c r="D22" s="224"/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</row>
    <row r="23" spans="1:15" ht="16.5" customHeight="1" x14ac:dyDescent="0.2">
      <c r="A23" s="194" t="s">
        <v>87</v>
      </c>
      <c r="B23" s="194" t="s">
        <v>99</v>
      </c>
      <c r="C23" s="195" t="s">
        <v>902</v>
      </c>
      <c r="D23" s="195" t="s">
        <v>97</v>
      </c>
      <c r="E23" s="195" t="s">
        <v>98</v>
      </c>
      <c r="F23" s="195" t="s">
        <v>868</v>
      </c>
      <c r="G23" s="195" t="s">
        <v>88</v>
      </c>
      <c r="H23" s="195" t="s">
        <v>89</v>
      </c>
      <c r="I23" s="195" t="s">
        <v>90</v>
      </c>
      <c r="J23" s="195" t="s">
        <v>91</v>
      </c>
      <c r="K23" s="195" t="s">
        <v>92</v>
      </c>
      <c r="L23" s="195" t="s">
        <v>93</v>
      </c>
      <c r="M23" s="195" t="s">
        <v>94</v>
      </c>
      <c r="N23" s="195" t="s">
        <v>95</v>
      </c>
      <c r="O23" s="200" t="s">
        <v>96</v>
      </c>
    </row>
    <row r="24" spans="1:15" ht="18" customHeight="1" x14ac:dyDescent="0.2">
      <c r="A24" s="196">
        <v>1</v>
      </c>
      <c r="B24" s="197" t="s">
        <v>56</v>
      </c>
      <c r="C24" s="7">
        <v>1474</v>
      </c>
      <c r="D24" s="7">
        <v>1088</v>
      </c>
      <c r="E24" s="7">
        <v>789</v>
      </c>
      <c r="F24" s="7">
        <v>386</v>
      </c>
      <c r="G24" s="7">
        <v>1343</v>
      </c>
      <c r="H24" s="7">
        <v>1803</v>
      </c>
      <c r="I24" s="7">
        <v>415</v>
      </c>
      <c r="J24" s="7">
        <v>649</v>
      </c>
      <c r="K24" s="7">
        <v>1252</v>
      </c>
      <c r="L24" s="7">
        <v>1348</v>
      </c>
      <c r="M24" s="7">
        <v>1246</v>
      </c>
      <c r="N24" s="7">
        <v>1745</v>
      </c>
      <c r="O24" s="7">
        <v>1582</v>
      </c>
    </row>
    <row r="25" spans="1:15" ht="18" customHeight="1" x14ac:dyDescent="0.2">
      <c r="A25" s="196">
        <v>2</v>
      </c>
      <c r="B25" s="197" t="s">
        <v>51</v>
      </c>
      <c r="C25" s="7">
        <v>790</v>
      </c>
      <c r="D25" s="7">
        <v>530</v>
      </c>
      <c r="E25" s="7">
        <v>338</v>
      </c>
      <c r="F25" s="7">
        <v>216</v>
      </c>
      <c r="G25" s="7">
        <v>790</v>
      </c>
      <c r="H25" s="7">
        <v>1088</v>
      </c>
      <c r="I25" s="7">
        <v>191</v>
      </c>
      <c r="J25" s="7">
        <v>330</v>
      </c>
      <c r="K25" s="7">
        <v>682</v>
      </c>
      <c r="L25" s="7">
        <v>736</v>
      </c>
      <c r="M25" s="7">
        <v>673</v>
      </c>
      <c r="N25" s="7">
        <v>1035</v>
      </c>
      <c r="O25" s="7">
        <v>815</v>
      </c>
    </row>
    <row r="26" spans="1:15" ht="18" customHeight="1" x14ac:dyDescent="0.2">
      <c r="A26" s="196">
        <v>3</v>
      </c>
      <c r="B26" s="197" t="s">
        <v>202</v>
      </c>
      <c r="C26" s="7">
        <v>786</v>
      </c>
      <c r="D26" s="7">
        <v>620</v>
      </c>
      <c r="E26" s="7">
        <v>448</v>
      </c>
      <c r="F26" s="7">
        <v>237</v>
      </c>
      <c r="G26" s="7">
        <v>801</v>
      </c>
      <c r="H26" s="7">
        <v>967</v>
      </c>
      <c r="I26" s="7">
        <v>181</v>
      </c>
      <c r="J26" s="7">
        <v>306</v>
      </c>
      <c r="K26" s="7">
        <v>631</v>
      </c>
      <c r="L26" s="7">
        <v>687</v>
      </c>
      <c r="M26" s="7">
        <v>661</v>
      </c>
      <c r="N26" s="7">
        <v>922</v>
      </c>
      <c r="O26" s="7">
        <v>865</v>
      </c>
    </row>
    <row r="27" spans="1:15" ht="18" customHeight="1" x14ac:dyDescent="0.2">
      <c r="A27" s="196">
        <v>4</v>
      </c>
      <c r="B27" s="197" t="s">
        <v>100</v>
      </c>
      <c r="C27" s="7">
        <v>231</v>
      </c>
      <c r="D27" s="7">
        <v>180</v>
      </c>
      <c r="E27" s="7">
        <v>85</v>
      </c>
      <c r="F27" s="7">
        <v>52</v>
      </c>
      <c r="G27" s="7">
        <v>166</v>
      </c>
      <c r="H27" s="7">
        <v>264</v>
      </c>
      <c r="I27" s="7">
        <v>77</v>
      </c>
      <c r="J27" s="7">
        <v>116</v>
      </c>
      <c r="K27" s="7">
        <v>202</v>
      </c>
      <c r="L27" s="7">
        <v>201</v>
      </c>
      <c r="M27" s="7">
        <v>153</v>
      </c>
      <c r="N27" s="7">
        <v>261</v>
      </c>
      <c r="O27" s="7">
        <v>191</v>
      </c>
    </row>
    <row r="28" spans="1:15" ht="18" customHeight="1" x14ac:dyDescent="0.2">
      <c r="A28" s="196">
        <v>5</v>
      </c>
      <c r="B28" s="197" t="s">
        <v>101</v>
      </c>
      <c r="C28" s="7">
        <v>145</v>
      </c>
      <c r="D28" s="7">
        <v>86</v>
      </c>
      <c r="E28" s="7">
        <v>78</v>
      </c>
      <c r="F28" s="7">
        <v>52</v>
      </c>
      <c r="G28" s="7">
        <v>115</v>
      </c>
      <c r="H28" s="7">
        <v>230</v>
      </c>
      <c r="I28" s="7">
        <v>98</v>
      </c>
      <c r="J28" s="7">
        <v>111</v>
      </c>
      <c r="K28" s="7">
        <v>152</v>
      </c>
      <c r="L28" s="7">
        <v>138</v>
      </c>
      <c r="M28" s="7">
        <v>125</v>
      </c>
      <c r="N28" s="7">
        <v>165</v>
      </c>
      <c r="O28" s="7">
        <v>119</v>
      </c>
    </row>
    <row r="32" spans="1:15" x14ac:dyDescent="0.2">
      <c r="B32" s="17"/>
    </row>
    <row r="40" spans="5:5" x14ac:dyDescent="0.2">
      <c r="E40" s="18"/>
    </row>
  </sheetData>
  <mergeCells count="5">
    <mergeCell ref="A22:O22"/>
    <mergeCell ref="A3:O3"/>
    <mergeCell ref="A2:O2"/>
    <mergeCell ref="A13:O13"/>
    <mergeCell ref="A1:H1"/>
  </mergeCells>
  <phoneticPr fontId="1" type="noConversion"/>
  <hyperlinks>
    <hyperlink ref="P2" location="'spis tabel'!A1" display="'spis tabel'!A1"/>
  </hyperlinks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GridLines="0" workbookViewId="0">
      <selection activeCell="B32" sqref="B32"/>
    </sheetView>
  </sheetViews>
  <sheetFormatPr defaultRowHeight="12.75" x14ac:dyDescent="0.2"/>
  <cols>
    <col min="1" max="1" width="14.42578125" style="1" customWidth="1"/>
    <col min="2" max="2" width="11.28515625" style="1" customWidth="1"/>
    <col min="3" max="3" width="11.5703125" style="1" customWidth="1"/>
    <col min="4" max="4" width="13.28515625" style="1" customWidth="1"/>
    <col min="5" max="5" width="15.28515625" style="1" customWidth="1"/>
    <col min="6" max="6" width="12.85546875" style="1" customWidth="1"/>
    <col min="7" max="7" width="11.28515625" style="1" customWidth="1"/>
    <col min="8" max="8" width="14.5703125" style="1" customWidth="1"/>
    <col min="9" max="9" width="11.5703125" style="1" customWidth="1"/>
    <col min="10" max="10" width="18.42578125" style="1" customWidth="1"/>
    <col min="11" max="11" width="16.42578125" style="1" customWidth="1"/>
    <col min="12" max="12" width="17.5703125" style="1" customWidth="1"/>
    <col min="13" max="16384" width="9.140625" style="1"/>
  </cols>
  <sheetData>
    <row r="1" spans="1:12" x14ac:dyDescent="0.2">
      <c r="A1" s="210" t="s">
        <v>232</v>
      </c>
      <c r="B1" s="210"/>
      <c r="C1" s="210"/>
      <c r="D1" s="210"/>
      <c r="E1" s="210"/>
      <c r="F1" s="210"/>
      <c r="G1" s="210"/>
      <c r="H1" s="210"/>
    </row>
    <row r="2" spans="1:12" x14ac:dyDescent="0.2">
      <c r="A2" s="222" t="s">
        <v>869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133" t="s">
        <v>762</v>
      </c>
    </row>
    <row r="3" spans="1:12" ht="12.75" customHeight="1" x14ac:dyDescent="0.2">
      <c r="A3" s="227" t="s">
        <v>55</v>
      </c>
      <c r="B3" s="227"/>
      <c r="C3" s="227" t="s">
        <v>240</v>
      </c>
      <c r="D3" s="227" t="s">
        <v>242</v>
      </c>
      <c r="E3" s="227"/>
      <c r="F3" s="227"/>
      <c r="G3" s="227"/>
      <c r="H3" s="227"/>
      <c r="I3" s="227"/>
      <c r="J3" s="227"/>
      <c r="K3" s="227"/>
    </row>
    <row r="4" spans="1:12" ht="120" customHeight="1" x14ac:dyDescent="0.2">
      <c r="A4" s="227"/>
      <c r="B4" s="227"/>
      <c r="C4" s="227"/>
      <c r="D4" s="128" t="s">
        <v>54</v>
      </c>
      <c r="E4" s="128" t="s">
        <v>786</v>
      </c>
      <c r="F4" s="128" t="s">
        <v>787</v>
      </c>
      <c r="G4" s="128" t="s">
        <v>206</v>
      </c>
      <c r="H4" s="128" t="s">
        <v>207</v>
      </c>
      <c r="I4" s="128" t="s">
        <v>208</v>
      </c>
      <c r="J4" s="128" t="s">
        <v>241</v>
      </c>
      <c r="K4" s="128" t="s">
        <v>788</v>
      </c>
    </row>
    <row r="5" spans="1:12" ht="15" x14ac:dyDescent="0.2">
      <c r="A5" s="229" t="s">
        <v>792</v>
      </c>
      <c r="B5" s="55" t="s">
        <v>236</v>
      </c>
      <c r="C5" s="54">
        <v>6372</v>
      </c>
      <c r="D5" s="54">
        <v>3321</v>
      </c>
      <c r="E5" s="54">
        <v>223</v>
      </c>
      <c r="F5" s="54">
        <v>0</v>
      </c>
      <c r="G5" s="54">
        <v>0</v>
      </c>
      <c r="H5" s="54">
        <v>1030</v>
      </c>
      <c r="I5" s="54">
        <v>650</v>
      </c>
      <c r="J5" s="54">
        <v>174</v>
      </c>
      <c r="K5" s="54">
        <v>974</v>
      </c>
    </row>
    <row r="6" spans="1:12" ht="15" x14ac:dyDescent="0.2">
      <c r="A6" s="229"/>
      <c r="B6" s="55" t="s">
        <v>237</v>
      </c>
      <c r="C6" s="56">
        <v>100</v>
      </c>
      <c r="D6" s="56">
        <v>52.118644067796616</v>
      </c>
      <c r="E6" s="56">
        <v>3.4996861268047708</v>
      </c>
      <c r="F6" s="56">
        <v>0</v>
      </c>
      <c r="G6" s="56">
        <v>0</v>
      </c>
      <c r="H6" s="56">
        <v>16.164469554300062</v>
      </c>
      <c r="I6" s="56">
        <v>10.200878844946642</v>
      </c>
      <c r="J6" s="56">
        <v>2.7306967984934087</v>
      </c>
      <c r="K6" s="56">
        <v>15.285624607658507</v>
      </c>
    </row>
    <row r="7" spans="1:12" ht="15" x14ac:dyDescent="0.2">
      <c r="A7" s="229" t="s">
        <v>793</v>
      </c>
      <c r="B7" s="55" t="s">
        <v>238</v>
      </c>
      <c r="C7" s="54">
        <v>7711</v>
      </c>
      <c r="D7" s="54">
        <v>3835</v>
      </c>
      <c r="E7" s="54">
        <v>940</v>
      </c>
      <c r="F7" s="54">
        <v>0</v>
      </c>
      <c r="G7" s="54">
        <v>0</v>
      </c>
      <c r="H7" s="54">
        <v>1042</v>
      </c>
      <c r="I7" s="54">
        <v>649</v>
      </c>
      <c r="J7" s="54">
        <v>240</v>
      </c>
      <c r="K7" s="54">
        <v>1005</v>
      </c>
    </row>
    <row r="8" spans="1:12" ht="15" x14ac:dyDescent="0.2">
      <c r="A8" s="229"/>
      <c r="B8" s="55" t="s">
        <v>237</v>
      </c>
      <c r="C8" s="57">
        <v>100</v>
      </c>
      <c r="D8" s="57">
        <v>49.734146025158864</v>
      </c>
      <c r="E8" s="57">
        <v>12.190377382959408</v>
      </c>
      <c r="F8" s="57">
        <v>0</v>
      </c>
      <c r="G8" s="57">
        <v>0</v>
      </c>
      <c r="H8" s="57">
        <v>13.51316301387628</v>
      </c>
      <c r="I8" s="57">
        <v>8.4165477888730376</v>
      </c>
      <c r="J8" s="57">
        <v>3.1124367786279339</v>
      </c>
      <c r="K8" s="57">
        <v>13.033329010504474</v>
      </c>
    </row>
    <row r="9" spans="1:12" ht="15" x14ac:dyDescent="0.2">
      <c r="A9" s="229" t="s">
        <v>794</v>
      </c>
      <c r="B9" s="55" t="s">
        <v>236</v>
      </c>
      <c r="C9" s="54">
        <v>7689</v>
      </c>
      <c r="D9" s="54">
        <v>4015</v>
      </c>
      <c r="E9" s="54">
        <v>1167</v>
      </c>
      <c r="F9" s="54">
        <v>0</v>
      </c>
      <c r="G9" s="54">
        <v>0</v>
      </c>
      <c r="H9" s="54">
        <v>970</v>
      </c>
      <c r="I9" s="54">
        <v>422</v>
      </c>
      <c r="J9" s="54">
        <v>162</v>
      </c>
      <c r="K9" s="54">
        <v>953</v>
      </c>
    </row>
    <row r="10" spans="1:12" ht="15" x14ac:dyDescent="0.2">
      <c r="A10" s="229"/>
      <c r="B10" s="55" t="s">
        <v>237</v>
      </c>
      <c r="C10" s="57">
        <v>100</v>
      </c>
      <c r="D10" s="57">
        <v>52.21745350500715</v>
      </c>
      <c r="E10" s="57">
        <v>15.17752633632462</v>
      </c>
      <c r="F10" s="57">
        <v>0</v>
      </c>
      <c r="G10" s="57">
        <v>0</v>
      </c>
      <c r="H10" s="57">
        <v>12.615424632592015</v>
      </c>
      <c r="I10" s="57">
        <v>5.4883599947977633</v>
      </c>
      <c r="J10" s="57">
        <v>2.1069059695669137</v>
      </c>
      <c r="K10" s="57">
        <v>12.394329561711535</v>
      </c>
    </row>
    <row r="11" spans="1:12" ht="15" x14ac:dyDescent="0.2">
      <c r="A11" s="229" t="s">
        <v>795</v>
      </c>
      <c r="B11" s="55" t="s">
        <v>236</v>
      </c>
      <c r="C11" s="54">
        <v>2960</v>
      </c>
      <c r="D11" s="54">
        <v>1837</v>
      </c>
      <c r="E11" s="54">
        <v>189</v>
      </c>
      <c r="F11" s="54">
        <v>0</v>
      </c>
      <c r="G11" s="54">
        <v>0</v>
      </c>
      <c r="H11" s="54">
        <v>184</v>
      </c>
      <c r="I11" s="54">
        <v>102</v>
      </c>
      <c r="J11" s="54">
        <v>25</v>
      </c>
      <c r="K11" s="54">
        <v>623</v>
      </c>
    </row>
    <row r="12" spans="1:12" ht="15" x14ac:dyDescent="0.2">
      <c r="A12" s="229"/>
      <c r="B12" s="55" t="s">
        <v>237</v>
      </c>
      <c r="C12" s="57">
        <v>100</v>
      </c>
      <c r="D12" s="57">
        <v>62.060810810810807</v>
      </c>
      <c r="E12" s="57">
        <v>6.3851351351351351</v>
      </c>
      <c r="F12" s="57">
        <v>0</v>
      </c>
      <c r="G12" s="57">
        <v>0</v>
      </c>
      <c r="H12" s="57">
        <v>6.2162162162162167</v>
      </c>
      <c r="I12" s="57">
        <v>3.4459459459459461</v>
      </c>
      <c r="J12" s="57">
        <v>0.84459459459459463</v>
      </c>
      <c r="K12" s="57">
        <v>21.047297297297295</v>
      </c>
    </row>
    <row r="13" spans="1:12" ht="15" x14ac:dyDescent="0.2">
      <c r="A13" s="229" t="s">
        <v>796</v>
      </c>
      <c r="B13" s="55" t="s">
        <v>236</v>
      </c>
      <c r="C13" s="54">
        <v>3939</v>
      </c>
      <c r="D13" s="54">
        <v>2593</v>
      </c>
      <c r="E13" s="54">
        <v>326</v>
      </c>
      <c r="F13" s="54">
        <v>0</v>
      </c>
      <c r="G13" s="54">
        <v>0</v>
      </c>
      <c r="H13" s="54">
        <v>66</v>
      </c>
      <c r="I13" s="54">
        <v>217</v>
      </c>
      <c r="J13" s="54">
        <v>24</v>
      </c>
      <c r="K13" s="54">
        <v>713</v>
      </c>
    </row>
    <row r="14" spans="1:12" ht="15" x14ac:dyDescent="0.2">
      <c r="A14" s="229"/>
      <c r="B14" s="55" t="s">
        <v>237</v>
      </c>
      <c r="C14" s="57">
        <v>100</v>
      </c>
      <c r="D14" s="57">
        <v>65.828890581365826</v>
      </c>
      <c r="E14" s="57">
        <v>8.2762122366082771</v>
      </c>
      <c r="F14" s="57">
        <v>0</v>
      </c>
      <c r="G14" s="57">
        <v>0</v>
      </c>
      <c r="H14" s="57">
        <v>1.6755521706016754</v>
      </c>
      <c r="I14" s="57">
        <v>5.5090124397055087</v>
      </c>
      <c r="J14" s="57">
        <v>0.60929169840060926</v>
      </c>
      <c r="K14" s="57">
        <v>18.101040873318102</v>
      </c>
    </row>
    <row r="15" spans="1:12" ht="15" x14ac:dyDescent="0.2">
      <c r="A15" s="229" t="s">
        <v>797</v>
      </c>
      <c r="B15" s="55" t="s">
        <v>236</v>
      </c>
      <c r="C15" s="54">
        <v>6457</v>
      </c>
      <c r="D15" s="54">
        <v>4290</v>
      </c>
      <c r="E15" s="54">
        <v>677</v>
      </c>
      <c r="F15" s="54">
        <v>0</v>
      </c>
      <c r="G15" s="54">
        <v>0</v>
      </c>
      <c r="H15" s="54">
        <v>179</v>
      </c>
      <c r="I15" s="54">
        <v>370</v>
      </c>
      <c r="J15" s="54">
        <v>65</v>
      </c>
      <c r="K15" s="54">
        <v>876</v>
      </c>
    </row>
    <row r="16" spans="1:12" ht="15" x14ac:dyDescent="0.2">
      <c r="A16" s="229"/>
      <c r="B16" s="55" t="s">
        <v>237</v>
      </c>
      <c r="C16" s="57">
        <v>100</v>
      </c>
      <c r="D16" s="57">
        <v>66.439522998296425</v>
      </c>
      <c r="E16" s="57">
        <v>10.484745237726498</v>
      </c>
      <c r="F16" s="57">
        <v>0</v>
      </c>
      <c r="G16" s="57">
        <v>0</v>
      </c>
      <c r="H16" s="57">
        <v>2.7721852253368438</v>
      </c>
      <c r="I16" s="57">
        <v>5.7302152702493423</v>
      </c>
      <c r="J16" s="57">
        <v>1.0066594393681276</v>
      </c>
      <c r="K16" s="57">
        <v>13.566671829022766</v>
      </c>
    </row>
    <row r="17" spans="1:11" ht="15" x14ac:dyDescent="0.2">
      <c r="A17" s="228" t="s">
        <v>798</v>
      </c>
      <c r="B17" s="55" t="s">
        <v>236</v>
      </c>
      <c r="C17" s="54">
        <v>7758</v>
      </c>
      <c r="D17" s="54">
        <v>4970</v>
      </c>
      <c r="E17" s="54">
        <v>754</v>
      </c>
      <c r="F17" s="54">
        <v>0</v>
      </c>
      <c r="G17" s="54">
        <v>0</v>
      </c>
      <c r="H17" s="54">
        <v>408</v>
      </c>
      <c r="I17" s="54">
        <v>481</v>
      </c>
      <c r="J17" s="54">
        <v>129</v>
      </c>
      <c r="K17" s="54">
        <v>1016</v>
      </c>
    </row>
    <row r="18" spans="1:11" ht="15" x14ac:dyDescent="0.2">
      <c r="A18" s="228"/>
      <c r="B18" s="55" t="s">
        <v>237</v>
      </c>
      <c r="C18" s="57">
        <v>100</v>
      </c>
      <c r="D18" s="57">
        <v>64.062902810002569</v>
      </c>
      <c r="E18" s="57">
        <v>9.7189997422015981</v>
      </c>
      <c r="F18" s="57">
        <v>0</v>
      </c>
      <c r="G18" s="57">
        <v>0</v>
      </c>
      <c r="H18" s="57">
        <v>5.2590873936581595</v>
      </c>
      <c r="I18" s="57">
        <v>6.2000515596803298</v>
      </c>
      <c r="J18" s="57">
        <v>1.6627996906419182</v>
      </c>
      <c r="K18" s="57">
        <v>13.096158803815417</v>
      </c>
    </row>
    <row r="19" spans="1:11" ht="15" x14ac:dyDescent="0.2">
      <c r="A19" s="229" t="s">
        <v>799</v>
      </c>
      <c r="B19" s="55" t="s">
        <v>236</v>
      </c>
      <c r="C19" s="54">
        <v>7077</v>
      </c>
      <c r="D19" s="54">
        <v>4354</v>
      </c>
      <c r="E19" s="54">
        <v>671</v>
      </c>
      <c r="F19" s="54">
        <v>0</v>
      </c>
      <c r="G19" s="54">
        <v>0</v>
      </c>
      <c r="H19" s="54">
        <v>663</v>
      </c>
      <c r="I19" s="54">
        <v>404</v>
      </c>
      <c r="J19" s="54">
        <v>144</v>
      </c>
      <c r="K19" s="54">
        <v>841</v>
      </c>
    </row>
    <row r="20" spans="1:11" ht="15" x14ac:dyDescent="0.2">
      <c r="A20" s="229"/>
      <c r="B20" s="55" t="s">
        <v>237</v>
      </c>
      <c r="C20" s="57">
        <v>100</v>
      </c>
      <c r="D20" s="57">
        <v>61.523244312561822</v>
      </c>
      <c r="E20" s="57">
        <v>9.4814186802317355</v>
      </c>
      <c r="F20" s="57">
        <v>0</v>
      </c>
      <c r="G20" s="57">
        <v>0</v>
      </c>
      <c r="H20" s="57">
        <v>9.3683764306909705</v>
      </c>
      <c r="I20" s="57">
        <v>5.7086336018086765</v>
      </c>
      <c r="J20" s="57">
        <v>2.0347604917337856</v>
      </c>
      <c r="K20" s="57">
        <v>11.883566482973011</v>
      </c>
    </row>
    <row r="21" spans="1:11" ht="15" x14ac:dyDescent="0.2">
      <c r="A21" s="229" t="s">
        <v>239</v>
      </c>
      <c r="B21" s="55" t="s">
        <v>236</v>
      </c>
      <c r="C21" s="54">
        <v>9654</v>
      </c>
      <c r="D21" s="54">
        <v>6099</v>
      </c>
      <c r="E21" s="54">
        <v>1076</v>
      </c>
      <c r="F21" s="54">
        <v>0</v>
      </c>
      <c r="G21" s="54">
        <v>0</v>
      </c>
      <c r="H21" s="54">
        <v>758</v>
      </c>
      <c r="I21" s="54">
        <v>471</v>
      </c>
      <c r="J21" s="54">
        <v>199</v>
      </c>
      <c r="K21" s="54">
        <v>1051</v>
      </c>
    </row>
    <row r="22" spans="1:11" ht="15" x14ac:dyDescent="0.2">
      <c r="A22" s="229"/>
      <c r="B22" s="55" t="s">
        <v>237</v>
      </c>
      <c r="C22" s="57">
        <v>100</v>
      </c>
      <c r="D22" s="57">
        <v>63.175885643256677</v>
      </c>
      <c r="E22" s="57">
        <v>11.145639113320902</v>
      </c>
      <c r="F22" s="57">
        <v>0</v>
      </c>
      <c r="G22" s="57">
        <v>0</v>
      </c>
      <c r="H22" s="57">
        <v>7.8516677025067327</v>
      </c>
      <c r="I22" s="57">
        <v>4.8788067122436294</v>
      </c>
      <c r="J22" s="57">
        <v>2.0613217319245907</v>
      </c>
      <c r="K22" s="57">
        <v>10.886679096747462</v>
      </c>
    </row>
    <row r="23" spans="1:11" ht="15" x14ac:dyDescent="0.2">
      <c r="A23" s="229" t="s">
        <v>800</v>
      </c>
      <c r="B23" s="55" t="s">
        <v>236</v>
      </c>
      <c r="C23" s="54">
        <v>8579</v>
      </c>
      <c r="D23" s="54">
        <v>5335</v>
      </c>
      <c r="E23" s="54">
        <v>821</v>
      </c>
      <c r="F23" s="54">
        <v>0</v>
      </c>
      <c r="G23" s="54">
        <v>0</v>
      </c>
      <c r="H23" s="54">
        <v>781</v>
      </c>
      <c r="I23" s="54">
        <v>362</v>
      </c>
      <c r="J23" s="54">
        <v>170</v>
      </c>
      <c r="K23" s="54">
        <v>1110</v>
      </c>
    </row>
    <row r="24" spans="1:11" ht="15" x14ac:dyDescent="0.2">
      <c r="A24" s="229"/>
      <c r="B24" s="55" t="s">
        <v>237</v>
      </c>
      <c r="C24" s="57">
        <v>100</v>
      </c>
      <c r="D24" s="57">
        <v>62.186735050705209</v>
      </c>
      <c r="E24" s="57">
        <v>9.5698799393868743</v>
      </c>
      <c r="F24" s="57">
        <v>0</v>
      </c>
      <c r="G24" s="57">
        <v>0</v>
      </c>
      <c r="H24" s="57">
        <v>9.1036251311341641</v>
      </c>
      <c r="I24" s="57">
        <v>4.2196060146870265</v>
      </c>
      <c r="J24" s="57">
        <v>1.9815829350740179</v>
      </c>
      <c r="K24" s="57">
        <v>12.938570929012705</v>
      </c>
    </row>
    <row r="25" spans="1:11" ht="15" x14ac:dyDescent="0.2">
      <c r="A25" s="230" t="s">
        <v>903</v>
      </c>
      <c r="B25" s="55" t="s">
        <v>236</v>
      </c>
      <c r="C25" s="145">
        <v>68196</v>
      </c>
      <c r="D25" s="145">
        <v>40649</v>
      </c>
      <c r="E25" s="145">
        <v>6844</v>
      </c>
      <c r="F25" s="145">
        <v>0</v>
      </c>
      <c r="G25" s="145">
        <v>0</v>
      </c>
      <c r="H25" s="145">
        <v>6081</v>
      </c>
      <c r="I25" s="145">
        <v>4128</v>
      </c>
      <c r="J25" s="145">
        <v>1332</v>
      </c>
      <c r="K25" s="145">
        <v>9162</v>
      </c>
    </row>
    <row r="26" spans="1:11" ht="15" x14ac:dyDescent="0.2">
      <c r="A26" s="230"/>
      <c r="B26" s="55" t="s">
        <v>237</v>
      </c>
      <c r="C26" s="56">
        <v>100</v>
      </c>
      <c r="D26" s="56">
        <v>59.606135257199831</v>
      </c>
      <c r="E26" s="56">
        <v>10.035779224587953</v>
      </c>
      <c r="F26" s="56">
        <v>0</v>
      </c>
      <c r="G26" s="56">
        <v>0</v>
      </c>
      <c r="H26" s="56">
        <v>8.9169452753827212</v>
      </c>
      <c r="I26" s="56">
        <v>6.0531409466830901</v>
      </c>
      <c r="J26" s="56">
        <v>1.9531937357029738</v>
      </c>
      <c r="K26" s="56">
        <v>13.434805560443428</v>
      </c>
    </row>
    <row r="27" spans="1:11" ht="27" customHeight="1" x14ac:dyDescent="0.2">
      <c r="A27" s="227" t="s">
        <v>904</v>
      </c>
      <c r="B27" s="227"/>
      <c r="C27" s="146">
        <v>-11.135280712657973</v>
      </c>
      <c r="D27" s="146">
        <v>-12.526643712083953</v>
      </c>
      <c r="E27" s="146">
        <v>-23.698884758364315</v>
      </c>
      <c r="F27" s="146">
        <v>0</v>
      </c>
      <c r="G27" s="146">
        <v>0</v>
      </c>
      <c r="H27" s="146">
        <v>3.0343007915567313</v>
      </c>
      <c r="I27" s="146">
        <v>-23.14225053078556</v>
      </c>
      <c r="J27" s="146">
        <v>-14.572864321608037</v>
      </c>
      <c r="K27" s="146">
        <v>5.6137012369172226</v>
      </c>
    </row>
  </sheetData>
  <mergeCells count="17">
    <mergeCell ref="A11:A12"/>
    <mergeCell ref="A13:A14"/>
    <mergeCell ref="A2:K2"/>
    <mergeCell ref="A1:H1"/>
    <mergeCell ref="A25:A26"/>
    <mergeCell ref="A15:A16"/>
    <mergeCell ref="A3:B4"/>
    <mergeCell ref="C3:C4"/>
    <mergeCell ref="D3:K3"/>
    <mergeCell ref="A5:A6"/>
    <mergeCell ref="A7:A8"/>
    <mergeCell ref="A9:A10"/>
    <mergeCell ref="A27:B27"/>
    <mergeCell ref="A17:A18"/>
    <mergeCell ref="A19:A20"/>
    <mergeCell ref="A21:A22"/>
    <mergeCell ref="A23:A24"/>
  </mergeCells>
  <hyperlinks>
    <hyperlink ref="L2" location="'spis tabel'!A1" display="Powró do spisu tabel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showGridLines="0" workbookViewId="0">
      <selection activeCell="B36" sqref="B36"/>
    </sheetView>
  </sheetViews>
  <sheetFormatPr defaultRowHeight="12.75" x14ac:dyDescent="0.2"/>
  <cols>
    <col min="1" max="1" width="15.5703125" style="19" customWidth="1"/>
    <col min="2" max="2" width="11" style="19" customWidth="1"/>
    <col min="3" max="4" width="6.85546875" style="19" customWidth="1"/>
    <col min="5" max="5" width="9" style="19" customWidth="1"/>
    <col min="6" max="7" width="7.7109375" style="19" customWidth="1"/>
    <col min="8" max="8" width="9" style="19" customWidth="1"/>
    <col min="9" max="9" width="7.42578125" style="19" customWidth="1"/>
    <col min="10" max="10" width="7" style="19" customWidth="1"/>
    <col min="11" max="11" width="14.7109375" style="19" customWidth="1"/>
    <col min="12" max="12" width="7" style="19" customWidth="1"/>
    <col min="13" max="13" width="6.7109375" style="19" customWidth="1"/>
    <col min="14" max="14" width="7.7109375" style="19" customWidth="1"/>
    <col min="15" max="15" width="9.5703125" style="19" customWidth="1"/>
    <col min="16" max="17" width="10.28515625" style="19" customWidth="1"/>
    <col min="18" max="18" width="19" style="19" customWidth="1"/>
    <col min="19" max="16384" width="9.140625" style="19"/>
  </cols>
  <sheetData>
    <row r="1" spans="1:19" x14ac:dyDescent="0.2">
      <c r="A1" s="210" t="s">
        <v>232</v>
      </c>
      <c r="B1" s="210"/>
      <c r="C1" s="210"/>
      <c r="D1" s="210"/>
      <c r="E1" s="210"/>
      <c r="F1" s="210"/>
      <c r="G1" s="210"/>
      <c r="H1" s="210"/>
    </row>
    <row r="2" spans="1:19" x14ac:dyDescent="0.2">
      <c r="A2" s="231" t="s">
        <v>870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155" t="s">
        <v>761</v>
      </c>
    </row>
    <row r="3" spans="1:19" ht="12.75" customHeight="1" x14ac:dyDescent="0.2">
      <c r="A3" s="234" t="s">
        <v>789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</row>
    <row r="4" spans="1:19" ht="91.5" customHeight="1" x14ac:dyDescent="0.2">
      <c r="A4" s="58" t="s">
        <v>243</v>
      </c>
      <c r="B4" s="59" t="s">
        <v>57</v>
      </c>
      <c r="C4" s="59" t="s">
        <v>58</v>
      </c>
      <c r="D4" s="59" t="s">
        <v>71</v>
      </c>
      <c r="E4" s="59" t="s">
        <v>244</v>
      </c>
      <c r="F4" s="59" t="s">
        <v>66</v>
      </c>
      <c r="G4" s="59" t="s">
        <v>135</v>
      </c>
      <c r="H4" s="59" t="s">
        <v>188</v>
      </c>
      <c r="I4" s="59" t="s">
        <v>189</v>
      </c>
      <c r="J4" s="59" t="s">
        <v>190</v>
      </c>
      <c r="K4" s="59" t="s">
        <v>245</v>
      </c>
      <c r="L4" s="59" t="s">
        <v>192</v>
      </c>
      <c r="M4" s="59" t="s">
        <v>193</v>
      </c>
      <c r="N4" s="59" t="s">
        <v>246</v>
      </c>
      <c r="O4" s="59" t="s">
        <v>195</v>
      </c>
      <c r="P4" s="59" t="s">
        <v>247</v>
      </c>
      <c r="Q4" s="59" t="s">
        <v>56</v>
      </c>
    </row>
    <row r="5" spans="1:19" x14ac:dyDescent="0.2">
      <c r="A5" s="129" t="s">
        <v>792</v>
      </c>
      <c r="B5" s="60">
        <v>40</v>
      </c>
      <c r="C5" s="60">
        <v>7</v>
      </c>
      <c r="D5" s="60">
        <v>31</v>
      </c>
      <c r="E5" s="60">
        <v>171</v>
      </c>
      <c r="F5" s="60">
        <v>21</v>
      </c>
      <c r="G5" s="60">
        <v>0</v>
      </c>
      <c r="H5" s="60">
        <v>1</v>
      </c>
      <c r="I5" s="60">
        <v>0</v>
      </c>
      <c r="J5" s="60">
        <v>30</v>
      </c>
      <c r="K5" s="60">
        <v>1</v>
      </c>
      <c r="L5" s="60">
        <v>0</v>
      </c>
      <c r="M5" s="60">
        <v>0</v>
      </c>
      <c r="N5" s="60">
        <v>28</v>
      </c>
      <c r="O5" s="60">
        <v>24</v>
      </c>
      <c r="P5" s="60">
        <v>32</v>
      </c>
      <c r="Q5" s="60">
        <v>386</v>
      </c>
    </row>
    <row r="6" spans="1:19" x14ac:dyDescent="0.2">
      <c r="A6" s="129" t="s">
        <v>793</v>
      </c>
      <c r="B6" s="60">
        <v>168</v>
      </c>
      <c r="C6" s="60">
        <v>16</v>
      </c>
      <c r="D6" s="60">
        <v>154</v>
      </c>
      <c r="E6" s="60">
        <v>745</v>
      </c>
      <c r="F6" s="60">
        <v>41</v>
      </c>
      <c r="G6" s="60">
        <v>0</v>
      </c>
      <c r="H6" s="60">
        <v>0</v>
      </c>
      <c r="I6" s="60">
        <v>20</v>
      </c>
      <c r="J6" s="60">
        <v>44</v>
      </c>
      <c r="K6" s="60">
        <v>15</v>
      </c>
      <c r="L6" s="60">
        <v>0</v>
      </c>
      <c r="M6" s="60">
        <v>0</v>
      </c>
      <c r="N6" s="60">
        <v>53</v>
      </c>
      <c r="O6" s="60">
        <v>40</v>
      </c>
      <c r="P6" s="60">
        <v>47</v>
      </c>
      <c r="Q6" s="60">
        <v>1343</v>
      </c>
    </row>
    <row r="7" spans="1:19" x14ac:dyDescent="0.2">
      <c r="A7" s="129" t="s">
        <v>794</v>
      </c>
      <c r="B7" s="60">
        <v>205</v>
      </c>
      <c r="C7" s="60">
        <v>63</v>
      </c>
      <c r="D7" s="60">
        <v>183</v>
      </c>
      <c r="E7" s="60">
        <v>896</v>
      </c>
      <c r="F7" s="60">
        <v>88</v>
      </c>
      <c r="G7" s="60">
        <v>0</v>
      </c>
      <c r="H7" s="60">
        <v>0</v>
      </c>
      <c r="I7" s="60">
        <v>24</v>
      </c>
      <c r="J7" s="60">
        <v>76</v>
      </c>
      <c r="K7" s="60">
        <v>22</v>
      </c>
      <c r="L7" s="60">
        <v>1</v>
      </c>
      <c r="M7" s="60">
        <v>0</v>
      </c>
      <c r="N7" s="60">
        <v>156</v>
      </c>
      <c r="O7" s="60">
        <v>63</v>
      </c>
      <c r="P7" s="60">
        <v>26</v>
      </c>
      <c r="Q7" s="60">
        <v>1803</v>
      </c>
    </row>
    <row r="8" spans="1:19" x14ac:dyDescent="0.2">
      <c r="A8" s="129" t="s">
        <v>795</v>
      </c>
      <c r="B8" s="60">
        <v>39</v>
      </c>
      <c r="C8" s="60">
        <v>47</v>
      </c>
      <c r="D8" s="60">
        <v>6</v>
      </c>
      <c r="E8" s="60">
        <v>122</v>
      </c>
      <c r="F8" s="60">
        <v>61</v>
      </c>
      <c r="G8" s="60">
        <v>0</v>
      </c>
      <c r="H8" s="60">
        <v>0</v>
      </c>
      <c r="I8" s="60">
        <v>6</v>
      </c>
      <c r="J8" s="60">
        <v>29</v>
      </c>
      <c r="K8" s="60">
        <v>10</v>
      </c>
      <c r="L8" s="60">
        <v>0</v>
      </c>
      <c r="M8" s="60">
        <v>0</v>
      </c>
      <c r="N8" s="60">
        <v>49</v>
      </c>
      <c r="O8" s="60">
        <v>41</v>
      </c>
      <c r="P8" s="60">
        <v>5</v>
      </c>
      <c r="Q8" s="60">
        <v>415</v>
      </c>
    </row>
    <row r="9" spans="1:19" x14ac:dyDescent="0.2">
      <c r="A9" s="129" t="s">
        <v>796</v>
      </c>
      <c r="B9" s="60">
        <v>35</v>
      </c>
      <c r="C9" s="60">
        <v>66</v>
      </c>
      <c r="D9" s="60">
        <v>34</v>
      </c>
      <c r="E9" s="60">
        <v>239</v>
      </c>
      <c r="F9" s="60">
        <v>51</v>
      </c>
      <c r="G9" s="60">
        <v>2</v>
      </c>
      <c r="H9" s="60">
        <v>0</v>
      </c>
      <c r="I9" s="60">
        <v>7</v>
      </c>
      <c r="J9" s="60">
        <v>11</v>
      </c>
      <c r="K9" s="60">
        <v>6</v>
      </c>
      <c r="L9" s="60">
        <v>0</v>
      </c>
      <c r="M9" s="60">
        <v>0</v>
      </c>
      <c r="N9" s="60">
        <v>135</v>
      </c>
      <c r="O9" s="60">
        <v>36</v>
      </c>
      <c r="P9" s="60">
        <v>27</v>
      </c>
      <c r="Q9" s="60">
        <v>649</v>
      </c>
    </row>
    <row r="10" spans="1:19" x14ac:dyDescent="0.2">
      <c r="A10" s="129" t="s">
        <v>797</v>
      </c>
      <c r="B10" s="60">
        <v>81</v>
      </c>
      <c r="C10" s="60">
        <v>33</v>
      </c>
      <c r="D10" s="60">
        <v>201</v>
      </c>
      <c r="E10" s="60">
        <v>418</v>
      </c>
      <c r="F10" s="60">
        <v>57</v>
      </c>
      <c r="G10" s="60">
        <v>1</v>
      </c>
      <c r="H10" s="60">
        <v>0</v>
      </c>
      <c r="I10" s="60">
        <v>2</v>
      </c>
      <c r="J10" s="60">
        <v>11</v>
      </c>
      <c r="K10" s="60">
        <v>8</v>
      </c>
      <c r="L10" s="60">
        <v>0</v>
      </c>
      <c r="M10" s="60">
        <v>0</v>
      </c>
      <c r="N10" s="60">
        <v>338</v>
      </c>
      <c r="O10" s="60">
        <v>72</v>
      </c>
      <c r="P10" s="60">
        <v>30</v>
      </c>
      <c r="Q10" s="60">
        <v>1252</v>
      </c>
    </row>
    <row r="11" spans="1:19" x14ac:dyDescent="0.2">
      <c r="A11" s="129" t="s">
        <v>798</v>
      </c>
      <c r="B11" s="60">
        <v>83</v>
      </c>
      <c r="C11" s="60">
        <v>32</v>
      </c>
      <c r="D11" s="60">
        <v>250</v>
      </c>
      <c r="E11" s="60">
        <v>409</v>
      </c>
      <c r="F11" s="60">
        <v>93</v>
      </c>
      <c r="G11" s="60">
        <v>2</v>
      </c>
      <c r="H11" s="60">
        <v>0</v>
      </c>
      <c r="I11" s="60">
        <v>3</v>
      </c>
      <c r="J11" s="60">
        <v>21</v>
      </c>
      <c r="K11" s="60">
        <v>2</v>
      </c>
      <c r="L11" s="60">
        <v>0</v>
      </c>
      <c r="M11" s="60">
        <v>0</v>
      </c>
      <c r="N11" s="60">
        <v>356</v>
      </c>
      <c r="O11" s="60">
        <v>65</v>
      </c>
      <c r="P11" s="60">
        <v>32</v>
      </c>
      <c r="Q11" s="60">
        <v>1348</v>
      </c>
    </row>
    <row r="12" spans="1:19" x14ac:dyDescent="0.2">
      <c r="A12" s="129" t="s">
        <v>799</v>
      </c>
      <c r="B12" s="60">
        <v>103</v>
      </c>
      <c r="C12" s="60">
        <v>97</v>
      </c>
      <c r="D12" s="60">
        <v>143</v>
      </c>
      <c r="E12" s="60">
        <v>505</v>
      </c>
      <c r="F12" s="60">
        <v>23</v>
      </c>
      <c r="G12" s="60">
        <v>0</v>
      </c>
      <c r="H12" s="60">
        <v>0</v>
      </c>
      <c r="I12" s="60">
        <v>5</v>
      </c>
      <c r="J12" s="60">
        <v>21</v>
      </c>
      <c r="K12" s="60">
        <v>4</v>
      </c>
      <c r="L12" s="60">
        <v>0</v>
      </c>
      <c r="M12" s="60">
        <v>0</v>
      </c>
      <c r="N12" s="60">
        <v>251</v>
      </c>
      <c r="O12" s="60">
        <v>65</v>
      </c>
      <c r="P12" s="60">
        <v>29</v>
      </c>
      <c r="Q12" s="60">
        <v>1246</v>
      </c>
    </row>
    <row r="13" spans="1:19" x14ac:dyDescent="0.2">
      <c r="A13" s="129" t="s">
        <v>801</v>
      </c>
      <c r="B13" s="60">
        <v>128</v>
      </c>
      <c r="C13" s="60">
        <v>101</v>
      </c>
      <c r="D13" s="60">
        <v>296</v>
      </c>
      <c r="E13" s="60">
        <v>748</v>
      </c>
      <c r="F13" s="60">
        <v>32</v>
      </c>
      <c r="G13" s="60">
        <v>0</v>
      </c>
      <c r="H13" s="60">
        <v>0</v>
      </c>
      <c r="I13" s="60">
        <v>8</v>
      </c>
      <c r="J13" s="60">
        <v>32</v>
      </c>
      <c r="K13" s="60">
        <v>4</v>
      </c>
      <c r="L13" s="60">
        <v>0</v>
      </c>
      <c r="M13" s="60">
        <v>0</v>
      </c>
      <c r="N13" s="60">
        <v>276</v>
      </c>
      <c r="O13" s="60">
        <v>93</v>
      </c>
      <c r="P13" s="60">
        <v>27</v>
      </c>
      <c r="Q13" s="60">
        <v>1745</v>
      </c>
    </row>
    <row r="14" spans="1:19" x14ac:dyDescent="0.2">
      <c r="A14" s="129" t="s">
        <v>800</v>
      </c>
      <c r="B14" s="60">
        <v>102</v>
      </c>
      <c r="C14" s="60">
        <v>36</v>
      </c>
      <c r="D14" s="60">
        <v>386</v>
      </c>
      <c r="E14" s="60">
        <v>415</v>
      </c>
      <c r="F14" s="60">
        <v>20</v>
      </c>
      <c r="G14" s="60">
        <v>0</v>
      </c>
      <c r="H14" s="60">
        <v>0</v>
      </c>
      <c r="I14" s="60">
        <v>9</v>
      </c>
      <c r="J14" s="60">
        <v>44</v>
      </c>
      <c r="K14" s="60">
        <v>5</v>
      </c>
      <c r="L14" s="60">
        <v>0</v>
      </c>
      <c r="M14" s="60">
        <v>0</v>
      </c>
      <c r="N14" s="60">
        <v>371</v>
      </c>
      <c r="O14" s="60">
        <v>156</v>
      </c>
      <c r="P14" s="60">
        <v>38</v>
      </c>
      <c r="Q14" s="60">
        <v>1582</v>
      </c>
    </row>
    <row r="15" spans="1:19" x14ac:dyDescent="0.2">
      <c r="A15" s="61" t="s">
        <v>903</v>
      </c>
      <c r="B15" s="143">
        <v>984</v>
      </c>
      <c r="C15" s="143">
        <v>498</v>
      </c>
      <c r="D15" s="143">
        <v>1684</v>
      </c>
      <c r="E15" s="143">
        <v>4668</v>
      </c>
      <c r="F15" s="143">
        <v>487</v>
      </c>
      <c r="G15" s="143">
        <v>5</v>
      </c>
      <c r="H15" s="143">
        <v>1</v>
      </c>
      <c r="I15" s="143">
        <v>84</v>
      </c>
      <c r="J15" s="143">
        <v>319</v>
      </c>
      <c r="K15" s="143">
        <v>77</v>
      </c>
      <c r="L15" s="143">
        <v>1</v>
      </c>
      <c r="M15" s="143">
        <v>0</v>
      </c>
      <c r="N15" s="143">
        <v>2013</v>
      </c>
      <c r="O15" s="143">
        <v>655</v>
      </c>
      <c r="P15" s="143">
        <v>293</v>
      </c>
      <c r="Q15" s="143">
        <v>11769</v>
      </c>
      <c r="S15" s="20"/>
    </row>
    <row r="16" spans="1:19" x14ac:dyDescent="0.2">
      <c r="A16" s="61" t="s">
        <v>905</v>
      </c>
      <c r="B16" s="144">
        <v>8.3609482538873312</v>
      </c>
      <c r="C16" s="144">
        <v>4.2314555187356611</v>
      </c>
      <c r="D16" s="144">
        <v>14.308777296286856</v>
      </c>
      <c r="E16" s="144">
        <v>39.663522814172822</v>
      </c>
      <c r="F16" s="144">
        <v>4.1379896337836692</v>
      </c>
      <c r="G16" s="144">
        <v>4.2484493159996604E-2</v>
      </c>
      <c r="H16" s="144">
        <v>8.4968986319993202E-3</v>
      </c>
      <c r="I16" s="144">
        <v>0.71373948508794283</v>
      </c>
      <c r="J16" s="144">
        <v>2.7105106636077831</v>
      </c>
      <c r="K16" s="144">
        <v>0.65426119466394761</v>
      </c>
      <c r="L16" s="144">
        <v>8.4968986319993202E-3</v>
      </c>
      <c r="M16" s="144">
        <v>0</v>
      </c>
      <c r="N16" s="144">
        <v>17.104256946214633</v>
      </c>
      <c r="O16" s="144">
        <v>5.5654686039595553</v>
      </c>
      <c r="P16" s="144">
        <v>2.4895912991758009</v>
      </c>
      <c r="Q16" s="144">
        <v>100</v>
      </c>
    </row>
    <row r="17" spans="1:17" x14ac:dyDescent="0.2">
      <c r="A17" s="21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</row>
    <row r="18" spans="1:17" x14ac:dyDescent="0.2">
      <c r="A18" s="232" t="s">
        <v>790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2"/>
    </row>
    <row r="19" spans="1:17" ht="96.75" customHeight="1" x14ac:dyDescent="0.2">
      <c r="A19" s="99" t="s">
        <v>243</v>
      </c>
      <c r="B19" s="96" t="s">
        <v>57</v>
      </c>
      <c r="C19" s="96" t="s">
        <v>58</v>
      </c>
      <c r="D19" s="96" t="s">
        <v>71</v>
      </c>
      <c r="E19" s="96" t="s">
        <v>244</v>
      </c>
      <c r="F19" s="96" t="s">
        <v>66</v>
      </c>
      <c r="G19" s="96" t="s">
        <v>135</v>
      </c>
      <c r="H19" s="96" t="s">
        <v>188</v>
      </c>
      <c r="I19" s="96" t="s">
        <v>189</v>
      </c>
      <c r="J19" s="96" t="s">
        <v>190</v>
      </c>
      <c r="K19" s="96" t="s">
        <v>191</v>
      </c>
      <c r="L19" s="96" t="s">
        <v>192</v>
      </c>
      <c r="M19" s="96" t="s">
        <v>193</v>
      </c>
      <c r="N19" s="96" t="s">
        <v>194</v>
      </c>
      <c r="O19" s="96" t="s">
        <v>249</v>
      </c>
      <c r="P19" s="96" t="s">
        <v>201</v>
      </c>
      <c r="Q19" s="96" t="s">
        <v>56</v>
      </c>
    </row>
    <row r="20" spans="1:17" x14ac:dyDescent="0.2">
      <c r="A20" s="100" t="s">
        <v>792</v>
      </c>
      <c r="B20" s="62">
        <v>259.10000000000002</v>
      </c>
      <c r="C20" s="62">
        <v>97.499999999999986</v>
      </c>
      <c r="D20" s="62">
        <v>73.2</v>
      </c>
      <c r="E20" s="62">
        <v>1433.1</v>
      </c>
      <c r="F20" s="62">
        <v>2.6</v>
      </c>
      <c r="G20" s="62">
        <v>4.7</v>
      </c>
      <c r="H20" s="62">
        <v>0</v>
      </c>
      <c r="I20" s="62">
        <v>58.1</v>
      </c>
      <c r="J20" s="62">
        <v>215</v>
      </c>
      <c r="K20" s="62">
        <v>83.9</v>
      </c>
      <c r="L20" s="62">
        <v>1.1000000000000001</v>
      </c>
      <c r="M20" s="62">
        <v>0</v>
      </c>
      <c r="N20" s="62">
        <v>122.1</v>
      </c>
      <c r="O20" s="62">
        <v>25</v>
      </c>
      <c r="P20" s="62">
        <v>35.900000000000006</v>
      </c>
      <c r="Q20" s="62">
        <v>2411.2999999999997</v>
      </c>
    </row>
    <row r="21" spans="1:17" x14ac:dyDescent="0.2">
      <c r="A21" s="100" t="s">
        <v>793</v>
      </c>
      <c r="B21" s="62">
        <v>252.10000000000002</v>
      </c>
      <c r="C21" s="62">
        <v>86.6</v>
      </c>
      <c r="D21" s="62">
        <v>125.99999999999999</v>
      </c>
      <c r="E21" s="62">
        <v>1491.1</v>
      </c>
      <c r="F21" s="62">
        <v>2.9</v>
      </c>
      <c r="G21" s="62">
        <v>6.6</v>
      </c>
      <c r="H21" s="62">
        <v>0</v>
      </c>
      <c r="I21" s="62">
        <v>87.7</v>
      </c>
      <c r="J21" s="62">
        <v>329.4</v>
      </c>
      <c r="K21" s="62">
        <v>115.7</v>
      </c>
      <c r="L21" s="62">
        <v>1.1000000000000001</v>
      </c>
      <c r="M21" s="62">
        <v>0</v>
      </c>
      <c r="N21" s="62">
        <v>964.59999999999991</v>
      </c>
      <c r="O21" s="62">
        <v>39</v>
      </c>
      <c r="P21" s="62">
        <v>57.5</v>
      </c>
      <c r="Q21" s="62">
        <v>3560.2999999999997</v>
      </c>
    </row>
    <row r="22" spans="1:17" x14ac:dyDescent="0.2">
      <c r="A22" s="100" t="s">
        <v>794</v>
      </c>
      <c r="B22" s="62">
        <v>255.59999999999997</v>
      </c>
      <c r="C22" s="62">
        <v>91.8</v>
      </c>
      <c r="D22" s="62">
        <v>425.5</v>
      </c>
      <c r="E22" s="62">
        <v>1845.9</v>
      </c>
      <c r="F22" s="62">
        <v>6.9</v>
      </c>
      <c r="G22" s="62">
        <v>5.9</v>
      </c>
      <c r="H22" s="62">
        <v>6.4</v>
      </c>
      <c r="I22" s="62">
        <v>71.400000000000006</v>
      </c>
      <c r="J22" s="62">
        <v>526.79999999999995</v>
      </c>
      <c r="K22" s="62">
        <v>119.9</v>
      </c>
      <c r="L22" s="62">
        <v>1.2</v>
      </c>
      <c r="M22" s="62">
        <v>0</v>
      </c>
      <c r="N22" s="62">
        <v>2771.8999999999996</v>
      </c>
      <c r="O22" s="62">
        <v>474.1</v>
      </c>
      <c r="P22" s="62">
        <v>929.19999999999993</v>
      </c>
      <c r="Q22" s="62">
        <v>7532.5000000000009</v>
      </c>
    </row>
    <row r="23" spans="1:17" x14ac:dyDescent="0.2">
      <c r="A23" s="100" t="s">
        <v>795</v>
      </c>
      <c r="B23" s="62">
        <v>243.6</v>
      </c>
      <c r="C23" s="62">
        <v>177.20000000000002</v>
      </c>
      <c r="D23" s="62">
        <v>266.09999999999997</v>
      </c>
      <c r="E23" s="62">
        <v>2591.3999999999996</v>
      </c>
      <c r="F23" s="62">
        <v>14.6</v>
      </c>
      <c r="G23" s="62">
        <v>3.3</v>
      </c>
      <c r="H23" s="62">
        <v>12.8</v>
      </c>
      <c r="I23" s="62">
        <v>38.299999999999997</v>
      </c>
      <c r="J23" s="62">
        <v>163</v>
      </c>
      <c r="K23" s="62">
        <v>88.7</v>
      </c>
      <c r="L23" s="62">
        <v>0</v>
      </c>
      <c r="M23" s="62">
        <v>0</v>
      </c>
      <c r="N23" s="62">
        <v>945.5</v>
      </c>
      <c r="O23" s="62">
        <v>595.29999999999995</v>
      </c>
      <c r="P23" s="62">
        <v>112674.80000000002</v>
      </c>
      <c r="Q23" s="62">
        <v>117814.60000000002</v>
      </c>
    </row>
    <row r="24" spans="1:17" x14ac:dyDescent="0.2">
      <c r="A24" s="100" t="s">
        <v>796</v>
      </c>
      <c r="B24" s="62">
        <v>284.8</v>
      </c>
      <c r="C24" s="62">
        <v>234.29999999999998</v>
      </c>
      <c r="D24" s="62">
        <v>49.6</v>
      </c>
      <c r="E24" s="62">
        <v>2787</v>
      </c>
      <c r="F24" s="62">
        <v>33.599999999999994</v>
      </c>
      <c r="G24" s="62">
        <v>0.7</v>
      </c>
      <c r="H24" s="62">
        <v>0</v>
      </c>
      <c r="I24" s="62">
        <v>54.400000000000006</v>
      </c>
      <c r="J24" s="62">
        <v>103.7</v>
      </c>
      <c r="K24" s="62">
        <v>119.4</v>
      </c>
      <c r="L24" s="62">
        <v>1.2</v>
      </c>
      <c r="M24" s="62">
        <v>0</v>
      </c>
      <c r="N24" s="62">
        <v>2667.9999999999995</v>
      </c>
      <c r="O24" s="62">
        <v>427.6</v>
      </c>
      <c r="P24" s="62">
        <v>471131</v>
      </c>
      <c r="Q24" s="62">
        <v>477895.3</v>
      </c>
    </row>
    <row r="25" spans="1:17" x14ac:dyDescent="0.2">
      <c r="A25" s="100" t="s">
        <v>797</v>
      </c>
      <c r="B25" s="62">
        <v>400</v>
      </c>
      <c r="C25" s="62">
        <v>354.3</v>
      </c>
      <c r="D25" s="62">
        <v>191.6</v>
      </c>
      <c r="E25" s="62">
        <v>2810.4999999999995</v>
      </c>
      <c r="F25" s="62">
        <v>38.200000000000003</v>
      </c>
      <c r="G25" s="62">
        <v>1.3</v>
      </c>
      <c r="H25" s="62">
        <v>12.2</v>
      </c>
      <c r="I25" s="62">
        <v>83.7</v>
      </c>
      <c r="J25" s="62">
        <v>95.5</v>
      </c>
      <c r="K25" s="62">
        <v>83</v>
      </c>
      <c r="L25" s="62">
        <v>0</v>
      </c>
      <c r="M25" s="62">
        <v>0</v>
      </c>
      <c r="N25" s="62">
        <v>6290.5</v>
      </c>
      <c r="O25" s="62">
        <v>819.9</v>
      </c>
      <c r="P25" s="62">
        <v>444040.79999999993</v>
      </c>
      <c r="Q25" s="62">
        <v>455221.49999999994</v>
      </c>
    </row>
    <row r="26" spans="1:17" x14ac:dyDescent="0.2">
      <c r="A26" s="100" t="s">
        <v>798</v>
      </c>
      <c r="B26" s="62">
        <v>455.6</v>
      </c>
      <c r="C26" s="62">
        <v>504.59999999999997</v>
      </c>
      <c r="D26" s="62">
        <v>324.89999999999998</v>
      </c>
      <c r="E26" s="62">
        <v>2795.5</v>
      </c>
      <c r="F26" s="62">
        <v>46.8</v>
      </c>
      <c r="G26" s="62">
        <v>2.4</v>
      </c>
      <c r="H26" s="62">
        <v>12.700000000000001</v>
      </c>
      <c r="I26" s="62">
        <v>66.7</v>
      </c>
      <c r="J26" s="62">
        <v>215.7</v>
      </c>
      <c r="K26" s="62">
        <v>125.69999999999999</v>
      </c>
      <c r="L26" s="62">
        <v>1.3</v>
      </c>
      <c r="M26" s="62">
        <v>0</v>
      </c>
      <c r="N26" s="62">
        <v>6261.8</v>
      </c>
      <c r="O26" s="62">
        <v>714.4</v>
      </c>
      <c r="P26" s="62">
        <v>269573.39999999997</v>
      </c>
      <c r="Q26" s="62">
        <v>281101.49999999994</v>
      </c>
    </row>
    <row r="27" spans="1:17" x14ac:dyDescent="0.2">
      <c r="A27" s="100" t="s">
        <v>799</v>
      </c>
      <c r="B27" s="62">
        <v>415.70000000000005</v>
      </c>
      <c r="C27" s="62">
        <v>449.6</v>
      </c>
      <c r="D27" s="62">
        <v>541.40000000000009</v>
      </c>
      <c r="E27" s="62">
        <v>2956.2999999999997</v>
      </c>
      <c r="F27" s="62">
        <v>48.400000000000006</v>
      </c>
      <c r="G27" s="62">
        <v>5.7</v>
      </c>
      <c r="H27" s="62">
        <v>8.5</v>
      </c>
      <c r="I27" s="62">
        <v>65.400000000000006</v>
      </c>
      <c r="J27" s="62">
        <v>238.8</v>
      </c>
      <c r="K27" s="62">
        <v>87.800000000000011</v>
      </c>
      <c r="L27" s="62">
        <v>1.3</v>
      </c>
      <c r="M27" s="62">
        <v>0</v>
      </c>
      <c r="N27" s="62">
        <v>4472.8999999999996</v>
      </c>
      <c r="O27" s="62">
        <v>473.2</v>
      </c>
      <c r="P27" s="62">
        <v>150570.79999999999</v>
      </c>
      <c r="Q27" s="62">
        <v>160335.79999999999</v>
      </c>
    </row>
    <row r="28" spans="1:17" x14ac:dyDescent="0.2">
      <c r="A28" s="100" t="s">
        <v>801</v>
      </c>
      <c r="B28" s="62">
        <v>522.4</v>
      </c>
      <c r="C28" s="62">
        <v>741.4</v>
      </c>
      <c r="D28" s="62">
        <v>551.5</v>
      </c>
      <c r="E28" s="62">
        <v>2881.1</v>
      </c>
      <c r="F28" s="62">
        <v>75.300000000000011</v>
      </c>
      <c r="G28" s="62">
        <v>8</v>
      </c>
      <c r="H28" s="62">
        <v>4.4000000000000004</v>
      </c>
      <c r="I28" s="62">
        <v>86.199999999999989</v>
      </c>
      <c r="J28" s="62">
        <v>238.5</v>
      </c>
      <c r="K28" s="62">
        <v>124.2</v>
      </c>
      <c r="L28" s="62">
        <v>2.6</v>
      </c>
      <c r="M28" s="62">
        <v>0</v>
      </c>
      <c r="N28" s="62">
        <v>4774.6999999999989</v>
      </c>
      <c r="O28" s="62">
        <v>1412.5</v>
      </c>
      <c r="P28" s="62">
        <v>117267.69999999998</v>
      </c>
      <c r="Q28" s="62">
        <v>128690.49999999999</v>
      </c>
    </row>
    <row r="29" spans="1:17" x14ac:dyDescent="0.2">
      <c r="A29" s="100" t="s">
        <v>800</v>
      </c>
      <c r="B29" s="62">
        <v>432.59999999999997</v>
      </c>
      <c r="C29" s="62">
        <v>711</v>
      </c>
      <c r="D29" s="62">
        <v>730.7</v>
      </c>
      <c r="E29" s="62">
        <v>3778.8</v>
      </c>
      <c r="F29" s="62">
        <v>62.1</v>
      </c>
      <c r="G29" s="62">
        <v>26</v>
      </c>
      <c r="H29" s="62">
        <v>13</v>
      </c>
      <c r="I29" s="62">
        <v>58.199999999999996</v>
      </c>
      <c r="J29" s="62">
        <v>248.5</v>
      </c>
      <c r="K29" s="62">
        <v>91.800000000000011</v>
      </c>
      <c r="L29" s="62">
        <v>1.3</v>
      </c>
      <c r="M29" s="62">
        <v>0</v>
      </c>
      <c r="N29" s="62">
        <v>6341.7</v>
      </c>
      <c r="O29" s="62">
        <v>2174</v>
      </c>
      <c r="P29" s="62">
        <v>51855.69999999999</v>
      </c>
      <c r="Q29" s="62">
        <v>66525.399999999994</v>
      </c>
    </row>
    <row r="30" spans="1:17" x14ac:dyDescent="0.2">
      <c r="A30" s="101" t="s">
        <v>903</v>
      </c>
      <c r="B30" s="147">
        <v>3521.5</v>
      </c>
      <c r="C30" s="147">
        <v>3448.3</v>
      </c>
      <c r="D30" s="147">
        <v>3280.5</v>
      </c>
      <c r="E30" s="147">
        <v>25370.699999999997</v>
      </c>
      <c r="F30" s="147">
        <v>331.40000000000003</v>
      </c>
      <c r="G30" s="147">
        <v>64.599999999999994</v>
      </c>
      <c r="H30" s="147">
        <v>70</v>
      </c>
      <c r="I30" s="147">
        <v>670.09999999999991</v>
      </c>
      <c r="J30" s="147">
        <v>2374.8999999999996</v>
      </c>
      <c r="K30" s="147">
        <v>1040.0999999999999</v>
      </c>
      <c r="L30" s="147">
        <v>11.100000000000001</v>
      </c>
      <c r="M30" s="147">
        <v>0</v>
      </c>
      <c r="N30" s="147">
        <v>35613.69999999999</v>
      </c>
      <c r="O30" s="147">
        <v>7155</v>
      </c>
      <c r="P30" s="147">
        <v>1618136.7999999998</v>
      </c>
      <c r="Q30" s="147">
        <v>1701088.7</v>
      </c>
    </row>
    <row r="31" spans="1:17" x14ac:dyDescent="0.2">
      <c r="A31" s="101" t="s">
        <v>905</v>
      </c>
      <c r="B31" s="147">
        <v>0.20701448431231129</v>
      </c>
      <c r="C31" s="147">
        <v>0.20271135773225701</v>
      </c>
      <c r="D31" s="147">
        <v>0.1928470866921872</v>
      </c>
      <c r="E31" s="147">
        <v>1.4914389825762759</v>
      </c>
      <c r="F31" s="147">
        <v>1.9481641374726671E-2</v>
      </c>
      <c r="G31" s="147">
        <v>3.7975679927801527E-3</v>
      </c>
      <c r="H31" s="147">
        <v>4.1150117568825193E-3</v>
      </c>
      <c r="I31" s="147">
        <v>3.939241968981394E-2</v>
      </c>
      <c r="J31" s="147">
        <v>0.1396105917345756</v>
      </c>
      <c r="K31" s="147">
        <v>6.1143196119050107E-2</v>
      </c>
      <c r="L31" s="147">
        <v>6.5252329287708523E-4</v>
      </c>
      <c r="M31" s="147">
        <v>0</v>
      </c>
      <c r="N31" s="147">
        <v>2.09358277437267</v>
      </c>
      <c r="O31" s="147">
        <v>0.42061298743563463</v>
      </c>
      <c r="P31" s="147">
        <v>95.123599374917944</v>
      </c>
      <c r="Q31" s="147">
        <v>100</v>
      </c>
    </row>
    <row r="32" spans="1:17" x14ac:dyDescent="0.2">
      <c r="A32" s="233" t="s">
        <v>248</v>
      </c>
      <c r="B32" s="233"/>
      <c r="C32" s="233"/>
      <c r="D32" s="233"/>
      <c r="E32" s="233"/>
      <c r="F32" s="233"/>
      <c r="G32" s="233"/>
      <c r="H32" s="233"/>
      <c r="I32" s="233"/>
      <c r="J32" s="233"/>
      <c r="K32" s="233"/>
      <c r="L32" s="233"/>
      <c r="M32" s="233"/>
      <c r="N32" s="233"/>
      <c r="O32" s="233"/>
      <c r="P32" s="233"/>
      <c r="Q32" s="233"/>
    </row>
    <row r="35" spans="17:17" x14ac:dyDescent="0.2">
      <c r="Q35" s="20"/>
    </row>
  </sheetData>
  <mergeCells count="5">
    <mergeCell ref="A2:Q2"/>
    <mergeCell ref="A18:Q18"/>
    <mergeCell ref="A32:Q32"/>
    <mergeCell ref="A3:Q3"/>
    <mergeCell ref="A1:H1"/>
  </mergeCells>
  <hyperlinks>
    <hyperlink ref="R2" location="'spis tabel'!A1" display="'spis tabel'!A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39</vt:i4>
      </vt:variant>
      <vt:variant>
        <vt:lpstr>Zakresy nazwane</vt:lpstr>
      </vt:variant>
      <vt:variant>
        <vt:i4>2</vt:i4>
      </vt:variant>
    </vt:vector>
  </HeadingPairs>
  <TitlesOfParts>
    <vt:vector size="41" baseType="lpstr">
      <vt:lpstr>spis tabel</vt:lpstr>
      <vt:lpstr>podział na subregiony</vt:lpstr>
      <vt:lpstr>T 1.1</vt:lpstr>
      <vt:lpstr>T1.2 </vt:lpstr>
      <vt:lpstr>Tab. 1.3.1</vt:lpstr>
      <vt:lpstr>Tab. 1.3.2</vt:lpstr>
      <vt:lpstr>T 1.4 </vt:lpstr>
      <vt:lpstr>T 1.5 </vt:lpstr>
      <vt:lpstr>T 1.6</vt:lpstr>
      <vt:lpstr>T 1.7</vt:lpstr>
      <vt:lpstr>T 2.1</vt:lpstr>
      <vt:lpstr>T 2.2</vt:lpstr>
      <vt:lpstr>Tab. 3.1</vt:lpstr>
      <vt:lpstr>Tab.3.2</vt:lpstr>
      <vt:lpstr>Tab. 4.1</vt:lpstr>
      <vt:lpstr>Tab. 4.2</vt:lpstr>
      <vt:lpstr>Tab. 5.1</vt:lpstr>
      <vt:lpstr>Tab. 5.2</vt:lpstr>
      <vt:lpstr>Tab. 6.1</vt:lpstr>
      <vt:lpstr>Tab. 6.2</vt:lpstr>
      <vt:lpstr>Tab.7.1</vt:lpstr>
      <vt:lpstr>Tab. 7.2</vt:lpstr>
      <vt:lpstr>Tab. 8.1</vt:lpstr>
      <vt:lpstr>Tab.8.2 </vt:lpstr>
      <vt:lpstr>Tab. 9</vt:lpstr>
      <vt:lpstr>Tab. 10</vt:lpstr>
      <vt:lpstr>Tab.11.1</vt:lpstr>
      <vt:lpstr>Tab. 11.2</vt:lpstr>
      <vt:lpstr>Tab.12</vt:lpstr>
      <vt:lpstr>Tab 13 FP 1</vt:lpstr>
      <vt:lpstr>Tab 13FP 2</vt:lpstr>
      <vt:lpstr>Tab 14</vt:lpstr>
      <vt:lpstr>Tab 15</vt:lpstr>
      <vt:lpstr>M1</vt:lpstr>
      <vt:lpstr>M2</vt:lpstr>
      <vt:lpstr>M3</vt:lpstr>
      <vt:lpstr>M4</vt:lpstr>
      <vt:lpstr>M5</vt:lpstr>
      <vt:lpstr>M6</vt:lpstr>
      <vt:lpstr>'Tab. 3.1'!Obszar_wydruku</vt:lpstr>
      <vt:lpstr>T_1__A1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none</dc:creator>
  <cp:lastModifiedBy>WUP</cp:lastModifiedBy>
  <cp:lastPrinted>2019-11-28T07:25:09Z</cp:lastPrinted>
  <dcterms:created xsi:type="dcterms:W3CDTF">2003-06-02T11:13:17Z</dcterms:created>
  <dcterms:modified xsi:type="dcterms:W3CDTF">2020-11-25T09:45:26Z</dcterms:modified>
</cp:coreProperties>
</file>