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46D36A57-8CE7-4196-A7C6-1EE436B052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G8" i="1" l="1"/>
  <c r="G7" i="1"/>
  <c r="G6" i="1"/>
  <c r="G5" i="1"/>
  <c r="G9" i="1" l="1"/>
  <c r="H9" i="1"/>
</calcChain>
</file>

<file path=xl/sharedStrings.xml><?xml version="1.0" encoding="utf-8"?>
<sst xmlns="http://schemas.openxmlformats.org/spreadsheetml/2006/main" count="34" uniqueCount="31">
  <si>
    <t>Lp.</t>
  </si>
  <si>
    <t>Nazwa wyrobu</t>
  </si>
  <si>
    <t xml:space="preserve">Opis techniczno - użytkowy </t>
  </si>
  <si>
    <t>jm.</t>
  </si>
  <si>
    <t>Ilość</t>
  </si>
  <si>
    <t>A</t>
  </si>
  <si>
    <t>B</t>
  </si>
  <si>
    <t>C</t>
  </si>
  <si>
    <t>D</t>
  </si>
  <si>
    <t>E</t>
  </si>
  <si>
    <t xml:space="preserve">Dysk twardy </t>
  </si>
  <si>
    <t>szt.</t>
  </si>
  <si>
    <t xml:space="preserve">Pen Drive </t>
  </si>
  <si>
    <t>Kabel HDMI</t>
  </si>
  <si>
    <t>Cena jednostkowa netto [zł]</t>
  </si>
  <si>
    <t>Wartość netto [zł]</t>
  </si>
  <si>
    <t>Wartość brutto [zł]</t>
  </si>
  <si>
    <t>F</t>
  </si>
  <si>
    <t>H</t>
  </si>
  <si>
    <t>Ogółem</t>
  </si>
  <si>
    <t>Pamięć</t>
  </si>
  <si>
    <t>G</t>
  </si>
  <si>
    <t xml:space="preserve">Wysokość [mm] max 32 mm Typ pamięci DDR4; Pojemność [GB] 8 GB; Maksymalna częstotliwość pracy [MHz] 2400 Mhz; Opóźnienie CAS 17; Napięcie pamięci [V] 1.2 V; Rozkład pamięci 8 GB; Pamięć niebuforowana Tak; Dedykowana dla PC/serwer Profil SPD Tak </t>
  </si>
  <si>
    <t xml:space="preserve"> 5 m</t>
  </si>
  <si>
    <t xml:space="preserve">wewnętrzny 2,5 cala, SSD  min. 256 GB, SATA III (6 Gb/s)  </t>
  </si>
  <si>
    <t>Akcesoria komputerowe</t>
  </si>
  <si>
    <t>Oświadczam, że zaoferowany asortyment spełnia wymagania określone przez Zamawiającego.</t>
  </si>
  <si>
    <t>(pieczęć i podpis osoby uprawnionej do składania oświadczeń woli w imieniu Wykonawcy)</t>
  </si>
  <si>
    <t>Miejscowość ……………………….., dnia…………………..   …………..roku</t>
  </si>
  <si>
    <t>Załącznik nr 8 do SIWZ</t>
  </si>
  <si>
    <t>„Pojemność: min. 32 GB, interfejs: USB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</si>
</sst>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C6" sqref="C6"/>
    </sheetView>
  </sheetViews>
  <sheetFormatPr defaultRowHeight="15" x14ac:dyDescent="0.25"/>
  <cols>
    <col min="1" max="1" width="6.42578125" customWidth="1"/>
    <col min="2" max="2" width="13.5703125" customWidth="1"/>
    <col min="3" max="3" width="28.7109375" bestFit="1" customWidth="1"/>
    <col min="4" max="4" width="7.140625" customWidth="1"/>
    <col min="5" max="5" width="8.28515625" customWidth="1"/>
    <col min="6" max="7" width="13.140625" customWidth="1"/>
    <col min="8" max="8" width="14.5703125" customWidth="1"/>
  </cols>
  <sheetData>
    <row r="1" spans="1:9" x14ac:dyDescent="0.25">
      <c r="A1" s="23" t="s">
        <v>29</v>
      </c>
      <c r="B1" s="24"/>
      <c r="C1" s="24"/>
      <c r="D1" s="24"/>
      <c r="E1" s="24"/>
      <c r="F1" s="24"/>
      <c r="G1" s="24"/>
      <c r="H1" s="25"/>
      <c r="I1" s="14"/>
    </row>
    <row r="2" spans="1:9" x14ac:dyDescent="0.25">
      <c r="A2" s="20" t="s">
        <v>25</v>
      </c>
      <c r="B2" s="21"/>
      <c r="C2" s="21"/>
      <c r="D2" s="21"/>
      <c r="E2" s="21"/>
      <c r="F2" s="21"/>
      <c r="G2" s="21"/>
      <c r="H2" s="22"/>
    </row>
    <row r="3" spans="1:9" ht="39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6" t="s">
        <v>14</v>
      </c>
      <c r="G3" s="4" t="s">
        <v>15</v>
      </c>
      <c r="H3" s="4" t="s">
        <v>16</v>
      </c>
    </row>
    <row r="4" spans="1:9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1" t="s">
        <v>17</v>
      </c>
      <c r="G4" s="1" t="s">
        <v>21</v>
      </c>
      <c r="H4" s="1" t="s">
        <v>18</v>
      </c>
    </row>
    <row r="5" spans="1:9" ht="25.5" x14ac:dyDescent="0.25">
      <c r="A5" s="7">
        <v>1</v>
      </c>
      <c r="B5" s="8" t="s">
        <v>10</v>
      </c>
      <c r="C5" s="8" t="s">
        <v>24</v>
      </c>
      <c r="D5" s="8" t="s">
        <v>11</v>
      </c>
      <c r="E5" s="9">
        <v>5</v>
      </c>
      <c r="F5" s="2"/>
      <c r="G5" s="2">
        <f>E5*F5</f>
        <v>0</v>
      </c>
      <c r="H5" s="2">
        <f>ROUND(E5*F5*1.23,2)</f>
        <v>0</v>
      </c>
    </row>
    <row r="6" spans="1:9" ht="25.5" x14ac:dyDescent="0.25">
      <c r="A6" s="7">
        <v>2</v>
      </c>
      <c r="B6" s="12" t="s">
        <v>12</v>
      </c>
      <c r="C6" s="12" t="s">
        <v>30</v>
      </c>
      <c r="D6" s="12" t="s">
        <v>11</v>
      </c>
      <c r="E6" s="13">
        <v>30</v>
      </c>
      <c r="F6" s="2"/>
      <c r="G6" s="2">
        <f t="shared" ref="G6:G8" si="0">E6*F6</f>
        <v>0</v>
      </c>
      <c r="H6" s="2">
        <f t="shared" ref="H6:H8" si="1">ROUND(E6*F6*1.23,2)</f>
        <v>0</v>
      </c>
    </row>
    <row r="7" spans="1:9" ht="23.25" customHeight="1" x14ac:dyDescent="0.25">
      <c r="A7" s="7">
        <v>3</v>
      </c>
      <c r="B7" s="10" t="s">
        <v>13</v>
      </c>
      <c r="C7" s="10" t="s">
        <v>23</v>
      </c>
      <c r="D7" s="10" t="s">
        <v>11</v>
      </c>
      <c r="E7" s="11">
        <v>2</v>
      </c>
      <c r="F7" s="2"/>
      <c r="G7" s="2">
        <f t="shared" si="0"/>
        <v>0</v>
      </c>
      <c r="H7" s="2">
        <f t="shared" si="1"/>
        <v>0</v>
      </c>
    </row>
    <row r="8" spans="1:9" ht="137.25" customHeight="1" x14ac:dyDescent="0.25">
      <c r="A8" s="7">
        <v>4</v>
      </c>
      <c r="B8" s="8" t="s">
        <v>20</v>
      </c>
      <c r="C8" s="8" t="s">
        <v>22</v>
      </c>
      <c r="D8" s="8" t="s">
        <v>11</v>
      </c>
      <c r="E8" s="9">
        <v>5</v>
      </c>
      <c r="F8" s="2"/>
      <c r="G8" s="2">
        <f t="shared" si="0"/>
        <v>0</v>
      </c>
      <c r="H8" s="2">
        <f t="shared" si="1"/>
        <v>0</v>
      </c>
    </row>
    <row r="9" spans="1:9" ht="25.5" customHeight="1" x14ac:dyDescent="0.25">
      <c r="A9" s="18" t="s">
        <v>19</v>
      </c>
      <c r="B9" s="19"/>
      <c r="C9" s="19"/>
      <c r="D9" s="19"/>
      <c r="E9" s="19"/>
      <c r="F9" s="19"/>
      <c r="G9" s="3">
        <f>ROUND(SUM(G5:G8),2)</f>
        <v>0</v>
      </c>
      <c r="H9" s="3">
        <f>ROUND(SUM(H5:H8),2)</f>
        <v>0</v>
      </c>
    </row>
    <row r="10" spans="1:9" x14ac:dyDescent="0.25">
      <c r="A10" s="5"/>
      <c r="B10" s="5"/>
      <c r="C10" s="5"/>
      <c r="D10" s="5"/>
      <c r="E10" s="5"/>
      <c r="F10" s="5"/>
      <c r="G10" s="5"/>
      <c r="H10" s="5"/>
    </row>
    <row r="11" spans="1:9" x14ac:dyDescent="0.25">
      <c r="A11" s="26" t="s">
        <v>26</v>
      </c>
      <c r="B11" s="26"/>
      <c r="C11" s="26"/>
      <c r="D11" s="26"/>
      <c r="E11" s="26"/>
      <c r="F11" s="26"/>
      <c r="G11" s="26"/>
      <c r="H11" s="26"/>
    </row>
    <row r="12" spans="1:9" x14ac:dyDescent="0.25">
      <c r="A12" s="15"/>
      <c r="B12" s="15"/>
      <c r="C12" s="15"/>
      <c r="D12" s="15"/>
      <c r="E12" s="15"/>
      <c r="F12" s="15"/>
      <c r="G12" s="15"/>
      <c r="H12" s="15"/>
    </row>
    <row r="13" spans="1:9" x14ac:dyDescent="0.25">
      <c r="A13" s="15"/>
      <c r="B13" s="15"/>
      <c r="C13" s="15"/>
      <c r="D13" s="15"/>
      <c r="E13" s="15"/>
      <c r="F13" s="15"/>
      <c r="G13" s="15"/>
      <c r="H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</row>
    <row r="15" spans="1:9" x14ac:dyDescent="0.25">
      <c r="A15" s="15"/>
      <c r="B15" s="15"/>
      <c r="C15" s="15"/>
      <c r="D15" s="15"/>
      <c r="E15" s="15"/>
      <c r="F15" s="15"/>
      <c r="G15" s="15"/>
      <c r="H15" s="15"/>
    </row>
    <row r="16" spans="1:9" x14ac:dyDescent="0.25">
      <c r="H16" s="16"/>
    </row>
    <row r="17" spans="1:8" ht="59.25" customHeight="1" x14ac:dyDescent="0.25">
      <c r="F17" s="17" t="s">
        <v>27</v>
      </c>
      <c r="G17" s="17"/>
      <c r="H17" s="17"/>
    </row>
    <row r="18" spans="1:8" x14ac:dyDescent="0.25">
      <c r="A18" t="s">
        <v>28</v>
      </c>
    </row>
  </sheetData>
  <mergeCells count="5">
    <mergeCell ref="F17:H17"/>
    <mergeCell ref="A9:F9"/>
    <mergeCell ref="A2:H2"/>
    <mergeCell ref="A1:H1"/>
    <mergeCell ref="A11:H11"/>
  </mergeCells>
  <pageMargins left="0.19685039370078741" right="0.19685039370078741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2020-07-14T07:43:57Z</dcterms:modified>
</cp:coreProperties>
</file>