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8C17E3A0-078A-4F74-9642-78972C7FB9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zęść 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3" l="1"/>
  <c r="H14" i="3"/>
  <c r="H13" i="3"/>
  <c r="H12" i="3"/>
  <c r="H11" i="3"/>
  <c r="H10" i="3"/>
  <c r="H9" i="3"/>
  <c r="H8" i="3"/>
  <c r="H7" i="3"/>
  <c r="H6" i="3"/>
  <c r="H5" i="3"/>
  <c r="G12" i="3" l="1"/>
  <c r="G15" i="3"/>
  <c r="G14" i="3"/>
  <c r="G13" i="3"/>
  <c r="G11" i="3"/>
  <c r="G10" i="3"/>
  <c r="G9" i="3"/>
  <c r="G8" i="3"/>
  <c r="G7" i="3"/>
  <c r="G6" i="3"/>
  <c r="G5" i="3"/>
  <c r="H16" i="3" l="1"/>
  <c r="G16" i="3"/>
</calcChain>
</file>

<file path=xl/sharedStrings.xml><?xml version="1.0" encoding="utf-8"?>
<sst xmlns="http://schemas.openxmlformats.org/spreadsheetml/2006/main" count="55" uniqueCount="35">
  <si>
    <t>Lp.</t>
  </si>
  <si>
    <t>Nazwa wyrobu</t>
  </si>
  <si>
    <t>jm.</t>
  </si>
  <si>
    <t>Ilość</t>
  </si>
  <si>
    <t>kpl</t>
  </si>
  <si>
    <t>Opis techniczno - użytkowy wymagania minimalne</t>
  </si>
  <si>
    <t>A</t>
  </si>
  <si>
    <t>C</t>
  </si>
  <si>
    <t>D</t>
  </si>
  <si>
    <t>E</t>
  </si>
  <si>
    <t>B</t>
  </si>
  <si>
    <t>Cena jednostkowa netto [zł]</t>
  </si>
  <si>
    <t>Wartość netto [zł]</t>
  </si>
  <si>
    <t>Wartość brutto [zł]</t>
  </si>
  <si>
    <t>F</t>
  </si>
  <si>
    <t>H</t>
  </si>
  <si>
    <t>Ogółem</t>
  </si>
  <si>
    <t>Rolki poboru papieru podajnik standardowy</t>
  </si>
  <si>
    <t>do drukarki HP 2055DN</t>
  </si>
  <si>
    <t>Folia grzałki</t>
  </si>
  <si>
    <t>Zespół grzewczy</t>
  </si>
  <si>
    <t>do drukarki HP 3015DN</t>
  </si>
  <si>
    <t>do drukarki HP LJ Pro M501DN</t>
  </si>
  <si>
    <t>Separator poboru papieru podajnik standardowy - szuflada</t>
  </si>
  <si>
    <t>G</t>
  </si>
  <si>
    <t>CERAMICZNA LISTWA GRZEJNA , ELEMENT GRZEJNY ZESPOŁU GRZEJNEGO DO DRUKAREK HP LASERJET P2035 / P2055</t>
  </si>
  <si>
    <t>Ceramiczna listwa grzejna</t>
  </si>
  <si>
    <t xml:space="preserve">szt. </t>
  </si>
  <si>
    <t>RM1-6424 - LASER - LASER SCANNER DO DRUKAREK HP LASER JET P2035 / P2055</t>
  </si>
  <si>
    <t>Laser-skaner HP 2055</t>
  </si>
  <si>
    <t>Części eksploatacyjne do drukarek</t>
  </si>
  <si>
    <t>Oświadczam, że zaoferowany asortyment spełnia wymagania określone przez Zamawiającego.</t>
  </si>
  <si>
    <t>(pieczęć i podpis osoby uprawnionej do składania oświadczeń woli w imieniu Wykonawcy)</t>
  </si>
  <si>
    <t>Miejscowość ……………………….., dnia…………………..   …………..roku</t>
  </si>
  <si>
    <t>Załącznik nr 9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</si>
</sst>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0" fillId="0" borderId="0" xfId="0" applyNumberFormat="1"/>
    <xf numFmtId="0" fontId="0" fillId="0" borderId="0" xfId="0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zoomScaleNormal="100" workbookViewId="0">
      <selection activeCell="K12" sqref="K12"/>
    </sheetView>
  </sheetViews>
  <sheetFormatPr defaultRowHeight="15" x14ac:dyDescent="0.25"/>
  <cols>
    <col min="1" max="1" width="8" style="7" customWidth="1"/>
    <col min="2" max="2" width="14.5703125" style="7" customWidth="1"/>
    <col min="3" max="3" width="59.7109375" bestFit="1" customWidth="1"/>
    <col min="4" max="4" width="7.7109375" customWidth="1"/>
    <col min="5" max="5" width="7.85546875" customWidth="1"/>
    <col min="6" max="6" width="13.85546875" customWidth="1"/>
    <col min="7" max="7" width="13.28515625" customWidth="1"/>
    <col min="8" max="8" width="13.7109375" customWidth="1"/>
  </cols>
  <sheetData>
    <row r="1" spans="1:9" ht="21.75" customHeight="1" x14ac:dyDescent="0.25">
      <c r="A1" s="32" t="s">
        <v>34</v>
      </c>
      <c r="B1" s="33"/>
      <c r="C1" s="33"/>
      <c r="D1" s="33"/>
      <c r="E1" s="33"/>
      <c r="F1" s="33"/>
      <c r="G1" s="33"/>
      <c r="H1" s="34"/>
      <c r="I1" s="16"/>
    </row>
    <row r="2" spans="1:9" x14ac:dyDescent="0.25">
      <c r="A2" s="29" t="s">
        <v>30</v>
      </c>
      <c r="B2" s="30"/>
      <c r="C2" s="30"/>
      <c r="D2" s="30"/>
      <c r="E2" s="30"/>
      <c r="F2" s="30"/>
      <c r="G2" s="30"/>
      <c r="H2" s="31"/>
    </row>
    <row r="3" spans="1:9" s="10" customFormat="1" ht="45" x14ac:dyDescent="0.25">
      <c r="A3" s="18" t="s">
        <v>0</v>
      </c>
      <c r="B3" s="19" t="s">
        <v>1</v>
      </c>
      <c r="C3" s="20" t="s">
        <v>5</v>
      </c>
      <c r="D3" s="21" t="s">
        <v>2</v>
      </c>
      <c r="E3" s="20" t="s">
        <v>3</v>
      </c>
      <c r="F3" s="22" t="s">
        <v>11</v>
      </c>
      <c r="G3" s="23" t="s">
        <v>12</v>
      </c>
      <c r="H3" s="23" t="s">
        <v>13</v>
      </c>
    </row>
    <row r="4" spans="1:9" x14ac:dyDescent="0.25">
      <c r="A4" s="9" t="s">
        <v>6</v>
      </c>
      <c r="B4" s="8" t="s">
        <v>10</v>
      </c>
      <c r="C4" s="2" t="s">
        <v>7</v>
      </c>
      <c r="D4" s="1" t="s">
        <v>8</v>
      </c>
      <c r="E4" s="2" t="s">
        <v>9</v>
      </c>
      <c r="F4" s="11" t="s">
        <v>14</v>
      </c>
      <c r="G4" s="11" t="s">
        <v>24</v>
      </c>
      <c r="H4" s="11" t="s">
        <v>15</v>
      </c>
    </row>
    <row r="5" spans="1:9" ht="52.5" customHeight="1" x14ac:dyDescent="0.25">
      <c r="A5" s="15">
        <v>1</v>
      </c>
      <c r="B5" s="6" t="s">
        <v>17</v>
      </c>
      <c r="C5" s="4" t="s">
        <v>18</v>
      </c>
      <c r="D5" s="5" t="s">
        <v>4</v>
      </c>
      <c r="E5" s="3">
        <v>20</v>
      </c>
      <c r="F5" s="12"/>
      <c r="G5" s="17">
        <f>E5*F5</f>
        <v>0</v>
      </c>
      <c r="H5" s="17">
        <f>ROUND(E5*F5*1.23,2)</f>
        <v>0</v>
      </c>
    </row>
    <row r="6" spans="1:9" ht="36" customHeight="1" x14ac:dyDescent="0.25">
      <c r="A6" s="15">
        <v>2</v>
      </c>
      <c r="B6" s="6" t="s">
        <v>19</v>
      </c>
      <c r="C6" s="4" t="s">
        <v>18</v>
      </c>
      <c r="D6" s="5" t="s">
        <v>4</v>
      </c>
      <c r="E6" s="3">
        <v>10</v>
      </c>
      <c r="F6" s="12"/>
      <c r="G6" s="17">
        <f t="shared" ref="G6:G15" si="0">E6*F6</f>
        <v>0</v>
      </c>
      <c r="H6" s="17">
        <f t="shared" ref="H6:H15" si="1">ROUND(E6*F6*1.23,2)</f>
        <v>0</v>
      </c>
    </row>
    <row r="7" spans="1:9" ht="36" customHeight="1" x14ac:dyDescent="0.25">
      <c r="A7" s="15">
        <v>3</v>
      </c>
      <c r="B7" s="6" t="s">
        <v>20</v>
      </c>
      <c r="C7" s="4" t="s">
        <v>18</v>
      </c>
      <c r="D7" s="5" t="s">
        <v>4</v>
      </c>
      <c r="E7" s="3">
        <v>10</v>
      </c>
      <c r="F7" s="12"/>
      <c r="G7" s="17">
        <f t="shared" si="0"/>
        <v>0</v>
      </c>
      <c r="H7" s="17">
        <f t="shared" si="1"/>
        <v>0</v>
      </c>
    </row>
    <row r="8" spans="1:9" ht="57.75" customHeight="1" x14ac:dyDescent="0.25">
      <c r="A8" s="15">
        <v>4</v>
      </c>
      <c r="B8" s="6" t="s">
        <v>17</v>
      </c>
      <c r="C8" s="4" t="s">
        <v>21</v>
      </c>
      <c r="D8" s="5" t="s">
        <v>4</v>
      </c>
      <c r="E8" s="3">
        <v>10</v>
      </c>
      <c r="F8" s="12"/>
      <c r="G8" s="17">
        <f t="shared" si="0"/>
        <v>0</v>
      </c>
      <c r="H8" s="17">
        <f t="shared" si="1"/>
        <v>0</v>
      </c>
    </row>
    <row r="9" spans="1:9" ht="36" customHeight="1" x14ac:dyDescent="0.25">
      <c r="A9" s="15">
        <v>5</v>
      </c>
      <c r="B9" s="6" t="s">
        <v>19</v>
      </c>
      <c r="C9" s="4" t="s">
        <v>21</v>
      </c>
      <c r="D9" s="5" t="s">
        <v>4</v>
      </c>
      <c r="E9" s="3">
        <v>15</v>
      </c>
      <c r="F9" s="12"/>
      <c r="G9" s="17">
        <f t="shared" si="0"/>
        <v>0</v>
      </c>
      <c r="H9" s="17">
        <f t="shared" si="1"/>
        <v>0</v>
      </c>
    </row>
    <row r="10" spans="1:9" ht="36" customHeight="1" x14ac:dyDescent="0.25">
      <c r="A10" s="15">
        <v>6</v>
      </c>
      <c r="B10" s="6" t="s">
        <v>20</v>
      </c>
      <c r="C10" s="4" t="s">
        <v>21</v>
      </c>
      <c r="D10" s="5" t="s">
        <v>4</v>
      </c>
      <c r="E10" s="3">
        <v>5</v>
      </c>
      <c r="F10" s="12"/>
      <c r="G10" s="17">
        <f t="shared" si="0"/>
        <v>0</v>
      </c>
      <c r="H10" s="17">
        <f t="shared" si="1"/>
        <v>0</v>
      </c>
    </row>
    <row r="11" spans="1:9" ht="75.75" customHeight="1" x14ac:dyDescent="0.25">
      <c r="A11" s="15">
        <v>7</v>
      </c>
      <c r="B11" s="6" t="s">
        <v>23</v>
      </c>
      <c r="C11" s="4" t="s">
        <v>18</v>
      </c>
      <c r="D11" s="5" t="s">
        <v>4</v>
      </c>
      <c r="E11" s="3">
        <v>20</v>
      </c>
      <c r="F11" s="12"/>
      <c r="G11" s="17">
        <f t="shared" si="0"/>
        <v>0</v>
      </c>
      <c r="H11" s="17">
        <f t="shared" si="1"/>
        <v>0</v>
      </c>
    </row>
    <row r="12" spans="1:9" ht="76.5" customHeight="1" x14ac:dyDescent="0.25">
      <c r="A12" s="15">
        <v>8</v>
      </c>
      <c r="B12" s="6" t="s">
        <v>23</v>
      </c>
      <c r="C12" s="4" t="s">
        <v>21</v>
      </c>
      <c r="D12" s="5" t="s">
        <v>4</v>
      </c>
      <c r="E12" s="3">
        <v>5</v>
      </c>
      <c r="F12" s="12"/>
      <c r="G12" s="17">
        <f t="shared" ref="G12" si="2">E12*F12</f>
        <v>0</v>
      </c>
      <c r="H12" s="17">
        <f t="shared" si="1"/>
        <v>0</v>
      </c>
    </row>
    <row r="13" spans="1:9" ht="76.5" customHeight="1" x14ac:dyDescent="0.25">
      <c r="A13" s="15">
        <v>9</v>
      </c>
      <c r="B13" s="6" t="s">
        <v>29</v>
      </c>
      <c r="C13" s="4" t="s">
        <v>28</v>
      </c>
      <c r="D13" s="5" t="s">
        <v>27</v>
      </c>
      <c r="E13" s="3">
        <v>5</v>
      </c>
      <c r="F13" s="12"/>
      <c r="G13" s="17">
        <f t="shared" si="0"/>
        <v>0</v>
      </c>
      <c r="H13" s="17">
        <f t="shared" si="1"/>
        <v>0</v>
      </c>
    </row>
    <row r="14" spans="1:9" ht="36" customHeight="1" x14ac:dyDescent="0.25">
      <c r="A14" s="15">
        <v>10</v>
      </c>
      <c r="B14" s="6" t="s">
        <v>26</v>
      </c>
      <c r="C14" s="14" t="s">
        <v>25</v>
      </c>
      <c r="D14" s="5" t="s">
        <v>27</v>
      </c>
      <c r="E14" s="3">
        <v>10</v>
      </c>
      <c r="F14" s="12"/>
      <c r="G14" s="17">
        <f t="shared" si="0"/>
        <v>0</v>
      </c>
      <c r="H14" s="17">
        <f t="shared" si="1"/>
        <v>0</v>
      </c>
    </row>
    <row r="15" spans="1:9" ht="61.5" customHeight="1" x14ac:dyDescent="0.25">
      <c r="A15" s="15">
        <v>11</v>
      </c>
      <c r="B15" s="6" t="s">
        <v>17</v>
      </c>
      <c r="C15" s="4" t="s">
        <v>22</v>
      </c>
      <c r="D15" s="5" t="s">
        <v>4</v>
      </c>
      <c r="E15" s="3">
        <v>5</v>
      </c>
      <c r="F15" s="12"/>
      <c r="G15" s="17">
        <f t="shared" si="0"/>
        <v>0</v>
      </c>
      <c r="H15" s="17">
        <f t="shared" si="1"/>
        <v>0</v>
      </c>
    </row>
    <row r="16" spans="1:9" ht="24.75" customHeight="1" x14ac:dyDescent="0.25">
      <c r="A16" s="27" t="s">
        <v>16</v>
      </c>
      <c r="B16" s="28"/>
      <c r="C16" s="28"/>
      <c r="D16" s="28"/>
      <c r="E16" s="28"/>
      <c r="F16" s="28"/>
      <c r="G16" s="13">
        <f>ROUND(SUM(G5:G15),2)</f>
        <v>0</v>
      </c>
      <c r="H16" s="13">
        <f>ROUND(SUM(H5:H15),2)</f>
        <v>0</v>
      </c>
    </row>
    <row r="18" spans="1:8" x14ac:dyDescent="0.25">
      <c r="A18" s="35" t="s">
        <v>31</v>
      </c>
      <c r="B18" s="35"/>
      <c r="C18" s="35"/>
      <c r="D18" s="35"/>
      <c r="E18" s="35"/>
      <c r="F18" s="35"/>
      <c r="G18" s="35"/>
      <c r="H18" s="35"/>
    </row>
    <row r="19" spans="1:8" x14ac:dyDescent="0.25">
      <c r="A19" s="24"/>
      <c r="B19" s="24"/>
      <c r="C19" s="24"/>
      <c r="D19" s="24"/>
      <c r="E19" s="24"/>
      <c r="F19" s="24"/>
      <c r="G19" s="24"/>
      <c r="H19" s="24"/>
    </row>
    <row r="20" spans="1:8" x14ac:dyDescent="0.25">
      <c r="A20" s="24"/>
      <c r="B20" s="24"/>
      <c r="C20" s="24"/>
      <c r="D20" s="24"/>
      <c r="E20" s="24"/>
      <c r="F20" s="24"/>
      <c r="G20" s="24"/>
      <c r="H20" s="24"/>
    </row>
    <row r="21" spans="1:8" x14ac:dyDescent="0.25">
      <c r="A21" s="24"/>
      <c r="B21" s="24"/>
      <c r="C21" s="24"/>
      <c r="D21" s="24"/>
      <c r="E21" s="24"/>
      <c r="F21" s="24"/>
      <c r="G21" s="24"/>
      <c r="H21" s="24"/>
    </row>
    <row r="22" spans="1:8" x14ac:dyDescent="0.25">
      <c r="A22" s="24"/>
      <c r="B22" s="24"/>
      <c r="C22" s="24"/>
      <c r="D22" s="24"/>
      <c r="E22" s="24"/>
      <c r="F22" s="24"/>
      <c r="G22" s="24"/>
      <c r="H22" s="24"/>
    </row>
    <row r="23" spans="1:8" x14ac:dyDescent="0.25">
      <c r="A23"/>
      <c r="B23"/>
      <c r="H23" s="25"/>
    </row>
    <row r="24" spans="1:8" ht="61.5" customHeight="1" x14ac:dyDescent="0.25">
      <c r="A24"/>
      <c r="B24"/>
      <c r="F24" s="26" t="s">
        <v>32</v>
      </c>
      <c r="G24" s="26"/>
      <c r="H24" s="26"/>
    </row>
    <row r="25" spans="1:8" x14ac:dyDescent="0.25">
      <c r="A25" t="s">
        <v>33</v>
      </c>
      <c r="B25"/>
    </row>
  </sheetData>
  <mergeCells count="5">
    <mergeCell ref="F24:H24"/>
    <mergeCell ref="A16:F16"/>
    <mergeCell ref="A2:H2"/>
    <mergeCell ref="A1:H1"/>
    <mergeCell ref="A18:H18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2020-05-27T09:25:14Z</dcterms:modified>
</cp:coreProperties>
</file>