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garstka\Desktop\"/>
    </mc:Choice>
  </mc:AlternateContent>
  <xr:revisionPtr revIDLastSave="0" documentId="13_ncr:1_{568A9C65-21F5-4CCF-8EB7-A52E10B096D8}" xr6:coauthVersionLast="46" xr6:coauthVersionMax="46" xr10:uidLastSave="{00000000-0000-0000-0000-000000000000}"/>
  <bookViews>
    <workbookView xWindow="-120" yWindow="-120" windowWidth="29040" windowHeight="15840" tabRatio="917" xr2:uid="{00000000-000D-0000-FFFF-FFFF00000000}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 10.1" sheetId="133" r:id="rId26"/>
    <sheet name="Tab 10.2" sheetId="132" r:id="rId27"/>
    <sheet name="Tab 10.3" sheetId="131" r:id="rId28"/>
    <sheet name="Tab 10.4" sheetId="130" r:id="rId29"/>
    <sheet name="Tab 10.5" sheetId="129" r:id="rId30"/>
    <sheet name="Tab 10.6" sheetId="128" r:id="rId31"/>
    <sheet name="Tab. 11" sheetId="7" r:id="rId32"/>
    <sheet name="Tab.12.1" sheetId="117" r:id="rId33"/>
    <sheet name="Tab. 12.2" sheetId="127" r:id="rId34"/>
    <sheet name="Tab.13" sheetId="68" r:id="rId35"/>
    <sheet name="Tab 14 FP 1" sheetId="71" r:id="rId36"/>
    <sheet name="Tab 14FP 2" sheetId="69" r:id="rId37"/>
    <sheet name="Tab 15" sheetId="116" r:id="rId38"/>
    <sheet name="Tab 16" sheetId="126" r:id="rId39"/>
  </sheets>
  <definedNames>
    <definedName name="_xlnm.Print_Area" localSheetId="1">'podział na subregiony'!$A$1:$I$40</definedName>
    <definedName name="_xlnm.Print_Area" localSheetId="2">'T 1.1'!$A$1:$N$49</definedName>
    <definedName name="_xlnm.Print_Area" localSheetId="6">'T 1.4 '!$A$1:$O$28</definedName>
    <definedName name="_xlnm.Print_Area" localSheetId="7">'T 1.5 '!$A$1:$J$9</definedName>
    <definedName name="_xlnm.Print_Area" localSheetId="8">'T 1.6'!$A$1:$Q$12</definedName>
    <definedName name="_xlnm.Print_Area" localSheetId="9">'T 1.7'!$A$1:$H$16</definedName>
    <definedName name="_xlnm.Print_Area" localSheetId="10">'T 2.1'!$A$1:$F$20</definedName>
    <definedName name="_xlnm.Print_Area" localSheetId="11">'T 2.2'!$A$1:$E$49</definedName>
    <definedName name="_xlnm.Print_Area" localSheetId="3">'T1.2 '!$A$1:$H$27</definedName>
    <definedName name="_xlnm.Print_Area" localSheetId="25">'Tab 10.1'!$A$1:$I$49</definedName>
    <definedName name="_xlnm.Print_Area" localSheetId="26">'Tab 10.2'!$A$1:$I$49</definedName>
    <definedName name="_xlnm.Print_Area" localSheetId="27">'Tab 10.3'!$A$1:$H$49</definedName>
    <definedName name="_xlnm.Print_Area" localSheetId="28">'Tab 10.4'!$A$1:$H$49</definedName>
    <definedName name="_xlnm.Print_Area" localSheetId="29">'Tab 10.5'!$A$1:$I$49</definedName>
    <definedName name="_xlnm.Print_Area" localSheetId="30">'Tab 10.6'!$A$1:$I$49</definedName>
    <definedName name="_xlnm.Print_Area" localSheetId="35">'Tab 14 FP 1'!$A$1:$J$42</definedName>
    <definedName name="_xlnm.Print_Area" localSheetId="36">'Tab 14FP 2'!$A$1:$R$42</definedName>
    <definedName name="_xlnm.Print_Area" localSheetId="37">'Tab 15'!$A$1:$H$372</definedName>
    <definedName name="_xlnm.Print_Area" localSheetId="38">'Tab 16'!$A$1:$F$54</definedName>
    <definedName name="_xlnm.Print_Area" localSheetId="4">'Tab. 1.3.1'!$A$1:$L$6</definedName>
    <definedName name="_xlnm.Print_Area" localSheetId="5">'Tab. 1.3.2'!$A$1:$F$5</definedName>
    <definedName name="_xlnm.Print_Area" localSheetId="31">'Tab. 11'!$A$1:$J$48</definedName>
    <definedName name="_xlnm.Print_Area" localSheetId="33">'Tab. 12.2'!$A$1:$J$43</definedName>
    <definedName name="_xlnm.Print_Area" localSheetId="12">'Tab. 3.1'!$A$1:$H$50</definedName>
    <definedName name="_xlnm.Print_Area" localSheetId="14">'Tab. 4.1'!$A$1:$I$50</definedName>
    <definedName name="_xlnm.Print_Area" localSheetId="15">'Tab. 4.2'!$A$1:$R$50</definedName>
    <definedName name="_xlnm.Print_Area" localSheetId="16">'Tab. 5.1'!$A$1:$J$50</definedName>
    <definedName name="_xlnm.Print_Area" localSheetId="17">'Tab. 5.2'!$A$1:$R$50</definedName>
    <definedName name="_xlnm.Print_Area" localSheetId="18">'Tab. 6.1'!$A$1:$J$50</definedName>
    <definedName name="_xlnm.Print_Area" localSheetId="19">'Tab. 6.2'!$A$1:$Q$50</definedName>
    <definedName name="_xlnm.Print_Area" localSheetId="21">'Tab. 7.2'!$A$1:$O$50</definedName>
    <definedName name="_xlnm.Print_Area" localSheetId="22">'Tab. 8.1'!$A$1:$J$50</definedName>
    <definedName name="_xlnm.Print_Area" localSheetId="24">'Tab. 9'!$A$1:$N$50</definedName>
    <definedName name="_xlnm.Print_Area" localSheetId="32">Tab.12.1!$A$1:$Q$43</definedName>
    <definedName name="_xlnm.Print_Area" localSheetId="34">Tab.13!$A$1:$F$48</definedName>
    <definedName name="_xlnm.Print_Area" localSheetId="13">Tab.3.2!$A$1:$R$50</definedName>
    <definedName name="_xlnm.Print_Area" localSheetId="20">Tab.7.1!$A$1:$J$50</definedName>
    <definedName name="_xlnm.Print_Area" localSheetId="23">'Tab.8.2 '!$A$1:$R$50</definedName>
    <definedName name="T_1__A1" comment="Liczba bezrobotnych">'spis tabel'!$C$4</definedName>
    <definedName name="_xlnm.Print_Titles" localSheetId="37">'Tab 15'!$3:$3</definedName>
    <definedName name="_xlnm.Print_Titles" localSheetId="38">'Tab 16'!$2:$2</definedName>
  </definedNames>
  <calcPr calcId="191029"/>
</workbook>
</file>

<file path=xl/calcChain.xml><?xml version="1.0" encoding="utf-8"?>
<calcChain xmlns="http://schemas.openxmlformats.org/spreadsheetml/2006/main">
  <c r="N21" i="65" l="1"/>
  <c r="M21" i="65"/>
  <c r="L21" i="65"/>
  <c r="K21" i="65"/>
  <c r="J21" i="65"/>
  <c r="I21" i="65"/>
  <c r="H21" i="65"/>
  <c r="G21" i="65"/>
  <c r="F21" i="65"/>
  <c r="E21" i="65"/>
  <c r="D21" i="65"/>
  <c r="C21" i="65"/>
  <c r="N20" i="65"/>
  <c r="M20" i="65"/>
  <c r="L20" i="65"/>
  <c r="K20" i="65"/>
  <c r="J20" i="65"/>
  <c r="I20" i="65"/>
  <c r="H20" i="65"/>
  <c r="G20" i="65"/>
  <c r="F20" i="65"/>
  <c r="E20" i="65"/>
  <c r="D20" i="65"/>
  <c r="C20" i="65"/>
  <c r="N19" i="65"/>
  <c r="M19" i="65"/>
  <c r="L19" i="65"/>
  <c r="K19" i="65"/>
  <c r="J19" i="65"/>
  <c r="I19" i="65"/>
  <c r="H19" i="65"/>
  <c r="G19" i="65"/>
  <c r="F19" i="65"/>
  <c r="E19" i="65"/>
  <c r="D19" i="65"/>
  <c r="C19" i="65"/>
  <c r="N18" i="65"/>
  <c r="M18" i="65"/>
  <c r="L18" i="65"/>
  <c r="K18" i="65"/>
  <c r="J18" i="65"/>
  <c r="I18" i="65"/>
  <c r="H18" i="65"/>
  <c r="G18" i="65"/>
  <c r="F18" i="65"/>
  <c r="E18" i="65"/>
  <c r="D18" i="65"/>
  <c r="C18" i="65"/>
  <c r="N17" i="65"/>
  <c r="M17" i="65"/>
  <c r="L17" i="65"/>
  <c r="K17" i="65"/>
  <c r="J17" i="65"/>
  <c r="I17" i="65"/>
  <c r="H17" i="65"/>
  <c r="G17" i="65"/>
  <c r="F17" i="65"/>
  <c r="E17" i="65"/>
  <c r="D17" i="65"/>
  <c r="C17" i="65"/>
  <c r="N16" i="65"/>
  <c r="M16" i="65"/>
  <c r="L16" i="65"/>
  <c r="K16" i="65"/>
  <c r="J16" i="65"/>
  <c r="I16" i="65"/>
  <c r="H16" i="65"/>
  <c r="G16" i="65"/>
  <c r="F16" i="65"/>
  <c r="E16" i="65"/>
  <c r="D16" i="65"/>
  <c r="C16" i="65"/>
  <c r="N15" i="65"/>
  <c r="M15" i="65"/>
  <c r="L15" i="65"/>
  <c r="K15" i="65"/>
  <c r="J15" i="65"/>
  <c r="I15" i="65"/>
  <c r="H15" i="65"/>
  <c r="G15" i="65"/>
  <c r="F15" i="65"/>
  <c r="E15" i="65"/>
  <c r="D15" i="65"/>
  <c r="C15" i="65"/>
</calcChain>
</file>

<file path=xl/sharedStrings.xml><?xml version="1.0" encoding="utf-8"?>
<sst xmlns="http://schemas.openxmlformats.org/spreadsheetml/2006/main" count="3851" uniqueCount="1030">
  <si>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</si>
  <si>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</si>
  <si>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</si>
  <si>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</si>
  <si>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</si>
  <si>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</si>
  <si>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</si>
  <si>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</si>
  <si>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</si>
  <si>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</si>
  <si>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</si>
  <si>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</si>
  <si>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</si>
  <si>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</si>
  <si>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</si>
  <si>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</si>
  <si>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</si>
  <si>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</si>
  <si>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</si>
  <si>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</si>
  <si>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</si>
  <si>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</si>
  <si>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</si>
  <si>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</si>
  <si>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</si>
  <si>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</si>
  <si>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</si>
  <si>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</si>
  <si>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</si>
  <si>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</si>
  <si>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</si>
  <si>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</si>
  <si>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</si>
  <si>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</si>
  <si>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</si>
  <si>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</si>
  <si>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</si>
  <si>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</si>
  <si>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</si>
  <si>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</si>
  <si>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</si>
  <si>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</si>
  <si>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</si>
  <si>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</si>
  <si>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</si>
  <si>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</si>
  <si>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</si>
  <si>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</si>
  <si>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</si>
  <si>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</si>
  <si>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</si>
  <si>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</si>
  <si>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</si>
  <si>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</si>
  <si>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</si>
  <si>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</si>
  <si>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</si>
  <si>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</si>
  <si>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</si>
  <si>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</si>
  <si>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</si>
  <si>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</si>
  <si>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</si>
  <si>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</si>
  <si>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</si>
  <si>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</si>
  <si>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</si>
  <si>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</si>
  <si>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</si>
  <si>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</si>
  <si>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</si>
  <si>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</si>
  <si>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</si>
  <si>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</si>
  <si>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</si>
  <si>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</si>
  <si>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</si>
  <si>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</si>
  <si>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</si>
  <si>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</si>
  <si>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</si>
  <si>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</si>
  <si>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</si>
  <si>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</si>
  <si>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</si>
  <si>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</si>
  <si>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</si>
  <si>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</si>
  <si>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</si>
  <si>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</si>
  <si>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</si>
  <si>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</si>
  <si>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</si>
  <si>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</si>
  <si>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</si>
  <si>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</si>
  <si>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</si>
  <si>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</si>
  <si>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</si>
  <si>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</si>
  <si>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</si>
  <si>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</si>
  <si>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</si>
  <si>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</si>
  <si>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</si>
  <si>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</si>
  <si>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</si>
  <si>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</si>
  <si>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</si>
  <si>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</si>
  <si>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</si>
  <si>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</si>
  <si>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</si>
  <si>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</si>
  <si>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</si>
  <si>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</si>
  <si>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</si>
  <si>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</si>
  <si>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</si>
  <si>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</si>
  <si>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</si>
  <si>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</si>
  <si>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</si>
  <si>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</si>
  <si>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</si>
  <si>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</si>
  <si>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</si>
  <si>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</si>
  <si>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</si>
  <si>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</si>
  <si>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</si>
  <si>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</si>
  <si>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</si>
  <si>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</si>
  <si>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</si>
  <si>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</si>
  <si>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</si>
  <si>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</si>
  <si>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</si>
  <si>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</si>
  <si>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</si>
  <si>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</si>
  <si>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</si>
  <si>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</si>
  <si>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</si>
  <si>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</si>
  <si>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</si>
  <si>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</si>
  <si>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</si>
  <si>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</si>
  <si>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</si>
  <si>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</si>
  <si>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</si>
  <si>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</si>
  <si>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</si>
  <si>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</si>
  <si>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</si>
  <si>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</si>
  <si>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</si>
  <si>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</si>
  <si>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</si>
  <si>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</si>
  <si>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</si>
  <si>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</si>
  <si>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</si>
  <si>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</si>
  <si>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</si>
  <si>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</si>
  <si>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</si>
  <si>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</si>
  <si>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</si>
  <si>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</si>
  <si>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</si>
  <si>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</si>
  <si>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</si>
  <si>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</si>
  <si>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</si>
  <si>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</si>
  <si>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</si>
  <si>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</si>
  <si>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</si>
  <si>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</si>
  <si>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</si>
  <si>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</si>
  <si>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</si>
  <si>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</si>
  <si>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</si>
  <si>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</si>
  <si>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</si>
  <si>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</si>
  <si>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</si>
  <si>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</si>
  <si>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</si>
  <si>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</si>
  <si>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</si>
  <si>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</si>
  <si>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</si>
  <si>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</si>
  <si>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</si>
  <si>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</si>
  <si>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</si>
  <si>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</si>
  <si>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</si>
  <si>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</si>
  <si>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</si>
  <si>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</si>
  <si>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</si>
  <si>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</si>
  <si>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</si>
  <si>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</si>
  <si>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</si>
  <si>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</si>
  <si>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</si>
  <si>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</si>
  <si>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</si>
  <si>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</si>
  <si>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</si>
  <si>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</si>
  <si>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</si>
  <si>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</si>
  <si>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</si>
  <si>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</si>
  <si>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</si>
  <si>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</si>
  <si>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</si>
  <si>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</si>
  <si>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</si>
  <si>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</si>
  <si>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</si>
  <si>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</si>
  <si>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</si>
  <si>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</si>
  <si>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</si>
  <si>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</si>
  <si>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</si>
  <si>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</si>
  <si>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</si>
  <si>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</si>
  <si>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</si>
  <si>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</si>
  <si>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</si>
  <si>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</si>
  <si>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</si>
  <si>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</si>
  <si>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</si>
  <si>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</si>
  <si>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</si>
  <si>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</si>
  <si>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</si>
  <si>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</si>
  <si>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</si>
  <si>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</si>
  <si>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</si>
  <si>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</si>
  <si>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</si>
  <si>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</si>
  <si>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</si>
  <si>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</si>
  <si>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</si>
  <si>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</si>
  <si>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</si>
  <si>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</si>
  <si>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</si>
  <si>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</si>
  <si>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</si>
  <si>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</si>
  <si>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</si>
  <si>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</si>
  <si>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</si>
  <si>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</si>
  <si>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</si>
  <si>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</si>
  <si>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</si>
  <si>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</si>
  <si>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pracy subsydiowanej</t>
  </si>
  <si>
    <t>przygotowania zawodowego dorosłych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</si>
  <si>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</si>
  <si>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</si>
  <si>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</si>
  <si>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</si>
  <si>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</si>
  <si>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</si>
  <si>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</si>
  <si>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</si>
  <si>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</si>
  <si>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</si>
  <si>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</si>
  <si>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</si>
  <si>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</si>
  <si>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</si>
  <si>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</si>
  <si>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</si>
  <si>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</si>
  <si>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</si>
  <si>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</si>
  <si>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</si>
  <si>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</si>
  <si>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</si>
  <si>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</si>
  <si>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</si>
  <si>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</si>
  <si>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</si>
  <si>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</si>
  <si>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</si>
  <si>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</si>
  <si>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</si>
  <si>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</si>
  <si>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</si>
  <si>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</si>
  <si>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</si>
  <si>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</si>
  <si>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</si>
  <si>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</si>
  <si>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</si>
  <si>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</si>
  <si>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</si>
  <si>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</si>
  <si>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</si>
  <si>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</si>
  <si>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</si>
  <si>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</si>
  <si>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</si>
  <si>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</si>
  <si>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</si>
  <si>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</si>
  <si>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</si>
  <si>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</si>
  <si>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</si>
  <si>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</si>
  <si>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</si>
  <si>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</si>
  <si>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</si>
  <si>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</si>
  <si>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</si>
  <si>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</si>
  <si>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</si>
  <si>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</si>
  <si>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</si>
  <si>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</si>
  <si>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</si>
  <si>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</si>
  <si>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</si>
  <si>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</si>
  <si>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</si>
  <si>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</si>
  <si>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</si>
  <si>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</si>
  <si>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</si>
  <si>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</si>
  <si>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</si>
  <si>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</si>
  <si>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</si>
  <si>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</si>
  <si>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</si>
  <si>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</si>
  <si>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</si>
  <si>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</si>
  <si>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</si>
  <si>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</si>
  <si>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</si>
  <si>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</si>
  <si>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</si>
  <si>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</si>
  <si>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</si>
  <si>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</si>
  <si>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</si>
  <si>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</si>
  <si>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</si>
  <si>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</si>
  <si>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</si>
  <si>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</si>
  <si>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</si>
  <si>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</si>
  <si>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</si>
  <si>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</si>
  <si>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</si>
  <si>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</si>
  <si>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</si>
  <si>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</si>
  <si>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</si>
  <si>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</si>
  <si>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</si>
  <si>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</si>
  <si>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</si>
  <si>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</si>
  <si>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</si>
  <si>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</si>
  <si>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</si>
  <si>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</si>
  <si>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</si>
  <si>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</si>
  <si>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</si>
  <si>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</si>
  <si>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</si>
  <si>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</si>
  <si>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</si>
  <si>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</si>
  <si>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</si>
  <si>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</si>
  <si>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</si>
  <si>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</si>
  <si>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</si>
  <si>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</si>
  <si>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</si>
  <si>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</si>
  <si>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</si>
  <si>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</si>
  <si>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</si>
  <si>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</si>
  <si>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</si>
  <si>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</si>
  <si>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</si>
  <si>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</si>
  <si>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</si>
  <si>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</si>
  <si>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</si>
  <si>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</si>
  <si>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</si>
  <si>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</si>
  <si>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</si>
  <si>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</si>
  <si>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</si>
  <si>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</si>
  <si>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</si>
  <si>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</si>
  <si>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</si>
  <si>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</si>
  <si>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</si>
  <si>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</si>
  <si>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</si>
  <si>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</si>
  <si>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</si>
  <si>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</si>
  <si>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</si>
  <si>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</si>
  <si>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</si>
  <si>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</si>
  <si>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</si>
  <si>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</si>
  <si>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</si>
  <si>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</si>
  <si>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</si>
  <si>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</si>
  <si>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</si>
  <si>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</si>
  <si>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</si>
  <si>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</si>
  <si>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</si>
  <si>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</si>
  <si>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</si>
  <si>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</si>
  <si>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</si>
  <si>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</si>
  <si>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</si>
  <si>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</si>
  <si>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</si>
  <si>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</si>
  <si>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</si>
  <si>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</si>
  <si>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</si>
  <si>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</si>
  <si>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</si>
  <si>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</si>
  <si>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</si>
  <si>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</si>
  <si>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</si>
  <si>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</si>
  <si>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</si>
  <si>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</si>
  <si>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</si>
  <si>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</si>
  <si>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</si>
  <si>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</si>
  <si>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</si>
  <si>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</si>
  <si>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</si>
  <si>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</si>
  <si>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</si>
  <si>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</si>
  <si>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</si>
  <si>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</si>
  <si>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</si>
  <si>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</si>
  <si>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</si>
  <si>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</si>
  <si>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</si>
  <si>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</si>
  <si>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</si>
  <si>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</si>
  <si>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</si>
  <si>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</si>
  <si>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</si>
  <si>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</si>
  <si>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</si>
  <si>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</si>
  <si>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</si>
  <si>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</si>
  <si>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</si>
  <si>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</si>
  <si>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</si>
  <si>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</si>
  <si>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</si>
  <si>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</si>
  <si>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</si>
  <si>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</si>
  <si>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</si>
  <si>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</si>
  <si>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</si>
  <si>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</si>
  <si>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</si>
  <si>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</si>
  <si>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</si>
  <si>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</si>
  <si>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</si>
  <si>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</si>
  <si>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</si>
  <si>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</si>
  <si>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</si>
  <si>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</si>
  <si>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</si>
  <si>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</si>
  <si>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</si>
  <si>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</si>
  <si>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</si>
  <si>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</si>
  <si>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</si>
  <si>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</si>
  <si>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</si>
  <si>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</si>
  <si>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</si>
  <si>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</si>
  <si>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</si>
  <si>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</si>
  <si>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</si>
  <si>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</si>
  <si>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</si>
  <si>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</si>
  <si>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</si>
  <si>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</si>
  <si>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</si>
  <si>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</si>
  <si>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</si>
  <si>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</si>
  <si>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</si>
  <si>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</si>
  <si>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</si>
  <si>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</si>
  <si>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</si>
  <si>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</si>
  <si>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</si>
  <si>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</si>
  <si>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</si>
  <si>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</si>
  <si>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</si>
  <si>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</si>
  <si>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</si>
  <si>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</si>
  <si>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</si>
  <si>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</si>
  <si>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</si>
  <si>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</si>
  <si>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</si>
  <si>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</si>
  <si>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</si>
  <si>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</si>
  <si>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</si>
  <si>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</si>
  <si>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</si>
  <si>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</si>
  <si>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</si>
  <si>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</si>
  <si>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</si>
  <si>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</si>
  <si>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</si>
  <si>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</si>
  <si>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</si>
  <si>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</si>
  <si>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</si>
  <si>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</si>
  <si>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</si>
  <si>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</si>
  <si>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</si>
  <si>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</si>
  <si>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</si>
  <si>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</si>
  <si>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</si>
  <si>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</si>
  <si>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</si>
  <si>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</si>
  <si>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</si>
  <si>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</si>
  <si>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</si>
  <si>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</si>
  <si>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</si>
  <si>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</si>
  <si>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</si>
  <si>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</si>
  <si>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</si>
  <si>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</si>
  <si>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</si>
  <si>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</si>
  <si>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</si>
  <si>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</si>
  <si>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</si>
  <si>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</si>
  <si>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</si>
  <si>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</si>
  <si>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</si>
  <si>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</si>
  <si>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</si>
  <si>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</si>
  <si>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</si>
  <si>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</si>
  <si>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</si>
  <si>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</si>
  <si>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</si>
  <si>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</si>
  <si>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</si>
  <si>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</si>
  <si>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</si>
  <si>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</si>
  <si>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</si>
  <si>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</si>
  <si>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</si>
  <si>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</si>
  <si>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</si>
  <si>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</si>
  <si>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</si>
  <si>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</si>
  <si>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</si>
  <si>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</si>
  <si>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</si>
  <si>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</si>
  <si>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</si>
  <si>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</si>
  <si>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</si>
  <si>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</si>
  <si>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</si>
  <si>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</si>
  <si>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</si>
  <si>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</si>
  <si>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</si>
  <si>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</si>
  <si>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</si>
  <si>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</si>
  <si>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</si>
  <si>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</si>
  <si>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</si>
  <si>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</si>
  <si>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</si>
  <si>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</si>
  <si>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</si>
  <si>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</si>
  <si>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</si>
  <si>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</si>
  <si>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</si>
  <si>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</si>
  <si>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</si>
  <si>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</si>
  <si>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</si>
  <si>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</si>
  <si>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</si>
  <si>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</si>
  <si>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</si>
  <si>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</si>
  <si>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</si>
  <si>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</si>
  <si>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</si>
  <si>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</si>
  <si>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</si>
  <si>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</si>
  <si>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</si>
  <si>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</si>
  <si>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</si>
  <si>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</si>
  <si>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</si>
  <si>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</si>
  <si>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</si>
  <si>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</si>
  <si>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</si>
  <si>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</si>
  <si>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</si>
  <si>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</si>
  <si>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</si>
  <si>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</si>
  <si>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</si>
  <si>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</si>
  <si>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</si>
  <si>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</si>
  <si>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</si>
  <si>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</si>
  <si>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</si>
  <si>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</si>
  <si>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</si>
  <si>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</si>
  <si>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</si>
  <si>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</si>
  <si>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</si>
  <si>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</si>
  <si>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</si>
  <si>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</si>
  <si>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</si>
  <si>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</si>
  <si>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</si>
  <si>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</si>
  <si>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</si>
  <si>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</si>
  <si>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</si>
  <si>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</si>
  <si>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</si>
  <si>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</si>
  <si>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</si>
  <si>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</si>
  <si>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</si>
  <si>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</si>
  <si>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</si>
  <si>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</si>
  <si>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</si>
  <si>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</si>
  <si>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</si>
  <si>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</si>
  <si>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</si>
  <si>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</si>
  <si>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</si>
  <si>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</si>
  <si>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</si>
  <si>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</si>
  <si>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</si>
  <si>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</si>
  <si>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</si>
  <si>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</si>
  <si>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</si>
  <si>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</si>
  <si>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</si>
  <si>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</si>
  <si>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</si>
  <si>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</si>
  <si>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</si>
  <si>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</si>
  <si>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</si>
  <si>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</si>
  <si>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</si>
  <si>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</si>
  <si>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</si>
  <si>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</si>
  <si>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</si>
  <si>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</si>
  <si>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</si>
  <si>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</si>
  <si>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</si>
  <si>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</si>
  <si>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</si>
  <si>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</si>
  <si>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</si>
  <si>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</si>
  <si>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</si>
  <si>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</si>
  <si>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</si>
  <si>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</si>
  <si>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</si>
  <si>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</si>
  <si>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</si>
  <si>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</si>
  <si>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</si>
  <si>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</si>
  <si>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</si>
  <si>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</si>
  <si>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</si>
  <si>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</si>
  <si>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</si>
  <si>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1.7 Zatrudnienie cudzoziemców w Wielkopolsce - rejestracja w powiatowych urzędach pracy</t>
  </si>
  <si>
    <t xml:space="preserve">styczeń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</si>
  <si>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</si>
  <si>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</si>
  <si>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</si>
  <si>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</si>
  <si>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</si>
  <si>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</si>
  <si>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</si>
  <si>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</si>
  <si>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</si>
  <si>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</si>
  <si>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</si>
  <si>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</si>
  <si>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</si>
  <si>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</si>
  <si>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</si>
  <si>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</si>
  <si>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</si>
  <si>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</si>
  <si>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</si>
  <si>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</si>
  <si>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</si>
  <si>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</si>
  <si>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</si>
  <si>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</si>
  <si>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</si>
  <si>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</si>
  <si>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</si>
  <si>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</si>
  <si>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</si>
  <si>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</si>
  <si>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</si>
  <si>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</si>
  <si>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</si>
  <si>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</si>
  <si>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</si>
  <si>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</si>
  <si>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</si>
  <si>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</si>
  <si>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</si>
  <si>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</si>
  <si>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</si>
  <si>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</si>
  <si>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</si>
  <si>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</si>
  <si>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Zezwolenia na pracę sezonową</t>
  </si>
  <si>
    <t>Zatrudnianie cudzoziemców w Wielkopolsce</t>
  </si>
  <si>
    <t>dla obywateli:</t>
  </si>
  <si>
    <t>rolnictwo, leśnictwo, łowiectwo i rybactwo</t>
  </si>
  <si>
    <t>działalność związana z zakwaterowaniem i usługami gastronomicznymi</t>
  </si>
  <si>
    <t>I 2020</t>
  </si>
  <si>
    <t xml:space="preserve">I'20 </t>
  </si>
  <si>
    <t>I-XII 2020</t>
  </si>
  <si>
    <t>I-XII 2015</t>
  </si>
  <si>
    <t>I-XII  2016</t>
  </si>
  <si>
    <t>I-XII 2017</t>
  </si>
  <si>
    <t>I-XII 2018</t>
  </si>
  <si>
    <t>I-XII 2019</t>
  </si>
  <si>
    <t>Od 2019 roku dane generowane z Centralnego Systemu Analityczno-Raportowego MRPiPS</t>
  </si>
  <si>
    <t xml:space="preserve">Liczba wydanych oświadczeń o powierzeniu wykonywania pracy cudzoziemcom </t>
  </si>
  <si>
    <t>1.7</t>
  </si>
  <si>
    <t>styczeń 2021</t>
  </si>
  <si>
    <t>do 1</t>
  </si>
  <si>
    <t>60 lat i więcej</t>
  </si>
  <si>
    <t>1.6 Programy na rzecz promocji zatrudnienia zrealizowane przez powiatowe urzędy pracy w województwie wielkopolskim w 2021 r.</t>
  </si>
  <si>
    <t>styczeń 2021 [%]</t>
  </si>
  <si>
    <t>Liczba bezrobotnych w końcu stycznia 2021  (w tys.)</t>
  </si>
  <si>
    <t>Stopa bezrobocia w końcu stycznia 2021 r.</t>
  </si>
  <si>
    <t>1.3. Zmiany na wielkopolskim rynku pracy w 2021 r. cz.1</t>
  </si>
  <si>
    <t>1.3. Zmiany na wielkopolskim rynku pracy w 2021 r. cz. 2</t>
  </si>
  <si>
    <t xml:space="preserve">I'21 </t>
  </si>
  <si>
    <t>Stan w końcu stycznia 2021 r.</t>
  </si>
  <si>
    <t>Procentowy wzrost/spadek w stosunku do grudnia 2020</t>
  </si>
  <si>
    <t>Procentowy wzrost/spadek w stosunku do stycznia 2020</t>
  </si>
  <si>
    <t>I 2021</t>
  </si>
  <si>
    <t xml:space="preserve"> grudzień 2020</t>
  </si>
  <si>
    <t xml:space="preserve"> styczeń 2021</t>
  </si>
  <si>
    <t>% wzrost/spadek styczeń 2021 / grudzień 2020</t>
  </si>
  <si>
    <t xml:space="preserve">1.5 Osoby wyłączone z ewidencji bezrobotnych w województwie wielkopolskim </t>
  </si>
  <si>
    <t>Stopa bezrobocia w końcu stycznia 2021 (w %)</t>
  </si>
  <si>
    <t>2. Stopa bezrobocia rejestrowanego w końcu stycznia 2021 r.</t>
  </si>
  <si>
    <t xml:space="preserve">Tabela 3.  Osoby bezrobotne w Wielkopolsce ogółem - styczeń 2021 r.                                                                                                                                                                                           </t>
  </si>
  <si>
    <t xml:space="preserve"> w stosunku do grudnia 2020 r.</t>
  </si>
  <si>
    <t xml:space="preserve"> w stosunku do stycznia 2020 r.</t>
  </si>
  <si>
    <t>Liczba osób bezrobotnych objętych aktywnymi formami przeciwdziałania bezrobociu w styczniu 2021</t>
  </si>
  <si>
    <t xml:space="preserve">Tabela 4. Bezrobotne kobiety w Wielkopolsce - styczeń 2021 r.                                                                                                                                                                                                       </t>
  </si>
  <si>
    <t>Liczba bezrobotnych kobiet objętych aktywnymi formami przeciwdziałania bezrobociu w styczniu 2021 r.</t>
  </si>
  <si>
    <t xml:space="preserve">Tabela 4. Bezrobotne kobiety w Wielkopolsce - styczeń 2021 r.     </t>
  </si>
  <si>
    <t xml:space="preserve">Tabela 5. Osoby bezrobotne zamieszkale na wsi w Wielkopolsce - styczeń 2021 r.       </t>
  </si>
  <si>
    <t>Tabela 5. Osoby bezrobotne zamieszkale na wsi w Wielkopolsce - styczeń 2021 r.</t>
  </si>
  <si>
    <t>Liczba bezrobotnych mieszkańców wsi objętych aktywnymi formami przeciwdziałania bezrobociu w styczniu 2021 r.</t>
  </si>
  <si>
    <t xml:space="preserve">Tabela 6. Osoby bezrobotne do 30 roku życia w Wielkopolsce - styczeń 2021 r.                                                                                                                                                                                       </t>
  </si>
  <si>
    <t>Liczba bezrobotnych do 30 roku życia objętych aktywnymi formami przeciwdziałania bezrobociu w styczniu 2021 r.</t>
  </si>
  <si>
    <t xml:space="preserve">Tabela 7. Osoby bezrobotne powyżej 50 roku życia w Wielkopolsce - styczeń 2021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</si>
  <si>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styczeń 2021 r.                                                                                                                                                                                       </t>
  </si>
  <si>
    <t>Liczba bezrobotnych osób powyżej 50 roku życia objętych aktywnymi formami przeciwdziałania bezrobociu w styczniu 2021 r.</t>
  </si>
  <si>
    <t xml:space="preserve">Tabela 8. Osoby długotrwale bezrobotne w Wielkopolsce - styczeń 2021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</si>
  <si>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styczeń 2021 r. </t>
  </si>
  <si>
    <t xml:space="preserve">Liczba długotrwale bezrobotnych objętych aktywnymi formami przeciwdziałania bezrobociu w styczniu 2021 r. </t>
  </si>
  <si>
    <t xml:space="preserve">Tabela 9. Pozostałe osoby bezrobotne będące w szczególnej sytuacji na rynku pracy - styczeń 2021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</si>
  <si>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Wolne miejsca pracy i miejsca aktywizacji zawodowej zgłoszone w styczniu 2021 r.</t>
  </si>
  <si>
    <t>Wolne miejsca pracy i miejsca aktywizacji zawodowej w końcu stycznia 2021 r.</t>
  </si>
  <si>
    <t>Liczba oświadczeń wpisanych do ewidencji w styczniu 2021 r.</t>
  </si>
  <si>
    <t>Liczba wydanych zezwoleń na pracę sezonową w styczniu 2021 r.</t>
  </si>
  <si>
    <t>II 2020</t>
  </si>
  <si>
    <t>III 2020</t>
  </si>
  <si>
    <t>IV 2020</t>
  </si>
  <si>
    <t>V 2020</t>
  </si>
  <si>
    <t>VI 2020</t>
  </si>
  <si>
    <t>VII 2020</t>
  </si>
  <si>
    <t>VIII 2020</t>
  </si>
  <si>
    <t>IX 2020</t>
  </si>
  <si>
    <t>X 2020</t>
  </si>
  <si>
    <t>XI 2020</t>
  </si>
  <si>
    <t>XII 2020</t>
  </si>
  <si>
    <t>styczeń  2021 r.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</si>
  <si>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zł)</t>
    </r>
    <r>
      <rPr>
        <sz val="10"/>
        <rFont val="Calibri"/>
        <family val="2"/>
        <charset val="238"/>
        <scheme val="minor"/>
      </rPr>
      <t>:</t>
    </r>
  </si>
  <si>
    <t xml:space="preserve">wydatki Funduszu Pracy ogółem                      (w zł)                                       </t>
  </si>
  <si>
    <t xml:space="preserve">wydatki  ogółem                      (w zł)                                       </t>
  </si>
  <si>
    <t>Wolne miejsca pracy i miejsca aktywizacji zawodowej w styczniu 2021 r.</t>
  </si>
  <si>
    <t>Źródło: Centralny System Analityczno-Raportowy MRPiPS, dane wygenerowane dnia 16.02.2021</t>
  </si>
  <si>
    <t>Podział na kategorie wiekowe:</t>
  </si>
  <si>
    <t>18-24</t>
  </si>
  <si>
    <t>25-34</t>
  </si>
  <si>
    <t>35-44</t>
  </si>
  <si>
    <t>45-54</t>
  </si>
  <si>
    <t>55-59</t>
  </si>
  <si>
    <t>Podział na wykształcenie:</t>
  </si>
  <si>
    <t>Wyższe</t>
  </si>
  <si>
    <t>Średnie ogólnokształcące</t>
  </si>
  <si>
    <t>Z tego według czasu pozostawania bez pracy (w miesiącach):</t>
  </si>
  <si>
    <t>1-3</t>
  </si>
  <si>
    <t>3-6</t>
  </si>
  <si>
    <t>6-12</t>
  </si>
  <si>
    <t>12-24</t>
  </si>
  <si>
    <t>pow. 24</t>
  </si>
  <si>
    <t>Liczba bezrobotnych ogółem - stan w końcu stycznia 2021 r.</t>
  </si>
  <si>
    <t xml:space="preserve"> Informacja kwartalna - Struktura bezrobotnych w Wielkopolsce </t>
  </si>
  <si>
    <t>Liczba osób bezrobotnych według wieku</t>
  </si>
  <si>
    <t>Procentowy udział osób bezrobotnych według wieku</t>
  </si>
  <si>
    <t>Liczba osób bezrobotnych według wykształcenia</t>
  </si>
  <si>
    <t>Procentowy udział osób bezrobotnych według wykształcenia</t>
  </si>
  <si>
    <t>Liczba osób bezrobotnych według czasu pozostawania bez pracy</t>
  </si>
  <si>
    <t>Procentowy udział osób bezrobotnych według czasu pozostawania bez pracy</t>
  </si>
  <si>
    <t>Policealne i średnie zawodowe/ branżowe</t>
  </si>
  <si>
    <t>Zasadnicze zawodowe / branżowe</t>
  </si>
  <si>
    <t>Gimnazjalne / podstawowe i poniżej</t>
  </si>
  <si>
    <t>Tabela 10. Informacja kwartalna -  Struktura bezrobotnych w Wielkopolsce - styczeń 2021 r.</t>
  </si>
  <si>
    <t>10.6 Procentowy udział osób bezrobotnych według czasu pozostawania bez pracy</t>
  </si>
  <si>
    <t>Tabela 10. Informacja kwartalna - Struktura bezrobotnych w Wielkopolsce - styczeń 2021 r.</t>
  </si>
  <si>
    <t>10.5 Liczba osób bezrobotnych według czasu pozostawania bez pracy</t>
  </si>
  <si>
    <t>10.4 Procentowy udział osób bezrobotnych według wykształcenia</t>
  </si>
  <si>
    <t>Tabela 10.  Informacja kwartalna - Struktura bezrobotnych w Wielkopolsce - styczeń 2021 r.</t>
  </si>
  <si>
    <t>10.3 Liczba osób bezrobotnych według wykształcenia</t>
  </si>
  <si>
    <t>10.2 Procentowy udział osób bezrobotnych według wieku</t>
  </si>
  <si>
    <t>10.1 Liczba osób bezrobotnych według wieku</t>
  </si>
  <si>
    <t>Tabela 11. Wolne miejsca pracy i miejsca aktywizacji zawodowej w miesiącu sprawozdawczym</t>
  </si>
  <si>
    <t xml:space="preserve">Tabela 12. Zatrudnianie cudzoziemców w Wielkopolsce w styczniu 2021 r.                                                                            </t>
  </si>
  <si>
    <t>12.1 Liczba oświadczeń o powierzeniu wykonywania pracy cudzoziemcom według obywatelstwa pracownika oraz według branży</t>
  </si>
  <si>
    <t xml:space="preserve">Tabela 12. Zatrudnianie cudzoziemców w Wielkopolsce w styczniu 2021 r.                                           </t>
  </si>
  <si>
    <t xml:space="preserve">12.2 Liczba wydanych zezwoleń na pracę sezonową </t>
  </si>
  <si>
    <t>Tabela 13. Zgłoszenia zwolnień i zwolnienia grupowe w styczniu 2021 r.</t>
  </si>
  <si>
    <t xml:space="preserve">Tabela 14 Wydatki Funduszu Pracy w styczniu 2021 r.                                                                                                                                                             </t>
  </si>
  <si>
    <t>14.1 Wydatki Funduszu Pracy ogółem</t>
  </si>
  <si>
    <t xml:space="preserve">Tabela 14.2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</si>
  <si>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Tabela 15. Bezrobocie w gminach Wielkopolski - stan w końcu stycznia 2021 r.</t>
  </si>
  <si>
    <t>10.1</t>
  </si>
  <si>
    <t>10.2</t>
  </si>
  <si>
    <t>10.3</t>
  </si>
  <si>
    <t>10.4</t>
  </si>
  <si>
    <t>10.5</t>
  </si>
  <si>
    <t>10.6</t>
  </si>
  <si>
    <t>12.1</t>
  </si>
  <si>
    <t>12.2</t>
  </si>
  <si>
    <t>14.1</t>
  </si>
  <si>
    <t>14.2</t>
  </si>
  <si>
    <t>Wydatkowane środki Funduszu Pracy na programy na rzecz promocji zatrudnienia (w zł)*</t>
  </si>
  <si>
    <t>I 2021 [%]</t>
  </si>
  <si>
    <t>-</t>
  </si>
  <si>
    <t>czarnkowsko - trzcianecki</t>
  </si>
  <si>
    <t>Operator wózka jezdniowego I WJO</t>
  </si>
  <si>
    <t>Organizator zostanie wybrany zgodnie z zasadą „Prawo zamówień publicznych"</t>
  </si>
  <si>
    <t>30 - 40 godz.</t>
  </si>
  <si>
    <t>10 osób</t>
  </si>
  <si>
    <t>Szkolenie skierowane do osób posiadających wykształcenie min. podstawowe oraz prawo jazdy kat. B. Szkolenie finansowane ze środków EFS  w ramach POWER i WRPO.</t>
  </si>
  <si>
    <t>Operator maszyn budowlanych kl. III</t>
  </si>
  <si>
    <t>134 godz.</t>
  </si>
  <si>
    <t>8-10 osób</t>
  </si>
  <si>
    <t>Szkolenie administracyjno-biurowe</t>
  </si>
  <si>
    <t>50 godz.</t>
  </si>
  <si>
    <t>Szkolenie skierowane do osób posiadających wykształcenie min. średnie. Szkolenie finansowane ze środków EFS  w ramach POWER i WRPO.</t>
  </si>
  <si>
    <t>Pierwszy biznes (szkolenie w zakresie podstaw prowadzenia działalności gospodarczej)</t>
  </si>
  <si>
    <t>ok. 50 godz.</t>
  </si>
  <si>
    <t>20 osób</t>
  </si>
  <si>
    <t>Szkolenie skierowane do osób zainteresowanych otwarciem działalności gospodarczej. Szkolenie finansowane z Funduszu Pracy.</t>
  </si>
  <si>
    <t>Operator wózka jezdniowego specjalizowanego ze zmiennym wysięgnikiem oraz operatorem podnoszonym wraz z ładunkiem</t>
  </si>
  <si>
    <t>62 godz.</t>
  </si>
  <si>
    <t>15 osób</t>
  </si>
  <si>
    <t>Szkolenie skierowane do osób posiadających wykształcenie min. podstawowe. Wymagane zaświadczenie lekarskie o braku przeciwwskazań. Szkolenie finansowane ze środków EFS  w ramach POWER i WRPO.</t>
  </si>
  <si>
    <t>Magazynier z uprawnieniami operatora wózka jezdniowego</t>
  </si>
  <si>
    <t>2,5 tygodnia</t>
  </si>
  <si>
    <t>6 osób</t>
  </si>
  <si>
    <t>Szkolenie skierowane do osób poniżej 30 roku życia, zainteresowanych podjęciem pracy w magazynie. Szkolenie finansowane z EFS w ramach POWER.</t>
  </si>
  <si>
    <t>Magazynier z uprawnieniami operatora wózka jezdniowego"</t>
  </si>
  <si>
    <t>Organizator zostanie wybrany zgodnie z zasadą "Prawo zamówień publicznych"</t>
  </si>
  <si>
    <t>7 osób</t>
  </si>
  <si>
    <t>Szkolenie skierowane do osób w wieku 18-29 lat, zainteresowanych podjęciem pracy w magazynie. Szkolenie finansowane z EFS w ramach POWER.</t>
  </si>
  <si>
    <t>8 osób</t>
  </si>
  <si>
    <t>Szkolenie skierowane do osób w wieku powyżej 30 lat, zainteresowanych podjęciem pracy w magazynie. Szkolenie finansowane z EFS w ramach WRPO.</t>
  </si>
  <si>
    <t>Szkolenie skierowane do osób zainteresowanych podjęciem pracy w magazynie. Szkolenie finansowane z  Funduszu Pracy.</t>
  </si>
  <si>
    <t>Prawo jazdy kat. C, CE wraz z kwalifikacją wstepną przyspieszoną na przewóz rzeczy oraz prawo jazdy kat. D  wraz z kwalifikacją wstepną przyspieszoną na przewóz osób</t>
  </si>
  <si>
    <t>liczba godzin uzalezniona od rodzaju prawa jazdy - od 25-200</t>
  </si>
  <si>
    <t>do 15 osób</t>
  </si>
  <si>
    <t>Szkolenie skierowane do osób zainteresowanych podjeciem pracy na stanowisku kierowcy. Szkolenie finansowane z EFS w ramach WRPO.</t>
  </si>
  <si>
    <t>Operator wózków jezdniowych podnośnikowych</t>
  </si>
  <si>
    <t>Organizator zostanie wybrany zgodnie z ustawą „Prawo zamówień publicznych"</t>
  </si>
  <si>
    <t>ok. 60 godz., ok.3 tygodni (8 dni szkolenia+ egzamin)</t>
  </si>
  <si>
    <t>8-10 osób (3 grupy)</t>
  </si>
  <si>
    <t xml:space="preserve">Szkolenie skierowane do osób z wykształceniem min. podstawowym, preferowane osoby z praktyką na stanowisku magazyniera, posiadające prawo jazdy kat. B. Szkolenie finansowanie z EFS w ramach WRPO. </t>
  </si>
  <si>
    <t>Excel z modułem ECDL</t>
  </si>
  <si>
    <t>48 godz., 8 dni</t>
  </si>
  <si>
    <t xml:space="preserve"> 8-10 osób</t>
  </si>
  <si>
    <t xml:space="preserve">Szkolenie skierowane do osób z wykształceniem min. podstawowym. Wymagana podstawowa znajomość obsługi komputera. Szkolenie realizowane z EFS w ramach POWER. </t>
  </si>
  <si>
    <t>Uprawnienia dla elektryków do 1 kV i powyżej 1 kV</t>
  </si>
  <si>
    <t xml:space="preserve">ok. 2 tygodni, ok. 50 godz. </t>
  </si>
  <si>
    <t>Szkolenie skierowane do osób posiadających wykształcenie min. podstawowe, preferowane doświadczenie w pracy na stanowisku elektryka lub pokrewnym. Szkolenie finansowane z EFS w ramach POWER i WRPO.</t>
  </si>
  <si>
    <t>Operator maszyn budowlanych klasa III</t>
  </si>
  <si>
    <t>ok. 136 godz., ok. miesiąca</t>
  </si>
  <si>
    <t>maksymalnie 20 osób (sukcesywnie)</t>
  </si>
  <si>
    <t>Szkolenie skierowane do osób z wykształceniem min. podstawowym. Preferowane wykształcenie zawodowe -mechaniczne lub pokrewne. Wymagane prawo jazdy kat. B oraz orzeczenie lekarskie o braku przeciwwskazań zdrowotnych. Szkolenie finansowane z EFS w ramach POWER oraz WRPO.</t>
  </si>
  <si>
    <t xml:space="preserve">Spawanie podstawowe </t>
  </si>
  <si>
    <t>Organizator zostanie wybrany zgodnie z ustawą  „Prawo zamówień publicznych"</t>
  </si>
  <si>
    <t>ok. 250 godz., ok. 2 miesięcy w zależności od wybranych specjalności</t>
  </si>
  <si>
    <t>maksymalnie 25 osób (sukcesywnie)</t>
  </si>
  <si>
    <r>
      <rPr>
        <sz val="10"/>
        <rFont val="Calibri"/>
        <family val="2"/>
        <charset val="238"/>
        <scheme val="minor"/>
      </rPr>
      <t>Szkolenie skierowane do osób z wykształceniem min. podstawowym. Wymagane orzeczenie lekarskie o braku przeciwwskazań zdrowotnych. Szkolenie finansowane z EFS w ramach POWER oraz WRPO</t>
    </r>
    <r>
      <rPr>
        <sz val="10"/>
        <color rgb="FFFF0000"/>
        <rFont val="Calibri"/>
        <family val="2"/>
        <charset val="238"/>
        <scheme val="minor"/>
      </rPr>
      <t>.</t>
    </r>
  </si>
  <si>
    <t>Obsługa komputera od podstaw</t>
  </si>
  <si>
    <t>ok. 48 godz., 8 dni</t>
  </si>
  <si>
    <t>Szkolenie skierowane do osób z wykształceniem min. podstawowym lub gimnazjalnym. Szkolenie finansowane z EFS w ramach WRPO.</t>
  </si>
  <si>
    <t>Opiekunka w żłobku lub klubie dziecięcym</t>
  </si>
  <si>
    <t>ok. 280 godz., ok. 2 miesięcy</t>
  </si>
  <si>
    <t>Szkolenie skierowane do osób z wykształceniem min. średnim. Wymagane orzeczenie lekarskie o braku przeciwwskazań zdrowotnych oraz książeczka do celów sanitarno-epidemiologicznych. Szkolenie finansowane z EFS w ramach POWER.</t>
  </si>
  <si>
    <t>Kadry-Płace z ECDL podstawowym</t>
  </si>
  <si>
    <t>Szkolenie skierowane do osób z wykształceniem min. średnim (preferowane ekonomiczne) oraz znajomością obsługi komputera. Szkolenie finansowane z EFS w ramach POWER.</t>
  </si>
  <si>
    <t>Szkolenie:  „Moja firma-Moja przyszłość"</t>
  </si>
  <si>
    <t>30 godz.</t>
  </si>
  <si>
    <r>
      <rPr>
        <sz val="10"/>
        <rFont val="Calibri"/>
        <family val="2"/>
        <charset val="238"/>
        <scheme val="minor"/>
      </rPr>
      <t>Szkolenie skierowane do osób powyżej 30 roku życia, które zostały zakwalifikowane przez komisję ds. dotacji i złożyły wniosek o uzyskanie środków na rozpoczęcie działalności gospodarczej.
Szkolenie finansowane ze środków EFS w ramach WRPO.</t>
    </r>
    <r>
      <rPr>
        <sz val="10"/>
        <color rgb="FFFF0000"/>
        <rFont val="Calibri"/>
        <family val="2"/>
        <charset val="238"/>
        <scheme val="minor"/>
      </rPr>
      <t xml:space="preserve">
</t>
    </r>
  </si>
  <si>
    <t>25 osób</t>
  </si>
  <si>
    <t>Szkolenie skierowane do osób w wieku od 18 do 29 lat, które zostały zakwalifikowane przez komisję ds. dotacji i złożyły wniosek o uzyskanie środków na rozpoczęcie działalności gospodarczej. Szkolenie finansowane ze środków EFS w ramach POWER.</t>
  </si>
  <si>
    <t>śremski</t>
  </si>
  <si>
    <t>Pracownik administracyjno-biurowy z certyfikatem umiejętności komputerowych ECDL BASE</t>
  </si>
  <si>
    <t>160 godz.</t>
  </si>
  <si>
    <r>
      <t>Szkolenie skierowane do osób do 30roku życia, z wykształceniem min. średnim</t>
    </r>
    <r>
      <rPr>
        <sz val="10"/>
        <color theme="5"/>
        <rFont val="Calibri"/>
        <family val="2"/>
        <charset val="238"/>
        <scheme val="minor"/>
      </rPr>
      <t>.</t>
    </r>
    <r>
      <rPr>
        <sz val="10"/>
        <rFont val="Calibri"/>
        <family val="2"/>
        <charset val="238"/>
        <scheme val="minor"/>
      </rPr>
      <t xml:space="preserve"> Wymagane orzeczenie lekarskie o braku przeciwwskazań. Uczestnicy szkolenia po pozytywnym zaliczeniu egzaminu wewnętrznego otrzymają zaświadczenie o ukończeniu szkolenia. Natomiast po egzaminie przeprowadzonym przez Centra Egzaminacyjne akredytowane przez Polskie Towarzystwo Informatyczne otrzymają certyfikat ECDL BASE. Szkolenie finansowane z EFS w ramach POWER.</t>
    </r>
  </si>
  <si>
    <t>Operator koparkoładowarki, wszystkie typy klasa III</t>
  </si>
  <si>
    <t>135 godz.</t>
  </si>
  <si>
    <t>Szkolenie skierowane dla osób powyżej 30 lat, z wykształceniem min. podstawowym. Wymagane orzeczenie lekarskie o braku przeciwwskazań. Uczestnicy szkolenia po pozytywnym zaliczeniu egzaminu wewnętrznego otrzymają zaświadczenie o ukończeniu szkolenia. Natomiast po zaliczeniu egzaminu państwowego otrzymają świadectwo oraz wpis do książki operatora. Szkolenie finansowane z EFS w ramach WRPO.</t>
  </si>
  <si>
    <t>Tabela 16. Szkolenia przewidziane do realizacji przez powiatowe urzędy pracy w marcu 2021 r.</t>
  </si>
  <si>
    <t>Liczba bezrobotnych i stopa bezrobocia w latach 1999 - 2021</t>
  </si>
  <si>
    <t>Tabela 1.2. Liczba bezrobotnych i stopa bezrobocia w latach 1999 - 2021</t>
  </si>
  <si>
    <t>* w tabeli ujęto środki wydatkowane przez wielkopolskie powiatowe urzędy pracy na podstawie sprawozdania MRPiT-02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</si>
</sst>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5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5">
    <xf numFmtId="0" fontId="0" fillId="0" borderId="0"/>
    <xf numFmtId="0" fontId="4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2" fillId="0" borderId="0"/>
  </cellStyleXfs>
  <cellXfs count="322">
    <xf numFmtId="0" fontId="0" fillId="0" borderId="0" xfId="0"/>
    <xf numFmtId="0" fontId="4" fillId="0" borderId="0" xfId="0" applyFont="1"/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vertical="center"/>
    </xf>
    <xf numFmtId="3" fontId="5" fillId="10" borderId="1" xfId="0" applyNumberFormat="1" applyFont="1" applyFill="1" applyBorder="1" applyAlignment="1">
      <alignment horizontal="right" vertical="center"/>
    </xf>
    <xf numFmtId="164" fontId="5" fillId="10" borderId="1" xfId="0" applyNumberFormat="1" applyFont="1" applyFill="1" applyBorder="1" applyAlignment="1">
      <alignment horizontal="right" vertical="center"/>
    </xf>
    <xf numFmtId="0" fontId="5" fillId="10" borderId="1" xfId="0" applyFont="1" applyFill="1" applyBorder="1" applyAlignment="1">
      <alignment horizontal="right" vertical="center"/>
    </xf>
    <xf numFmtId="3" fontId="5" fillId="10" borderId="1" xfId="0" applyNumberFormat="1" applyFont="1" applyFill="1" applyBorder="1" applyAlignment="1">
      <alignment vertical="center"/>
    </xf>
    <xf numFmtId="164" fontId="5" fillId="10" borderId="1" xfId="0" applyNumberFormat="1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22" fontId="4" fillId="0" borderId="0" xfId="0" applyNumberFormat="1" applyFont="1"/>
    <xf numFmtId="0" fontId="4" fillId="0" borderId="0" xfId="0" applyFont="1" applyAlignment="1">
      <alignment wrapText="1"/>
    </xf>
    <xf numFmtId="0" fontId="12" fillId="0" borderId="0" xfId="0" applyFont="1"/>
    <xf numFmtId="165" fontId="12" fillId="0" borderId="0" xfId="0" applyNumberFormat="1" applyFont="1"/>
    <xf numFmtId="0" fontId="13" fillId="0" borderId="0" xfId="0" applyFont="1" applyBorder="1" applyAlignment="1">
      <alignment horizontal="left" wrapText="1"/>
    </xf>
    <xf numFmtId="165" fontId="13" fillId="0" borderId="0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19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9" fillId="0" borderId="0" xfId="0" applyFont="1"/>
    <xf numFmtId="0" fontId="19" fillId="0" borderId="0" xfId="0" applyFont="1" applyFill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4" fillId="10" borderId="1" xfId="0" applyFont="1" applyFill="1" applyBorder="1" applyAlignment="1">
      <alignment vertical="center" wrapText="1"/>
    </xf>
    <xf numFmtId="0" fontId="4" fillId="10" borderId="1" xfId="0" applyFont="1" applyFill="1" applyBorder="1"/>
    <xf numFmtId="0" fontId="4" fillId="0" borderId="0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right" vertical="center" wrapText="1"/>
    </xf>
    <xf numFmtId="3" fontId="4" fillId="0" borderId="0" xfId="0" applyNumberFormat="1" applyFont="1" applyFill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3" fontId="4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10" borderId="1" xfId="0" applyNumberFormat="1" applyFont="1" applyFill="1" applyBorder="1" applyAlignment="1">
      <alignment horizontal="right"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3" fontId="6" fillId="10" borderId="1" xfId="0" applyNumberFormat="1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vertical="center" wrapText="1"/>
    </xf>
    <xf numFmtId="3" fontId="11" fillId="10" borderId="1" xfId="0" applyNumberFormat="1" applyFont="1" applyFill="1" applyBorder="1" applyAlignment="1">
      <alignment vertical="center" wrapText="1"/>
    </xf>
    <xf numFmtId="17" fontId="10" fillId="9" borderId="1" xfId="0" applyNumberFormat="1" applyFont="1" applyFill="1" applyBorder="1" applyAlignment="1">
      <alignment wrapText="1"/>
    </xf>
    <xf numFmtId="165" fontId="11" fillId="10" borderId="1" xfId="0" applyNumberFormat="1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left" vertical="center" wrapText="1"/>
    </xf>
    <xf numFmtId="0" fontId="12" fillId="9" borderId="1" xfId="0" applyFont="1" applyFill="1" applyBorder="1" applyAlignment="1">
      <alignment horizontal="center" vertical="center" textRotation="90" wrapText="1"/>
    </xf>
    <xf numFmtId="3" fontId="13" fillId="10" borderId="1" xfId="0" applyNumberFormat="1" applyFont="1" applyFill="1" applyBorder="1" applyAlignment="1">
      <alignment horizontal="right" vertical="center" wrapText="1"/>
    </xf>
    <xf numFmtId="0" fontId="13" fillId="9" borderId="1" xfId="0" applyFont="1" applyFill="1" applyBorder="1" applyAlignment="1">
      <alignment horizontal="left" wrapText="1"/>
    </xf>
    <xf numFmtId="3" fontId="11" fillId="12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165" fontId="5" fillId="7" borderId="1" xfId="0" applyNumberFormat="1" applyFont="1" applyFill="1" applyBorder="1" applyAlignment="1">
      <alignment vertical="center"/>
    </xf>
    <xf numFmtId="164" fontId="5" fillId="7" borderId="1" xfId="0" applyNumberFormat="1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164" fontId="17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5" fillId="7" borderId="1" xfId="0" applyNumberFormat="1" applyFont="1" applyFill="1" applyBorder="1" applyAlignment="1">
      <alignment horizontal="right" vertical="center" wrapText="1"/>
    </xf>
    <xf numFmtId="0" fontId="4" fillId="9" borderId="1" xfId="0" applyFont="1" applyFill="1" applyBorder="1" applyAlignment="1">
      <alignment vertical="center" wrapText="1"/>
    </xf>
    <xf numFmtId="3" fontId="5" fillId="10" borderId="1" xfId="0" applyNumberFormat="1" applyFont="1" applyFill="1" applyBorder="1"/>
    <xf numFmtId="165" fontId="5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7" fillId="9" borderId="1" xfId="0" quotePrefix="1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3" fontId="5" fillId="10" borderId="1" xfId="0" applyNumberFormat="1" applyFont="1" applyFill="1" applyBorder="1" applyAlignment="1">
      <alignment vertical="center" wrapText="1"/>
    </xf>
    <xf numFmtId="164" fontId="5" fillId="10" borderId="1" xfId="0" applyNumberFormat="1" applyFont="1" applyFill="1" applyBorder="1" applyAlignment="1">
      <alignment horizontal="right" vertical="center" wrapText="1"/>
    </xf>
    <xf numFmtId="0" fontId="7" fillId="10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 wrapText="1"/>
    </xf>
    <xf numFmtId="3" fontId="5" fillId="12" borderId="1" xfId="0" applyNumberFormat="1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3" fontId="5" fillId="12" borderId="1" xfId="0" applyNumberFormat="1" applyFont="1" applyFill="1" applyBorder="1" applyAlignment="1">
      <alignment horizontal="right" vertical="center"/>
    </xf>
    <xf numFmtId="1" fontId="5" fillId="12" borderId="1" xfId="0" applyNumberFormat="1" applyFont="1" applyFill="1" applyBorder="1" applyAlignment="1">
      <alignment vertical="center"/>
    </xf>
    <xf numFmtId="3" fontId="5" fillId="12" borderId="1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9" fillId="6" borderId="1" xfId="0" applyNumberFormat="1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wrapText="1"/>
    </xf>
    <xf numFmtId="0" fontId="7" fillId="10" borderId="1" xfId="0" quotePrefix="1" applyFont="1" applyFill="1" applyBorder="1" applyAlignment="1">
      <alignment vertical="center" wrapText="1"/>
    </xf>
    <xf numFmtId="3" fontId="16" fillId="9" borderId="1" xfId="0" applyNumberFormat="1" applyFont="1" applyFill="1" applyBorder="1"/>
    <xf numFmtId="165" fontId="16" fillId="9" borderId="1" xfId="0" applyNumberFormat="1" applyFont="1" applyFill="1" applyBorder="1" applyAlignment="1">
      <alignment horizontal="right" vertical="center" wrapText="1"/>
    </xf>
    <xf numFmtId="3" fontId="16" fillId="9" borderId="1" xfId="0" applyNumberFormat="1" applyFont="1" applyFill="1" applyBorder="1" applyAlignment="1">
      <alignment horizontal="right" vertical="center" wrapText="1"/>
    </xf>
    <xf numFmtId="3" fontId="4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3" fontId="6" fillId="10" borderId="1" xfId="0" applyNumberFormat="1" applyFont="1" applyFill="1" applyBorder="1" applyAlignment="1">
      <alignment horizontal="right" vertical="center" wrapText="1"/>
    </xf>
    <xf numFmtId="0" fontId="22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/>
    <xf numFmtId="0" fontId="22" fillId="10" borderId="1" xfId="0" applyFont="1" applyFill="1" applyBorder="1" applyAlignment="1">
      <alignment horizontal="left" vertical="center" wrapText="1" indent="1"/>
    </xf>
    <xf numFmtId="3" fontId="23" fillId="10" borderId="1" xfId="0" applyNumberFormat="1" applyFont="1" applyFill="1" applyBorder="1" applyAlignment="1">
      <alignment horizontal="right" vertical="center" wrapText="1"/>
    </xf>
    <xf numFmtId="3" fontId="6" fillId="10" borderId="1" xfId="0" applyNumberFormat="1" applyFont="1" applyFill="1" applyBorder="1" applyAlignment="1">
      <alignment horizontal="right" vertical="center" wrapText="1" indent="1"/>
    </xf>
    <xf numFmtId="3" fontId="4" fillId="5" borderId="1" xfId="0" applyNumberFormat="1" applyFont="1" applyFill="1" applyBorder="1" applyAlignment="1">
      <alignment horizontal="right" vertical="center" wrapText="1"/>
    </xf>
    <xf numFmtId="0" fontId="21" fillId="5" borderId="1" xfId="0" applyFont="1" applyFill="1" applyBorder="1" applyAlignment="1">
      <alignment vertical="center" wrapText="1"/>
    </xf>
    <xf numFmtId="3" fontId="6" fillId="5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3" fontId="5" fillId="10" borderId="7" xfId="0" applyNumberFormat="1" applyFont="1" applyFill="1" applyBorder="1" applyAlignment="1">
      <alignment vertical="center" wrapText="1"/>
    </xf>
    <xf numFmtId="0" fontId="4" fillId="9" borderId="2" xfId="0" applyFont="1" applyFill="1" applyBorder="1" applyAlignment="1">
      <alignment vertical="center" wrapText="1"/>
    </xf>
    <xf numFmtId="0" fontId="4" fillId="9" borderId="3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wrapText="1"/>
    </xf>
    <xf numFmtId="3" fontId="4" fillId="10" borderId="1" xfId="0" applyNumberFormat="1" applyFont="1" applyFill="1" applyBorder="1" applyAlignment="1"/>
    <xf numFmtId="0" fontId="4" fillId="0" borderId="0" xfId="0" applyFont="1" applyAlignment="1">
      <alignment horizontal="left" vertical="center"/>
    </xf>
    <xf numFmtId="0" fontId="10" fillId="9" borderId="1" xfId="0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25" fillId="0" borderId="0" xfId="2" applyAlignment="1" applyProtection="1"/>
    <xf numFmtId="0" fontId="26" fillId="0" borderId="0" xfId="2" applyFont="1" applyAlignment="1" applyProtection="1"/>
    <xf numFmtId="3" fontId="16" fillId="9" borderId="7" xfId="0" applyNumberFormat="1" applyFont="1" applyFill="1" applyBorder="1" applyAlignment="1">
      <alignment vertical="center" wrapText="1"/>
    </xf>
    <xf numFmtId="164" fontId="16" fillId="9" borderId="1" xfId="0" applyNumberFormat="1" applyFont="1" applyFill="1" applyBorder="1" applyAlignment="1">
      <alignment horizontal="right" vertical="center" wrapText="1"/>
    </xf>
    <xf numFmtId="3" fontId="16" fillId="9" borderId="1" xfId="0" applyNumberFormat="1" applyFont="1" applyFill="1" applyBorder="1" applyAlignment="1">
      <alignment vertical="center" wrapText="1"/>
    </xf>
    <xf numFmtId="3" fontId="16" fillId="9" borderId="1" xfId="0" applyNumberFormat="1" applyFont="1" applyFill="1" applyBorder="1" applyAlignment="1">
      <alignment vertical="center"/>
    </xf>
    <xf numFmtId="3" fontId="18" fillId="11" borderId="1" xfId="0" applyNumberFormat="1" applyFont="1" applyFill="1" applyBorder="1" applyAlignment="1">
      <alignment horizontal="right" vertical="center" wrapText="1"/>
    </xf>
    <xf numFmtId="0" fontId="7" fillId="8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3" fontId="7" fillId="9" borderId="1" xfId="0" applyNumberFormat="1" applyFont="1" applyFill="1" applyBorder="1" applyAlignment="1"/>
    <xf numFmtId="165" fontId="13" fillId="9" borderId="1" xfId="0" applyNumberFormat="1" applyFont="1" applyFill="1" applyBorder="1" applyAlignment="1">
      <alignment horizontal="right" vertical="center" wrapText="1"/>
    </xf>
    <xf numFmtId="164" fontId="11" fillId="9" borderId="1" xfId="0" applyNumberFormat="1" applyFont="1" applyFill="1" applyBorder="1" applyAlignment="1">
      <alignment vertical="center" wrapText="1"/>
    </xf>
    <xf numFmtId="165" fontId="16" fillId="8" borderId="1" xfId="0" applyNumberFormat="1" applyFont="1" applyFill="1" applyBorder="1" applyAlignment="1">
      <alignment vertical="center"/>
    </xf>
    <xf numFmtId="164" fontId="16" fillId="8" borderId="1" xfId="0" applyNumberFormat="1" applyFont="1" applyFill="1" applyBorder="1" applyAlignment="1">
      <alignment vertical="center" wrapText="1"/>
    </xf>
    <xf numFmtId="165" fontId="16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 wrapText="1"/>
    </xf>
    <xf numFmtId="164" fontId="18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6" fillId="3" borderId="1" xfId="0" applyNumberFormat="1" applyFont="1" applyFill="1" applyBorder="1" applyAlignment="1">
      <alignment horizontal="right" vertical="center" wrapText="1"/>
    </xf>
    <xf numFmtId="0" fontId="26" fillId="0" borderId="0" xfId="2" applyFont="1" applyAlignment="1" applyProtection="1">
      <alignment vertical="center"/>
    </xf>
    <xf numFmtId="0" fontId="7" fillId="10" borderId="1" xfId="0" quotePrefix="1" applyFont="1" applyFill="1" applyBorder="1" applyAlignment="1">
      <alignment wrapText="1"/>
    </xf>
    <xf numFmtId="0" fontId="14" fillId="11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3" fontId="16" fillId="9" borderId="1" xfId="0" applyNumberFormat="1" applyFont="1" applyFill="1" applyBorder="1" applyAlignment="1"/>
    <xf numFmtId="165" fontId="16" fillId="9" borderId="1" xfId="0" applyNumberFormat="1" applyFont="1" applyFill="1" applyBorder="1" applyAlignment="1">
      <alignment horizontal="right" wrapText="1"/>
    </xf>
    <xf numFmtId="3" fontId="5" fillId="10" borderId="1" xfId="0" applyNumberFormat="1" applyFont="1" applyFill="1" applyBorder="1" applyAlignment="1"/>
    <xf numFmtId="165" fontId="5" fillId="10" borderId="1" xfId="0" applyNumberFormat="1" applyFont="1" applyFill="1" applyBorder="1" applyAlignment="1">
      <alignment horizontal="right" wrapText="1"/>
    </xf>
    <xf numFmtId="0" fontId="26" fillId="0" borderId="0" xfId="2" applyFont="1" applyAlignment="1" applyProtection="1">
      <alignment vertical="center" wrapText="1"/>
    </xf>
    <xf numFmtId="0" fontId="4" fillId="0" borderId="4" xfId="0" applyFont="1" applyBorder="1" applyAlignment="1">
      <alignment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3" fontId="4" fillId="10" borderId="2" xfId="0" applyNumberFormat="1" applyFont="1" applyFill="1" applyBorder="1" applyAlignment="1">
      <alignment horizontal="right" vertical="center" wrapText="1"/>
    </xf>
    <xf numFmtId="0" fontId="6" fillId="10" borderId="2" xfId="0" applyFont="1" applyFill="1" applyBorder="1" applyAlignment="1">
      <alignment horizontal="right" vertical="center" wrapText="1"/>
    </xf>
    <xf numFmtId="0" fontId="7" fillId="9" borderId="3" xfId="0" applyFont="1" applyFill="1" applyBorder="1"/>
    <xf numFmtId="3" fontId="7" fillId="9" borderId="3" xfId="0" applyNumberFormat="1" applyFont="1" applyFill="1" applyBorder="1"/>
    <xf numFmtId="0" fontId="4" fillId="4" borderId="1" xfId="3" applyFont="1" applyFill="1" applyBorder="1" applyAlignment="1">
      <alignment vertical="center" wrapText="1"/>
    </xf>
    <xf numFmtId="0" fontId="4" fillId="4" borderId="1" xfId="3" applyFont="1" applyFill="1" applyBorder="1" applyAlignment="1">
      <alignment vertical="center"/>
    </xf>
    <xf numFmtId="0" fontId="4" fillId="4" borderId="1" xfId="3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center" vertical="center"/>
    </xf>
    <xf numFmtId="0" fontId="27" fillId="0" borderId="4" xfId="2" applyFont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7" borderId="1" xfId="0" quotePrefix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8" fillId="0" borderId="0" xfId="1" applyFont="1">
      <alignment vertical="center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3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27" fillId="0" borderId="0" xfId="2" applyFont="1" applyAlignment="1" applyProtection="1"/>
    <xf numFmtId="0" fontId="7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left" vertical="center" wrapText="1"/>
    </xf>
    <xf numFmtId="165" fontId="15" fillId="11" borderId="1" xfId="0" applyNumberFormat="1" applyFont="1" applyFill="1" applyBorder="1" applyAlignment="1">
      <alignment horizontal="right" vertical="center" wrapText="1"/>
    </xf>
    <xf numFmtId="49" fontId="12" fillId="11" borderId="1" xfId="0" applyNumberFormat="1" applyFont="1" applyFill="1" applyBorder="1" applyAlignment="1">
      <alignment vertical="center" wrapText="1"/>
    </xf>
    <xf numFmtId="0" fontId="28" fillId="0" borderId="0" xfId="2" applyFont="1" applyAlignment="1" applyProtection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right" vertical="center" wrapText="1"/>
    </xf>
    <xf numFmtId="3" fontId="1" fillId="10" borderId="1" xfId="0" applyNumberFormat="1" applyFont="1" applyFill="1" applyBorder="1" applyAlignment="1">
      <alignment horizontal="right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4" fillId="9" borderId="7" xfId="0" applyFont="1" applyFill="1" applyBorder="1" applyAlignment="1">
      <alignment vertical="center" wrapText="1"/>
    </xf>
    <xf numFmtId="0" fontId="7" fillId="9" borderId="7" xfId="0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horizontal="right" vertical="center" wrapText="1"/>
    </xf>
    <xf numFmtId="165" fontId="4" fillId="10" borderId="1" xfId="0" applyNumberFormat="1" applyFont="1" applyFill="1" applyBorder="1" applyAlignment="1">
      <alignment horizontal="right" vertical="center" wrapText="1"/>
    </xf>
    <xf numFmtId="165" fontId="7" fillId="10" borderId="1" xfId="0" applyNumberFormat="1" applyFont="1" applyFill="1" applyBorder="1" applyAlignment="1">
      <alignment horizontal="right" vertical="center" wrapText="1"/>
    </xf>
    <xf numFmtId="0" fontId="9" fillId="9" borderId="1" xfId="0" quotePrefix="1" applyFont="1" applyFill="1" applyBorder="1" applyAlignment="1">
      <alignment horizontal="center" vertical="center" wrapText="1"/>
    </xf>
    <xf numFmtId="16" fontId="9" fillId="9" borderId="1" xfId="0" quotePrefix="1" applyNumberFormat="1" applyFont="1" applyFill="1" applyBorder="1" applyAlignment="1">
      <alignment horizontal="center" vertical="center" wrapText="1"/>
    </xf>
    <xf numFmtId="0" fontId="28" fillId="0" borderId="0" xfId="2" applyFont="1" applyAlignment="1" applyProtection="1"/>
    <xf numFmtId="4" fontId="5" fillId="10" borderId="1" xfId="0" applyNumberFormat="1" applyFont="1" applyFill="1" applyBorder="1"/>
    <xf numFmtId="4" fontId="5" fillId="10" borderId="1" xfId="0" applyNumberFormat="1" applyFont="1" applyFill="1" applyBorder="1" applyAlignment="1">
      <alignment vertical="center"/>
    </xf>
    <xf numFmtId="4" fontId="16" fillId="6" borderId="1" xfId="0" applyNumberFormat="1" applyFont="1" applyFill="1" applyBorder="1"/>
    <xf numFmtId="4" fontId="5" fillId="10" borderId="1" xfId="0" applyNumberFormat="1" applyFont="1" applyFill="1" applyBorder="1" applyAlignment="1">
      <alignment vertical="center" wrapText="1"/>
    </xf>
    <xf numFmtId="4" fontId="16" fillId="6" borderId="7" xfId="0" applyNumberFormat="1" applyFont="1" applyFill="1" applyBorder="1" applyAlignment="1">
      <alignment vertical="center" wrapText="1"/>
    </xf>
    <xf numFmtId="4" fontId="5" fillId="10" borderId="7" xfId="0" applyNumberFormat="1" applyFont="1" applyFill="1" applyBorder="1" applyAlignment="1">
      <alignment vertical="center" wrapText="1"/>
    </xf>
    <xf numFmtId="4" fontId="5" fillId="10" borderId="1" xfId="0" applyNumberFormat="1" applyFont="1" applyFill="1" applyBorder="1" applyAlignment="1"/>
    <xf numFmtId="49" fontId="4" fillId="0" borderId="0" xfId="0" applyNumberFormat="1" applyFont="1"/>
    <xf numFmtId="49" fontId="4" fillId="0" borderId="0" xfId="0" applyNumberFormat="1" applyFont="1" applyAlignment="1">
      <alignment horizontal="left" vertical="center"/>
    </xf>
    <xf numFmtId="0" fontId="4" fillId="9" borderId="1" xfId="0" applyFont="1" applyFill="1" applyBorder="1" applyAlignment="1">
      <alignment horizontal="center" vertical="center" wrapText="1"/>
    </xf>
    <xf numFmtId="4" fontId="13" fillId="10" borderId="1" xfId="0" applyNumberFormat="1" applyFont="1" applyFill="1" applyBorder="1" applyAlignment="1">
      <alignment horizontal="right" vertical="center" wrapText="1"/>
    </xf>
    <xf numFmtId="4" fontId="13" fillId="6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/>
    <xf numFmtId="0" fontId="4" fillId="2" borderId="1" xfId="3" applyFont="1" applyFill="1" applyBorder="1" applyAlignment="1">
      <alignment vertical="center"/>
    </xf>
    <xf numFmtId="0" fontId="4" fillId="2" borderId="8" xfId="3" applyFont="1" applyFill="1" applyBorder="1" applyAlignment="1">
      <alignment vertical="center"/>
    </xf>
    <xf numFmtId="0" fontId="4" fillId="4" borderId="1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vertical="center" wrapText="1"/>
    </xf>
    <xf numFmtId="0" fontId="4" fillId="2" borderId="1" xfId="3" applyFont="1" applyFill="1" applyBorder="1" applyAlignment="1">
      <alignment horizontal="left" vertical="center"/>
    </xf>
    <xf numFmtId="0" fontId="30" fillId="4" borderId="1" xfId="3" applyFont="1" applyFill="1" applyBorder="1" applyAlignment="1">
      <alignment vertical="center" wrapText="1"/>
    </xf>
    <xf numFmtId="0" fontId="31" fillId="4" borderId="1" xfId="3" applyFont="1" applyFill="1" applyBorder="1" applyAlignment="1">
      <alignment vertical="center" wrapText="1"/>
    </xf>
    <xf numFmtId="0" fontId="31" fillId="4" borderId="1" xfId="3" applyFont="1" applyFill="1" applyBorder="1" applyAlignment="1">
      <alignment horizontal="left" vertical="center" wrapText="1"/>
    </xf>
    <xf numFmtId="0" fontId="30" fillId="4" borderId="13" xfId="4" applyFont="1" applyFill="1" applyBorder="1" applyAlignment="1">
      <alignment vertical="center" wrapText="1"/>
    </xf>
    <xf numFmtId="0" fontId="30" fillId="4" borderId="14" xfId="4" applyFont="1" applyFill="1" applyBorder="1" applyAlignment="1">
      <alignment horizontal="left" vertical="center" wrapText="1"/>
    </xf>
    <xf numFmtId="0" fontId="30" fillId="4" borderId="13" xfId="4" applyFont="1" applyFill="1" applyBorder="1" applyAlignment="1">
      <alignment horizontal="left" vertical="center" wrapText="1"/>
    </xf>
    <xf numFmtId="0" fontId="30" fillId="4" borderId="14" xfId="4" applyFont="1" applyFill="1" applyBorder="1" applyAlignment="1">
      <alignment vertical="center" wrapText="1"/>
    </xf>
    <xf numFmtId="0" fontId="4" fillId="4" borderId="4" xfId="3" applyFont="1" applyFill="1" applyBorder="1" applyAlignment="1">
      <alignment horizontal="left" vertical="center" wrapText="1"/>
    </xf>
    <xf numFmtId="0" fontId="4" fillId="2" borderId="7" xfId="3" applyFont="1" applyFill="1" applyBorder="1"/>
    <xf numFmtId="0" fontId="4" fillId="2" borderId="15" xfId="3" applyFont="1" applyFill="1" applyBorder="1" applyAlignment="1">
      <alignment vertical="top"/>
    </xf>
    <xf numFmtId="0" fontId="4" fillId="2" borderId="1" xfId="3" applyFont="1" applyFill="1" applyBorder="1" applyAlignment="1">
      <alignment vertical="top"/>
    </xf>
    <xf numFmtId="0" fontId="4" fillId="4" borderId="11" xfId="3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8" fillId="0" borderId="0" xfId="2" applyFont="1" applyAlignment="1" applyProtection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 vertical="center"/>
    </xf>
    <xf numFmtId="0" fontId="4" fillId="9" borderId="2" xfId="1" applyFont="1" applyFill="1" applyBorder="1" applyAlignment="1">
      <alignment horizontal="center" vertical="center"/>
    </xf>
    <xf numFmtId="0" fontId="4" fillId="9" borderId="3" xfId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9" fillId="9" borderId="2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horizontal="left" vertical="center"/>
    </xf>
    <xf numFmtId="0" fontId="10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4" fillId="9" borderId="3" xfId="0" applyFont="1" applyFill="1" applyBorder="1" applyAlignment="1">
      <alignment horizontal="center"/>
    </xf>
    <xf numFmtId="0" fontId="12" fillId="11" borderId="2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wrapText="1"/>
    </xf>
    <xf numFmtId="0" fontId="12" fillId="11" borderId="6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vertical="center" wrapText="1"/>
    </xf>
    <xf numFmtId="0" fontId="4" fillId="10" borderId="7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20" fillId="9" borderId="1" xfId="0" applyFont="1" applyFill="1" applyBorder="1" applyAlignment="1">
      <alignment horizontal="center" vertical="center" textRotation="90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textRotation="90" wrapText="1"/>
    </xf>
    <xf numFmtId="0" fontId="4" fillId="9" borderId="5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9" borderId="7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left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textRotation="90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left"/>
    </xf>
    <xf numFmtId="0" fontId="6" fillId="10" borderId="6" xfId="0" applyFont="1" applyFill="1" applyBorder="1" applyAlignment="1">
      <alignment horizontal="left"/>
    </xf>
    <xf numFmtId="0" fontId="6" fillId="10" borderId="7" xfId="0" applyFont="1" applyFill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10" borderId="10" xfId="0" applyFont="1" applyFill="1" applyBorder="1" applyAlignment="1">
      <alignment horizontal="left"/>
    </xf>
    <xf numFmtId="0" fontId="6" fillId="10" borderId="11" xfId="0" applyFont="1" applyFill="1" applyBorder="1" applyAlignment="1">
      <alignment horizontal="left"/>
    </xf>
    <xf numFmtId="0" fontId="6" fillId="10" borderId="9" xfId="0" applyFont="1" applyFill="1" applyBorder="1" applyAlignment="1">
      <alignment horizontal="left"/>
    </xf>
    <xf numFmtId="0" fontId="4" fillId="2" borderId="11" xfId="3" applyFont="1" applyFill="1" applyBorder="1" applyAlignment="1">
      <alignment horizontal="left" vertical="center"/>
    </xf>
    <xf numFmtId="0" fontId="4" fillId="2" borderId="0" xfId="3" applyFont="1" applyFill="1" applyBorder="1" applyAlignment="1">
      <alignment horizontal="left" vertical="center"/>
    </xf>
    <xf numFmtId="0" fontId="4" fillId="2" borderId="2" xfId="3" applyFont="1" applyFill="1" applyBorder="1" applyAlignment="1">
      <alignment horizontal="left" vertical="center"/>
    </xf>
    <xf numFmtId="0" fontId="4" fillId="2" borderId="12" xfId="3" applyFont="1" applyFill="1" applyBorder="1" applyAlignment="1">
      <alignment horizontal="left" vertical="center"/>
    </xf>
    <xf numFmtId="0" fontId="4" fillId="2" borderId="3" xfId="3" applyFont="1" applyFill="1" applyBorder="1" applyAlignment="1">
      <alignment horizontal="left" vertical="center"/>
    </xf>
  </cellXfs>
  <cellStyles count="5">
    <cellStyle name="Hiperłącze" xfId="2" builtinId="8"/>
    <cellStyle name="Normalny" xfId="0" builtinId="0"/>
    <cellStyle name="Normalny 2" xfId="3" xr:uid="{00000000-0005-0000-0000-000002000000}"/>
    <cellStyle name="Normalny 3" xfId="4" xr:uid="{00000000-0005-0000-0000-000003000000}"/>
    <cellStyle name="Normalny_Arkusz1" xfId="1" xr:uid="{00000000-0005-0000-0000-000004000000}"/>
  </cellStyles>
  <dxfs count="0"/>
  <tableStyles count="0" defaultTableStyle="TableStyleMedium9" defaultPivotStyle="PivotStyleLight16"/>
  <colors>
    <mruColors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CAC-4A80-AD3B-D80E6E0B3F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8D-4894-B48C-07445EF3C8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8E-451C-A0AA-3FF89E9333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AF-4C65-80B0-45771D165A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4E4-43EF-B613-8F124617EA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922-4075-BCD1-27BDE03171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32-41A1-86F7-833258B48B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0</xdr:row>
      <xdr:rowOff>317500</xdr:rowOff>
    </xdr:from>
    <xdr:to>
      <xdr:col>8</xdr:col>
      <xdr:colOff>465343</xdr:colOff>
      <xdr:row>39</xdr:row>
      <xdr:rowOff>146050</xdr:rowOff>
    </xdr:to>
    <xdr:pic>
      <xdr:nvPicPr>
        <xdr:cNvPr id="2" name="Obraz 1" descr="S:\anna\mapki\1Mapa - subregiony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875" y="317500"/>
          <a:ext cx="4894468" cy="625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>
          <a:extLst>
            <a:ext uri="{FF2B5EF4-FFF2-40B4-BE49-F238E27FC236}">
              <a16:creationId xmlns:a16="http://schemas.microsoft.com/office/drawing/2014/main" id="{00000000-0008-0000-0C00-0000FD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>
          <a:extLst>
            <a:ext uri="{FF2B5EF4-FFF2-40B4-BE49-F238E27FC236}">
              <a16:creationId xmlns:a16="http://schemas.microsoft.com/office/drawing/2014/main" id="{00000000-0008-0000-0E00-0000F93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>
          <a:extLst>
            <a:ext uri="{FF2B5EF4-FFF2-40B4-BE49-F238E27FC236}">
              <a16:creationId xmlns:a16="http://schemas.microsoft.com/office/drawing/2014/main" id="{00000000-0008-0000-1000-0000F94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>
          <a:extLst>
            <a:ext uri="{FF2B5EF4-FFF2-40B4-BE49-F238E27FC236}">
              <a16:creationId xmlns:a16="http://schemas.microsoft.com/office/drawing/2014/main" id="{00000000-0008-0000-1200-0000FC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>
          <a:extLst>
            <a:ext uri="{FF2B5EF4-FFF2-40B4-BE49-F238E27FC236}">
              <a16:creationId xmlns:a16="http://schemas.microsoft.com/office/drawing/2014/main" id="{00000000-0008-0000-1400-0000F93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>
          <a:extLst>
            <a:ext uri="{FF2B5EF4-FFF2-40B4-BE49-F238E27FC236}">
              <a16:creationId xmlns:a16="http://schemas.microsoft.com/office/drawing/2014/main" id="{00000000-0008-0000-1600-0000F94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>
          <a:extLst>
            <a:ext uri="{FF2B5EF4-FFF2-40B4-BE49-F238E27FC236}">
              <a16:creationId xmlns:a16="http://schemas.microsoft.com/office/drawing/2014/main" id="{00000000-0008-0000-1800-0000F95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showGridLines="0" tabSelected="1" zoomScaleNormal="100" workbookViewId="0">
      <selection sqref="A1:C1"/>
    </sheetView>
  </sheetViews>
  <sheetFormatPr defaultRowHeight="12.75"/>
  <cols>
    <col min="1" max="1" width="9.140625" style="170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32" t="s">
        <v>755</v>
      </c>
      <c r="B1" s="232"/>
      <c r="C1" s="232"/>
    </row>
    <row r="2" spans="1:3">
      <c r="A2" s="170" t="s">
        <v>786</v>
      </c>
      <c r="B2" s="235" t="s">
        <v>763</v>
      </c>
      <c r="C2" s="235"/>
    </row>
    <row r="3" spans="1:3">
      <c r="A3" s="170">
        <v>1</v>
      </c>
      <c r="B3" s="233" t="s">
        <v>809</v>
      </c>
      <c r="C3" s="233"/>
    </row>
    <row r="4" spans="1:3" ht="16.5" customHeight="1">
      <c r="B4" s="10" t="s">
        <v>718</v>
      </c>
      <c r="C4" s="168" t="s">
        <v>717</v>
      </c>
    </row>
    <row r="5" spans="1:3" ht="16.5" customHeight="1">
      <c r="B5" s="10" t="s">
        <v>719</v>
      </c>
      <c r="C5" s="169" t="s">
        <v>1027</v>
      </c>
    </row>
    <row r="6" spans="1:3" ht="16.5" customHeight="1">
      <c r="B6" s="167" t="s">
        <v>720</v>
      </c>
      <c r="C6" s="169" t="s">
        <v>807</v>
      </c>
    </row>
    <row r="7" spans="1:3" ht="16.5" customHeight="1">
      <c r="B7" s="120" t="s">
        <v>764</v>
      </c>
      <c r="C7" s="169" t="s">
        <v>808</v>
      </c>
    </row>
    <row r="8" spans="1:3" ht="16.5" customHeight="1">
      <c r="B8" s="10" t="s">
        <v>721</v>
      </c>
      <c r="C8" s="169" t="s">
        <v>722</v>
      </c>
    </row>
    <row r="9" spans="1:3" ht="16.5" customHeight="1">
      <c r="B9" s="10" t="s">
        <v>723</v>
      </c>
      <c r="C9" s="168" t="s">
        <v>724</v>
      </c>
    </row>
    <row r="10" spans="1:3" ht="16.5" customHeight="1">
      <c r="B10" s="10" t="s">
        <v>725</v>
      </c>
      <c r="C10" s="169" t="s">
        <v>726</v>
      </c>
    </row>
    <row r="11" spans="1:3" ht="16.5" customHeight="1">
      <c r="B11" s="180" t="s">
        <v>831</v>
      </c>
      <c r="C11" s="185" t="s">
        <v>791</v>
      </c>
    </row>
    <row r="12" spans="1:3" ht="16.5" customHeight="1">
      <c r="A12" s="170">
        <v>2</v>
      </c>
      <c r="B12" s="233" t="s">
        <v>810</v>
      </c>
      <c r="C12" s="233"/>
    </row>
    <row r="13" spans="1:3" ht="16.5" customHeight="1">
      <c r="B13" s="10" t="s">
        <v>727</v>
      </c>
      <c r="C13" s="169" t="s">
        <v>730</v>
      </c>
    </row>
    <row r="14" spans="1:3" ht="16.5" customHeight="1">
      <c r="B14" s="10" t="s">
        <v>728</v>
      </c>
      <c r="C14" s="169" t="s">
        <v>731</v>
      </c>
    </row>
    <row r="15" spans="1:3" ht="16.5" customHeight="1">
      <c r="A15" s="170">
        <v>3</v>
      </c>
      <c r="B15" s="233" t="s">
        <v>811</v>
      </c>
      <c r="C15" s="233"/>
    </row>
    <row r="16" spans="1:3" ht="16.5" customHeight="1">
      <c r="B16" s="10" t="s">
        <v>729</v>
      </c>
      <c r="C16" s="169" t="s">
        <v>732</v>
      </c>
    </row>
    <row r="17" spans="1:3" ht="16.5" customHeight="1">
      <c r="B17" s="165" t="s">
        <v>792</v>
      </c>
      <c r="C17" s="168" t="s">
        <v>733</v>
      </c>
    </row>
    <row r="18" spans="1:3" ht="16.5" customHeight="1">
      <c r="A18" s="170">
        <v>4</v>
      </c>
      <c r="B18" s="233" t="s">
        <v>735</v>
      </c>
      <c r="C18" s="233"/>
    </row>
    <row r="19" spans="1:3" ht="16.5" customHeight="1">
      <c r="B19" s="10" t="s">
        <v>734</v>
      </c>
      <c r="C19" s="169" t="s">
        <v>735</v>
      </c>
    </row>
    <row r="20" spans="1:3" ht="16.5" customHeight="1">
      <c r="B20" s="165" t="s">
        <v>793</v>
      </c>
      <c r="C20" s="168" t="s">
        <v>736</v>
      </c>
    </row>
    <row r="21" spans="1:3" ht="16.5" customHeight="1">
      <c r="A21" s="170">
        <v>5</v>
      </c>
      <c r="B21" s="233" t="s">
        <v>812</v>
      </c>
      <c r="C21" s="233"/>
    </row>
    <row r="22" spans="1:3" ht="16.5" customHeight="1">
      <c r="B22" s="10" t="s">
        <v>737</v>
      </c>
      <c r="C22" s="169" t="s">
        <v>741</v>
      </c>
    </row>
    <row r="23" spans="1:3" ht="16.5" customHeight="1">
      <c r="B23" s="165" t="s">
        <v>795</v>
      </c>
      <c r="C23" s="168" t="s">
        <v>742</v>
      </c>
    </row>
    <row r="24" spans="1:3" ht="16.5" customHeight="1">
      <c r="A24" s="170">
        <v>6</v>
      </c>
      <c r="B24" s="233" t="s">
        <v>743</v>
      </c>
      <c r="C24" s="233"/>
    </row>
    <row r="25" spans="1:3" ht="16.5" customHeight="1">
      <c r="B25" s="10" t="s">
        <v>738</v>
      </c>
      <c r="C25" s="169" t="s">
        <v>743</v>
      </c>
    </row>
    <row r="26" spans="1:3" ht="16.5" customHeight="1">
      <c r="B26" s="165" t="s">
        <v>798</v>
      </c>
      <c r="C26" s="168" t="s">
        <v>744</v>
      </c>
    </row>
    <row r="27" spans="1:3" ht="16.5" customHeight="1">
      <c r="A27" s="170">
        <v>7</v>
      </c>
      <c r="B27" s="233" t="s">
        <v>813</v>
      </c>
      <c r="C27" s="233"/>
    </row>
    <row r="28" spans="1:3" ht="16.5" customHeight="1">
      <c r="B28" s="10" t="s">
        <v>739</v>
      </c>
      <c r="C28" s="169" t="s">
        <v>745</v>
      </c>
    </row>
    <row r="29" spans="1:3" ht="16.5" customHeight="1">
      <c r="B29" s="165" t="s">
        <v>800</v>
      </c>
      <c r="C29" s="168" t="s">
        <v>746</v>
      </c>
    </row>
    <row r="30" spans="1:3" ht="16.5" customHeight="1">
      <c r="A30" s="170">
        <v>8</v>
      </c>
      <c r="B30" s="233" t="s">
        <v>814</v>
      </c>
      <c r="C30" s="233"/>
    </row>
    <row r="31" spans="1:3" ht="16.5" customHeight="1">
      <c r="B31" s="208" t="s">
        <v>740</v>
      </c>
      <c r="C31" s="169" t="s">
        <v>747</v>
      </c>
    </row>
    <row r="32" spans="1:3" ht="16.5" customHeight="1">
      <c r="B32" s="165" t="s">
        <v>801</v>
      </c>
      <c r="C32" s="168" t="s">
        <v>748</v>
      </c>
    </row>
    <row r="33" spans="1:3" ht="16.5" customHeight="1">
      <c r="A33" s="170">
        <v>9</v>
      </c>
      <c r="B33" s="236" t="s">
        <v>772</v>
      </c>
      <c r="C33" s="236"/>
    </row>
    <row r="34" spans="1:3" ht="16.5" customHeight="1">
      <c r="A34" s="170">
        <v>10</v>
      </c>
      <c r="B34" s="237" t="s">
        <v>908</v>
      </c>
      <c r="C34" s="237"/>
    </row>
    <row r="35" spans="1:3" ht="16.5" customHeight="1">
      <c r="B35" s="207" t="s">
        <v>937</v>
      </c>
      <c r="C35" s="199" t="s">
        <v>909</v>
      </c>
    </row>
    <row r="36" spans="1:3" ht="16.5" customHeight="1">
      <c r="B36" s="207" t="s">
        <v>938</v>
      </c>
      <c r="C36" s="199" t="s">
        <v>910</v>
      </c>
    </row>
    <row r="37" spans="1:3" ht="16.5" customHeight="1">
      <c r="B37" s="207" t="s">
        <v>939</v>
      </c>
      <c r="C37" s="199" t="s">
        <v>911</v>
      </c>
    </row>
    <row r="38" spans="1:3" ht="16.5" customHeight="1">
      <c r="B38" s="207" t="s">
        <v>940</v>
      </c>
      <c r="C38" s="199" t="s">
        <v>912</v>
      </c>
    </row>
    <row r="39" spans="1:3" ht="16.5" customHeight="1">
      <c r="B39" s="207" t="s">
        <v>941</v>
      </c>
      <c r="C39" s="199" t="s">
        <v>913</v>
      </c>
    </row>
    <row r="40" spans="1:3" ht="16.5" customHeight="1">
      <c r="B40" s="207" t="s">
        <v>942</v>
      </c>
      <c r="C40" s="199" t="s">
        <v>914</v>
      </c>
    </row>
    <row r="41" spans="1:3" ht="16.5" customHeight="1">
      <c r="A41" s="170">
        <v>11</v>
      </c>
      <c r="B41" s="234" t="s">
        <v>712</v>
      </c>
      <c r="C41" s="234"/>
    </row>
    <row r="42" spans="1:3" ht="16.5" customHeight="1">
      <c r="A42" s="170">
        <v>12</v>
      </c>
      <c r="B42" s="233" t="s">
        <v>817</v>
      </c>
      <c r="C42" s="233"/>
    </row>
    <row r="43" spans="1:3" ht="16.5" customHeight="1">
      <c r="B43" s="208" t="s">
        <v>943</v>
      </c>
      <c r="C43" s="185" t="s">
        <v>790</v>
      </c>
    </row>
    <row r="44" spans="1:3" ht="16.5" customHeight="1">
      <c r="B44" s="208" t="s">
        <v>944</v>
      </c>
      <c r="C44" s="185" t="s">
        <v>816</v>
      </c>
    </row>
    <row r="45" spans="1:3" ht="16.5" customHeight="1">
      <c r="A45" s="170">
        <v>13</v>
      </c>
      <c r="B45" s="234" t="s">
        <v>749</v>
      </c>
      <c r="C45" s="234"/>
    </row>
    <row r="46" spans="1:3" ht="16.5" customHeight="1">
      <c r="A46" s="170">
        <v>14</v>
      </c>
      <c r="B46" s="233" t="s">
        <v>815</v>
      </c>
      <c r="C46" s="233"/>
    </row>
    <row r="47" spans="1:3" ht="16.5" customHeight="1">
      <c r="B47" s="208" t="s">
        <v>945</v>
      </c>
      <c r="C47" s="185" t="s">
        <v>750</v>
      </c>
    </row>
    <row r="48" spans="1:3" ht="14.25" customHeight="1">
      <c r="B48" s="208" t="s">
        <v>946</v>
      </c>
      <c r="C48" s="185" t="s">
        <v>751</v>
      </c>
    </row>
    <row r="49" spans="1:3" ht="16.5" customHeight="1">
      <c r="A49" s="170">
        <v>15</v>
      </c>
      <c r="B49" s="234" t="s">
        <v>806</v>
      </c>
      <c r="C49" s="234"/>
    </row>
    <row r="50" spans="1:3" ht="16.5" customHeight="1">
      <c r="A50" s="170">
        <v>16</v>
      </c>
      <c r="B50" s="234" t="s">
        <v>785</v>
      </c>
      <c r="C50" s="234"/>
    </row>
  </sheetData>
  <mergeCells count="18">
    <mergeCell ref="B50:C50"/>
    <mergeCell ref="B2:C2"/>
    <mergeCell ref="B12:C12"/>
    <mergeCell ref="B15:C15"/>
    <mergeCell ref="B18:C18"/>
    <mergeCell ref="B21:C21"/>
    <mergeCell ref="B24:C24"/>
    <mergeCell ref="B27:C27"/>
    <mergeCell ref="B30:C30"/>
    <mergeCell ref="B46:C46"/>
    <mergeCell ref="B33:C33"/>
    <mergeCell ref="B41:C41"/>
    <mergeCell ref="B34:C34"/>
    <mergeCell ref="A1:C1"/>
    <mergeCell ref="B3:C3"/>
    <mergeCell ref="B42:C42"/>
    <mergeCell ref="B45:C45"/>
    <mergeCell ref="B49:C49"/>
  </mergeCells>
  <hyperlinks>
    <hyperlink ref="C4" location="'T 1.1'!A1" display="Liczba bezrobotnych - stan w końcu ostatnich 13 miesięcy" xr:uid="{00000000-0004-0000-0000-000000000000}"/>
    <hyperlink ref="C5" location="'T1.2 '!A1" display="Liczba bezrobotnych i stopa bezrobocia w latach 1999 - 2018" xr:uid="{00000000-0004-0000-0000-000001000000}"/>
    <hyperlink ref="C6" location="'Tab. 1.3.1'!A1" display="Zmiany na wielkopolskim rynku pracy" xr:uid="{00000000-0004-0000-0000-000002000000}"/>
    <hyperlink ref="C7" location="'Tab. 1.3.2'!A1" display="Zmiany na rynku pracy w styczniu 2019 r." xr:uid="{00000000-0004-0000-0000-000003000000}"/>
    <hyperlink ref="C8" location="'T 1.4 '!A1" display="'T 1.4 '!A1" xr:uid="{00000000-0004-0000-0000-000004000000}"/>
    <hyperlink ref="C10" location="'T 1.6'!A1" display="'T 1.6'!A1" xr:uid="{00000000-0004-0000-0000-000005000000}"/>
    <hyperlink ref="C11" location="'T 1.7'!A1" display="Liczba wydanych oświadczeń o powierzeniu wykonywania pracy cudzoziemcom w Wielkopolsce" xr:uid="{00000000-0004-0000-0000-000006000000}"/>
    <hyperlink ref="C13" location="'T 2.1'!A1" display="'T 2.1'!A1" xr:uid="{00000000-0004-0000-0000-000007000000}"/>
    <hyperlink ref="C14" location="'T 2.2'!A1" display="'T 2.2'!A1" xr:uid="{00000000-0004-0000-0000-000008000000}"/>
    <hyperlink ref="C16" location="'Tab. 3.1'!A1" display="'Tab. 3.1'!A1" xr:uid="{00000000-0004-0000-0000-000009000000}"/>
    <hyperlink ref="C17" location="Tab.3.2!A1" display="Osoby bezrobotne w Wielkopolsce ogółem - udział w aktywnych formach przeciwdziałania bezrobociu" xr:uid="{00000000-0004-0000-0000-00000A000000}"/>
    <hyperlink ref="C19" location="'Tab. 4.1'!A1" display="'Tab. 4.1'!A1" xr:uid="{00000000-0004-0000-0000-00000B000000}"/>
    <hyperlink ref="C20" location="'Tab. 4.2'!A1" display="Bezrobotne kobiety w Wielkopolsce - udział w aktywnych formach przeciwdziałania bezrobociu" xr:uid="{00000000-0004-0000-0000-00000C000000}"/>
    <hyperlink ref="C22" location="'Tab. 5.1'!A1" display="'Tab. 5.1'!A1" xr:uid="{00000000-0004-0000-0000-00000D000000}"/>
    <hyperlink ref="C23" location="'Tab. 5.2'!A1" display="Osoby bezrobotne zamieszkałe na wsi w Wielkopolsce - udział w aktywnych formach przeciwdziałania bezrobociu" xr:uid="{00000000-0004-0000-0000-00000E000000}"/>
    <hyperlink ref="C25" location="'Tab. 6.1'!A1" display="'Tab. 6.1'!A1" xr:uid="{00000000-0004-0000-0000-00000F000000}"/>
    <hyperlink ref="C26" location="'Tab. 6.2'!A1" display="Osoby bezrobotne do 30 roku życia w Wielkopolsce - udział w aktywnych formach przeciwdziałania bezrobociu" xr:uid="{00000000-0004-0000-0000-000010000000}"/>
    <hyperlink ref="C28" location="Tab.7.1!A1" display="Tab.7.1!A1" xr:uid="{00000000-0004-0000-0000-000011000000}"/>
    <hyperlink ref="C29" location="'Tab. 7.2'!A1" display="Osoby bezrobotne powyżej 50 roku życia w Wielkpolsce - udział w aktywnych formach przeciwdziałania bezrobociu" xr:uid="{00000000-0004-0000-0000-000012000000}"/>
    <hyperlink ref="C31" location="'Tab. 8.1'!A1" display="'Tab. 8.1'!A1" xr:uid="{00000000-0004-0000-0000-000013000000}"/>
    <hyperlink ref="C32" location="'Tab.8.2 '!A1" display="Osoby długotrwale bezrobotne w Wielkopolsce - udział w aktywnych formach przeciwdziałania bezrobociu" xr:uid="{00000000-0004-0000-0000-000014000000}"/>
    <hyperlink ref="B33" location="'Tab. 9'!A1" display="Pozostałe osoby bezrobotne będące w szczególnej sytuacji na rynku pracy" xr:uid="{00000000-0004-0000-0000-000015000000}"/>
    <hyperlink ref="B41" location="'Tab. 10'!A1" display="'Tab. 10'!A1" xr:uid="{00000000-0004-0000-0000-000016000000}"/>
    <hyperlink ref="C43" location="Tab.12.1!A1" display="Oświadczenia o powierzeniu wykonywania pracy cudzoziemcom " xr:uid="{00000000-0004-0000-0000-000017000000}"/>
    <hyperlink ref="B45" location="Tab.12!A1" display="Tab.12!A1" xr:uid="{00000000-0004-0000-0000-000018000000}"/>
    <hyperlink ref="C47" location="'Tab 14 FP 1'!A1" display="Wydatki Funduszu pracy ogółem" xr:uid="{00000000-0004-0000-0000-000019000000}"/>
    <hyperlink ref="C48" location="'Tab 14FP 2'!A1" display="Wydatki Funduszu pracy na rzecz promocji i zatrudnienia, aktywizacji zawodowej i łagodzenia skutków bezrobocia" xr:uid="{00000000-0004-0000-0000-00001A000000}"/>
    <hyperlink ref="B49" location="'Tab 14'!A1" display="'Tab 14'!A1" xr:uid="{00000000-0004-0000-0000-00001B000000}"/>
    <hyperlink ref="C9" location="'T 1.5 '!A1" display="Osoby wyłączone z ewidencji bezrobotnych w województwie wielkopolskim" xr:uid="{00000000-0004-0000-0000-00001C000000}"/>
    <hyperlink ref="B2" location="'podział na subregiony'!A1" display="'podział na subregiony'!A1" xr:uid="{00000000-0004-0000-0000-00001D000000}"/>
    <hyperlink ref="B50" location="'Tab 15'!A1" display="'Tab 15'!A1" xr:uid="{00000000-0004-0000-0000-00001E000000}"/>
    <hyperlink ref="C44" location="'Tab. 12.2'!A1" display="Zezwolenia na pracę sezonową" xr:uid="{00000000-0004-0000-0000-00001F000000}"/>
    <hyperlink ref="C35" location="'Tab 10.1'!A1" display="Liczba osób bezrobotnych według wieku" xr:uid="{00000000-0004-0000-0000-000020000000}"/>
    <hyperlink ref="C36" location="'Tab 10.2'!A1" display="Procentowy udział osób bezrobotnych według wieku" xr:uid="{00000000-0004-0000-0000-000021000000}"/>
    <hyperlink ref="C37" location="'Tab 10.3'!A1" display="Liczba osób bezrobotnych według wykształcenia" xr:uid="{00000000-0004-0000-0000-000022000000}"/>
    <hyperlink ref="C38" location="'Tab 10.4'!A1" display="Procentowy udział osób bezrobotnych według wykształcenia" xr:uid="{00000000-0004-0000-0000-000023000000}"/>
    <hyperlink ref="C39" location="'Tab 10.5'!A1" display="Liczba osób bezrobotnych według czasu pozostawania bez pracy" xr:uid="{00000000-0004-0000-0000-000024000000}"/>
    <hyperlink ref="C40" location="'Tab 10.6'!A1" display="Procentowy udział osób bezrobotnych według czasu pozostawania bez pracy" xr:uid="{00000000-0004-0000-0000-000025000000}"/>
    <hyperlink ref="B41:C41" location="'Tab. 11'!A1" display="Wolne miejsca pracy i miejsca aktywizacji zawodowej" xr:uid="{00000000-0004-0000-0000-000026000000}"/>
    <hyperlink ref="B45:C45" location="Tab.13!A1" display="Zgłoszenia zwolnień i zwolnienia grupowe" xr:uid="{00000000-0004-0000-0000-000027000000}"/>
    <hyperlink ref="B49:C49" location="'Tab 15'!A1" display="Sytuacja na rynku pracy w wielkopolskich gminach" xr:uid="{00000000-0004-0000-0000-000028000000}"/>
    <hyperlink ref="B50:C50" location="'Tab 16'!A1" display="Szkolenia przewidziane do realizacji przez powiatowe urzędy pracy" xr:uid="{00000000-0004-0000-0000-000029000000}"/>
  </hyperlinks>
  <pageMargins left="0.7" right="0.7" top="0.75" bottom="0.75" header="0.3" footer="0.3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6"/>
  <sheetViews>
    <sheetView showGridLines="0" zoomScaleNormal="100" workbookViewId="0">
      <selection sqref="A1:H1"/>
    </sheetView>
  </sheetViews>
  <sheetFormatPr defaultRowHeight="12.75"/>
  <cols>
    <col min="1" max="1" width="19" style="1" customWidth="1"/>
    <col min="2" max="2" width="13.5703125" style="1" customWidth="1"/>
    <col min="3" max="16384" width="9.140625" style="1"/>
  </cols>
  <sheetData>
    <row r="1" spans="1:9">
      <c r="A1" s="233" t="s">
        <v>231</v>
      </c>
      <c r="B1" s="233"/>
      <c r="C1" s="233"/>
      <c r="D1" s="233"/>
      <c r="E1" s="233"/>
      <c r="F1" s="233"/>
      <c r="G1" s="233"/>
      <c r="H1" s="233"/>
      <c r="I1" s="126" t="s">
        <v>753</v>
      </c>
    </row>
    <row r="2" spans="1:9">
      <c r="A2" s="248" t="s">
        <v>770</v>
      </c>
      <c r="B2" s="248"/>
      <c r="C2" s="248"/>
      <c r="D2" s="248"/>
      <c r="E2" s="248"/>
      <c r="F2" s="248"/>
      <c r="G2" s="248"/>
      <c r="H2" s="248"/>
    </row>
    <row r="3" spans="1:9">
      <c r="A3" s="248" t="s">
        <v>830</v>
      </c>
      <c r="B3" s="248"/>
      <c r="C3" s="248"/>
      <c r="D3" s="248"/>
      <c r="E3" s="248"/>
      <c r="F3" s="248"/>
      <c r="G3" s="248"/>
      <c r="H3" s="248"/>
    </row>
    <row r="4" spans="1:9" ht="12.75" customHeight="1">
      <c r="A4" s="260" t="s">
        <v>55</v>
      </c>
      <c r="B4" s="261" t="s">
        <v>246</v>
      </c>
      <c r="C4" s="262"/>
      <c r="D4" s="262"/>
      <c r="E4" s="262"/>
      <c r="F4" s="262"/>
      <c r="G4" s="262"/>
      <c r="H4" s="262"/>
    </row>
    <row r="5" spans="1:9">
      <c r="A5" s="260"/>
      <c r="B5" s="257" t="s">
        <v>56</v>
      </c>
      <c r="C5" s="259" t="s">
        <v>247</v>
      </c>
      <c r="D5" s="259"/>
      <c r="E5" s="259"/>
      <c r="F5" s="259"/>
      <c r="G5" s="259"/>
      <c r="H5" s="259"/>
    </row>
    <row r="6" spans="1:9" ht="25.5" customHeight="1">
      <c r="A6" s="260"/>
      <c r="B6" s="258"/>
      <c r="C6" s="181" t="s">
        <v>82</v>
      </c>
      <c r="D6" s="181" t="s">
        <v>83</v>
      </c>
      <c r="E6" s="181" t="s">
        <v>84</v>
      </c>
      <c r="F6" s="181" t="s">
        <v>107</v>
      </c>
      <c r="G6" s="181" t="s">
        <v>125</v>
      </c>
      <c r="H6" s="181" t="s">
        <v>186</v>
      </c>
    </row>
    <row r="7" spans="1:9" ht="15">
      <c r="A7" s="182" t="s">
        <v>824</v>
      </c>
      <c r="B7" s="61">
        <v>58628</v>
      </c>
      <c r="C7" s="61">
        <v>313</v>
      </c>
      <c r="D7" s="61">
        <v>118</v>
      </c>
      <c r="E7" s="61">
        <v>57665</v>
      </c>
      <c r="F7" s="61">
        <v>333</v>
      </c>
      <c r="G7" s="61">
        <v>101</v>
      </c>
      <c r="H7" s="61">
        <v>98</v>
      </c>
    </row>
    <row r="8" spans="1:9" ht="15">
      <c r="A8" s="182" t="s">
        <v>825</v>
      </c>
      <c r="B8" s="61">
        <v>126972</v>
      </c>
      <c r="C8" s="61">
        <v>1275</v>
      </c>
      <c r="D8" s="61">
        <v>260</v>
      </c>
      <c r="E8" s="61">
        <v>123197</v>
      </c>
      <c r="F8" s="61">
        <v>1962</v>
      </c>
      <c r="G8" s="61">
        <v>156</v>
      </c>
      <c r="H8" s="61">
        <v>122</v>
      </c>
    </row>
    <row r="9" spans="1:9" ht="15">
      <c r="A9" s="182" t="s">
        <v>826</v>
      </c>
      <c r="B9" s="61">
        <v>182194</v>
      </c>
      <c r="C9" s="61">
        <v>4620</v>
      </c>
      <c r="D9" s="61">
        <v>437</v>
      </c>
      <c r="E9" s="61">
        <v>172424</v>
      </c>
      <c r="F9" s="61">
        <v>2948</v>
      </c>
      <c r="G9" s="61">
        <v>1624</v>
      </c>
      <c r="H9" s="61">
        <v>141</v>
      </c>
    </row>
    <row r="10" spans="1:9" ht="15">
      <c r="A10" s="182" t="s">
        <v>827</v>
      </c>
      <c r="B10" s="61">
        <v>165669</v>
      </c>
      <c r="C10" s="61">
        <v>5328</v>
      </c>
      <c r="D10" s="61">
        <v>472</v>
      </c>
      <c r="E10" s="61">
        <v>152891</v>
      </c>
      <c r="F10" s="61">
        <v>3860</v>
      </c>
      <c r="G10" s="61">
        <v>2981</v>
      </c>
      <c r="H10" s="61">
        <v>137</v>
      </c>
    </row>
    <row r="11" spans="1:9" ht="15">
      <c r="A11" s="182" t="s">
        <v>828</v>
      </c>
      <c r="B11" s="61">
        <v>154270</v>
      </c>
      <c r="C11" s="61">
        <v>4417</v>
      </c>
      <c r="D11" s="61">
        <v>750</v>
      </c>
      <c r="E11" s="61">
        <v>139427</v>
      </c>
      <c r="F11" s="61">
        <v>3821</v>
      </c>
      <c r="G11" s="61">
        <v>5687</v>
      </c>
      <c r="H11" s="61">
        <v>168</v>
      </c>
    </row>
    <row r="12" spans="1:9" ht="15">
      <c r="A12" s="182" t="s">
        <v>823</v>
      </c>
      <c r="B12" s="61">
        <v>158391</v>
      </c>
      <c r="C12" s="61">
        <v>6401</v>
      </c>
      <c r="D12" s="61">
        <v>1521</v>
      </c>
      <c r="E12" s="61">
        <v>137606</v>
      </c>
      <c r="F12" s="61">
        <v>5395</v>
      </c>
      <c r="G12" s="61">
        <v>7374</v>
      </c>
      <c r="H12" s="61">
        <v>94</v>
      </c>
    </row>
    <row r="13" spans="1:9" ht="15">
      <c r="A13" s="184" t="s">
        <v>832</v>
      </c>
      <c r="B13" s="61">
        <v>14273</v>
      </c>
      <c r="C13" s="61">
        <v>536</v>
      </c>
      <c r="D13" s="61">
        <v>207</v>
      </c>
      <c r="E13" s="61">
        <v>12134</v>
      </c>
      <c r="F13" s="61">
        <v>731</v>
      </c>
      <c r="G13" s="61">
        <v>653</v>
      </c>
      <c r="H13" s="61">
        <v>12</v>
      </c>
    </row>
    <row r="14" spans="1:9" ht="15">
      <c r="A14" s="145" t="s">
        <v>836</v>
      </c>
      <c r="B14" s="183">
        <v>100</v>
      </c>
      <c r="C14" s="183">
        <v>3.7553422546066</v>
      </c>
      <c r="D14" s="183">
        <v>1.45029075877531</v>
      </c>
      <c r="E14" s="183">
        <v>85.013662159321797</v>
      </c>
      <c r="F14" s="183">
        <v>5.1215581867862392</v>
      </c>
      <c r="G14" s="183">
        <v>4.5750718139143842</v>
      </c>
      <c r="H14" s="183">
        <v>8.4074826595670143E-2</v>
      </c>
    </row>
    <row r="16" spans="1:9" ht="12.75" customHeight="1">
      <c r="A16" s="245" t="s">
        <v>829</v>
      </c>
      <c r="B16" s="245"/>
      <c r="C16" s="245"/>
      <c r="D16" s="245"/>
      <c r="E16" s="245"/>
      <c r="F16" s="245"/>
      <c r="G16" s="245"/>
      <c r="H16" s="245"/>
    </row>
  </sheetData>
  <mergeCells count="8">
    <mergeCell ref="B5:B6"/>
    <mergeCell ref="A1:H1"/>
    <mergeCell ref="A16:H16"/>
    <mergeCell ref="A3:H3"/>
    <mergeCell ref="A2:H2"/>
    <mergeCell ref="C5:H5"/>
    <mergeCell ref="A4:A6"/>
    <mergeCell ref="B4:H4"/>
  </mergeCells>
  <phoneticPr fontId="29" type="noConversion"/>
  <hyperlinks>
    <hyperlink ref="I1" location="'spis tabel'!A1" display="'spis tabel'!A1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0"/>
  <sheetViews>
    <sheetView showGridLines="0" zoomScaleNormal="100" workbookViewId="0">
      <selection sqref="A1:F1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>
      <c r="A1" s="233" t="s">
        <v>851</v>
      </c>
      <c r="B1" s="233"/>
      <c r="C1" s="233"/>
      <c r="D1" s="233"/>
      <c r="E1" s="233"/>
      <c r="F1" s="233"/>
      <c r="G1" s="125" t="s">
        <v>753</v>
      </c>
    </row>
    <row r="2" spans="1:7">
      <c r="A2" s="248" t="s">
        <v>250</v>
      </c>
      <c r="B2" s="248"/>
      <c r="C2" s="248"/>
      <c r="D2" s="248"/>
      <c r="E2" s="248"/>
      <c r="F2" s="248"/>
    </row>
    <row r="3" spans="1:7" ht="68.25" customHeight="1">
      <c r="A3" s="62" t="s">
        <v>87</v>
      </c>
      <c r="B3" s="62" t="s">
        <v>37</v>
      </c>
      <c r="C3" s="62" t="s">
        <v>837</v>
      </c>
      <c r="D3" s="62" t="s">
        <v>850</v>
      </c>
      <c r="E3" s="62" t="s">
        <v>267</v>
      </c>
      <c r="F3" s="62" t="s">
        <v>268</v>
      </c>
      <c r="G3" s="12"/>
    </row>
    <row r="4" spans="1:7" ht="15">
      <c r="A4" s="63" t="s">
        <v>126</v>
      </c>
      <c r="B4" s="63" t="s">
        <v>251</v>
      </c>
      <c r="C4" s="64">
        <v>71.8</v>
      </c>
      <c r="D4" s="64">
        <v>5.8</v>
      </c>
      <c r="E4" s="65">
        <v>0.20000000000000018</v>
      </c>
      <c r="F4" s="65">
        <v>0.89999999999999947</v>
      </c>
      <c r="G4" s="11"/>
    </row>
    <row r="5" spans="1:7" ht="15">
      <c r="A5" s="63" t="s">
        <v>127</v>
      </c>
      <c r="B5" s="63" t="s">
        <v>252</v>
      </c>
      <c r="C5" s="64">
        <v>76.7</v>
      </c>
      <c r="D5" s="64">
        <v>9.3000000000000007</v>
      </c>
      <c r="E5" s="65">
        <v>0.40000000000000036</v>
      </c>
      <c r="F5" s="65">
        <v>1</v>
      </c>
      <c r="G5" s="11"/>
    </row>
    <row r="6" spans="1:7" ht="15">
      <c r="A6" s="63" t="s">
        <v>128</v>
      </c>
      <c r="B6" s="63" t="s">
        <v>253</v>
      </c>
      <c r="C6" s="64">
        <v>79.3</v>
      </c>
      <c r="D6" s="64">
        <v>8.5</v>
      </c>
      <c r="E6" s="65">
        <v>0.30000000000000071</v>
      </c>
      <c r="F6" s="65">
        <v>0.70000000000000018</v>
      </c>
      <c r="G6" s="11"/>
    </row>
    <row r="7" spans="1:7" ht="15">
      <c r="A7" s="63" t="s">
        <v>129</v>
      </c>
      <c r="B7" s="63" t="s">
        <v>254</v>
      </c>
      <c r="C7" s="64">
        <v>24.9</v>
      </c>
      <c r="D7" s="64">
        <v>6.5</v>
      </c>
      <c r="E7" s="65">
        <v>0.29999999999999982</v>
      </c>
      <c r="F7" s="65">
        <v>1.2000000000000002</v>
      </c>
      <c r="G7" s="11"/>
    </row>
    <row r="8" spans="1:7" ht="15">
      <c r="A8" s="63" t="s">
        <v>130</v>
      </c>
      <c r="B8" s="63" t="s">
        <v>255</v>
      </c>
      <c r="C8" s="64">
        <v>70.099999999999994</v>
      </c>
      <c r="D8" s="64">
        <v>6.4</v>
      </c>
      <c r="E8" s="65">
        <v>0.20000000000000018</v>
      </c>
      <c r="F8" s="65">
        <v>0.70000000000000018</v>
      </c>
      <c r="G8" s="11"/>
    </row>
    <row r="9" spans="1:7" ht="15">
      <c r="A9" s="63" t="s">
        <v>131</v>
      </c>
      <c r="B9" s="63" t="s">
        <v>256</v>
      </c>
      <c r="C9" s="64">
        <v>87</v>
      </c>
      <c r="D9" s="64">
        <v>5.6</v>
      </c>
      <c r="E9" s="65">
        <v>0.29999999999999982</v>
      </c>
      <c r="F9" s="65">
        <v>1.2999999999999998</v>
      </c>
      <c r="G9" s="11"/>
    </row>
    <row r="10" spans="1:7" ht="15">
      <c r="A10" s="63" t="s">
        <v>132</v>
      </c>
      <c r="B10" s="63" t="s">
        <v>257</v>
      </c>
      <c r="C10" s="64">
        <v>151.1</v>
      </c>
      <c r="D10" s="64">
        <v>5.3</v>
      </c>
      <c r="E10" s="65">
        <v>9.9999999999999645E-2</v>
      </c>
      <c r="F10" s="65">
        <v>0.70000000000000018</v>
      </c>
      <c r="G10" s="11"/>
    </row>
    <row r="11" spans="1:7" ht="15">
      <c r="A11" s="63" t="s">
        <v>133</v>
      </c>
      <c r="B11" s="63" t="s">
        <v>258</v>
      </c>
      <c r="C11" s="64">
        <v>26.2</v>
      </c>
      <c r="D11" s="64">
        <v>7.2</v>
      </c>
      <c r="E11" s="65">
        <v>0.29999999999999982</v>
      </c>
      <c r="F11" s="65">
        <v>1.1000000000000005</v>
      </c>
      <c r="G11" s="11"/>
    </row>
    <row r="12" spans="1:7" ht="15">
      <c r="A12" s="63" t="s">
        <v>134</v>
      </c>
      <c r="B12" s="63" t="s">
        <v>259</v>
      </c>
      <c r="C12" s="64">
        <v>90.4</v>
      </c>
      <c r="D12" s="64">
        <v>9.4</v>
      </c>
      <c r="E12" s="65">
        <v>0.30000000000000071</v>
      </c>
      <c r="F12" s="65">
        <v>1.0999999999999996</v>
      </c>
      <c r="G12" s="11"/>
    </row>
    <row r="13" spans="1:7" ht="15">
      <c r="A13" s="63" t="s">
        <v>3</v>
      </c>
      <c r="B13" s="63" t="s">
        <v>260</v>
      </c>
      <c r="C13" s="64">
        <v>39.5</v>
      </c>
      <c r="D13" s="64">
        <v>8.1</v>
      </c>
      <c r="E13" s="65">
        <v>0.29999999999999982</v>
      </c>
      <c r="F13" s="65">
        <v>0.79999999999999982</v>
      </c>
      <c r="G13" s="11"/>
    </row>
    <row r="14" spans="1:7" ht="15">
      <c r="A14" s="63" t="s">
        <v>6</v>
      </c>
      <c r="B14" s="63" t="s">
        <v>261</v>
      </c>
      <c r="C14" s="64">
        <v>59.1</v>
      </c>
      <c r="D14" s="64">
        <v>6.2</v>
      </c>
      <c r="E14" s="65">
        <v>0.29999999999999982</v>
      </c>
      <c r="F14" s="65">
        <v>1.4000000000000004</v>
      </c>
      <c r="G14" s="11"/>
    </row>
    <row r="15" spans="1:7" ht="15">
      <c r="A15" s="63" t="s">
        <v>7</v>
      </c>
      <c r="B15" s="63" t="s">
        <v>262</v>
      </c>
      <c r="C15" s="64">
        <v>94.8</v>
      </c>
      <c r="D15" s="64">
        <v>5.0999999999999996</v>
      </c>
      <c r="E15" s="65">
        <v>0.19999999999999929</v>
      </c>
      <c r="F15" s="65">
        <v>1.1999999999999997</v>
      </c>
      <c r="G15" s="11"/>
    </row>
    <row r="16" spans="1:7" ht="15">
      <c r="A16" s="63" t="s">
        <v>8</v>
      </c>
      <c r="B16" s="63" t="s">
        <v>263</v>
      </c>
      <c r="C16" s="64">
        <v>46.9</v>
      </c>
      <c r="D16" s="64">
        <v>8.9</v>
      </c>
      <c r="E16" s="65">
        <v>0.40000000000000036</v>
      </c>
      <c r="F16" s="65">
        <v>0.5</v>
      </c>
      <c r="G16" s="11"/>
    </row>
    <row r="17" spans="1:7" ht="15">
      <c r="A17" s="63" t="s">
        <v>11</v>
      </c>
      <c r="B17" s="63" t="s">
        <v>264</v>
      </c>
      <c r="C17" s="64">
        <v>54.3</v>
      </c>
      <c r="D17" s="64">
        <v>10.6</v>
      </c>
      <c r="E17" s="65">
        <v>0.5</v>
      </c>
      <c r="F17" s="65">
        <v>0.90000000000000036</v>
      </c>
      <c r="G17" s="11"/>
    </row>
    <row r="18" spans="1:7" ht="15">
      <c r="A18" s="133" t="s">
        <v>12</v>
      </c>
      <c r="B18" s="133" t="s">
        <v>265</v>
      </c>
      <c r="C18" s="139">
        <v>63.8</v>
      </c>
      <c r="D18" s="139">
        <v>3.9</v>
      </c>
      <c r="E18" s="140">
        <v>0.19999999999999973</v>
      </c>
      <c r="F18" s="140">
        <v>0.79999999999999982</v>
      </c>
      <c r="G18" s="11"/>
    </row>
    <row r="19" spans="1:7" ht="15">
      <c r="A19" s="63" t="s">
        <v>13</v>
      </c>
      <c r="B19" s="63" t="s">
        <v>266</v>
      </c>
      <c r="C19" s="64">
        <v>54.5</v>
      </c>
      <c r="D19" s="64">
        <v>8.6999999999999993</v>
      </c>
      <c r="E19" s="65">
        <v>0.39999999999999858</v>
      </c>
      <c r="F19" s="65">
        <v>1.4999999999999991</v>
      </c>
      <c r="G19" s="11"/>
    </row>
    <row r="20" spans="1:7" ht="15">
      <c r="A20" s="132" t="s">
        <v>14</v>
      </c>
      <c r="B20" s="132" t="s">
        <v>40</v>
      </c>
      <c r="C20" s="137">
        <v>1090.4000000000001</v>
      </c>
      <c r="D20" s="137">
        <v>6.5</v>
      </c>
      <c r="E20" s="138">
        <v>0.29999999999999982</v>
      </c>
      <c r="F20" s="138">
        <v>1</v>
      </c>
      <c r="G20" s="23"/>
    </row>
  </sheetData>
  <mergeCells count="2">
    <mergeCell ref="A1:F1"/>
    <mergeCell ref="A2:F2"/>
  </mergeCells>
  <hyperlinks>
    <hyperlink ref="G1" location="'spis tabel'!A1" display="'spis tabel'!A1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9"/>
  <sheetViews>
    <sheetView showGridLines="0" zoomScaleNormal="100" workbookViewId="0">
      <selection activeCell="B2" sqref="B2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37" t="s">
        <v>851</v>
      </c>
      <c r="B1" s="237"/>
      <c r="C1" s="237"/>
      <c r="D1" s="237"/>
      <c r="E1" s="237"/>
      <c r="F1" s="126" t="s">
        <v>753</v>
      </c>
    </row>
    <row r="2" spans="1:6">
      <c r="A2" s="1" t="s">
        <v>269</v>
      </c>
    </row>
    <row r="3" spans="1:6" ht="63.75">
      <c r="A3" s="62" t="s">
        <v>87</v>
      </c>
      <c r="B3" s="62" t="s">
        <v>2</v>
      </c>
      <c r="C3" s="62" t="s">
        <v>838</v>
      </c>
      <c r="D3" s="62" t="s">
        <v>267</v>
      </c>
      <c r="E3" s="62" t="s">
        <v>268</v>
      </c>
    </row>
    <row r="4" spans="1:6" ht="15">
      <c r="A4" s="63" t="s">
        <v>126</v>
      </c>
      <c r="B4" s="63" t="s">
        <v>156</v>
      </c>
      <c r="C4" s="67">
        <v>8.6</v>
      </c>
      <c r="D4" s="68">
        <v>0.40000000000000036</v>
      </c>
      <c r="E4" s="68">
        <v>1.1999999999999993</v>
      </c>
      <c r="F4" s="24"/>
    </row>
    <row r="5" spans="1:6" ht="15">
      <c r="A5" s="63" t="s">
        <v>127</v>
      </c>
      <c r="B5" s="63" t="s">
        <v>233</v>
      </c>
      <c r="C5" s="67">
        <v>4.9000000000000004</v>
      </c>
      <c r="D5" s="68">
        <v>0.20000000000000018</v>
      </c>
      <c r="E5" s="68">
        <v>0.5</v>
      </c>
      <c r="F5" s="24"/>
    </row>
    <row r="6" spans="1:6" ht="15">
      <c r="A6" s="63" t="s">
        <v>128</v>
      </c>
      <c r="B6" s="63" t="s">
        <v>157</v>
      </c>
      <c r="C6" s="67">
        <v>4.4000000000000004</v>
      </c>
      <c r="D6" s="68">
        <v>0.40000000000000036</v>
      </c>
      <c r="E6" s="68">
        <v>0.40000000000000036</v>
      </c>
      <c r="F6" s="24"/>
    </row>
    <row r="7" spans="1:6" ht="15">
      <c r="A7" s="63" t="s">
        <v>129</v>
      </c>
      <c r="B7" s="63" t="s">
        <v>158</v>
      </c>
      <c r="C7" s="67">
        <v>5.8</v>
      </c>
      <c r="D7" s="68">
        <v>0.20000000000000018</v>
      </c>
      <c r="E7" s="68">
        <v>0.59999999999999964</v>
      </c>
      <c r="F7" s="24"/>
    </row>
    <row r="8" spans="1:6" ht="15">
      <c r="A8" s="63" t="s">
        <v>130</v>
      </c>
      <c r="B8" s="63" t="s">
        <v>159</v>
      </c>
      <c r="C8" s="67">
        <v>4</v>
      </c>
      <c r="D8" s="68">
        <v>0.20000000000000018</v>
      </c>
      <c r="E8" s="68">
        <v>0.60000000000000009</v>
      </c>
      <c r="F8" s="24"/>
    </row>
    <row r="9" spans="1:6" ht="15">
      <c r="A9" s="63" t="s">
        <v>131</v>
      </c>
      <c r="B9" s="63" t="s">
        <v>160</v>
      </c>
      <c r="C9" s="67">
        <v>5.4</v>
      </c>
      <c r="D9" s="68">
        <v>0.30000000000000071</v>
      </c>
      <c r="E9" s="68">
        <v>1.1000000000000005</v>
      </c>
      <c r="F9" s="24"/>
    </row>
    <row r="10" spans="1:6" ht="15">
      <c r="A10" s="63" t="s">
        <v>132</v>
      </c>
      <c r="B10" s="63" t="s">
        <v>713</v>
      </c>
      <c r="C10" s="67">
        <v>3.158692810457516</v>
      </c>
      <c r="D10" s="68">
        <v>9.7038181435848081E-2</v>
      </c>
      <c r="E10" s="68">
        <v>0.55869281045751595</v>
      </c>
      <c r="F10" s="24"/>
    </row>
    <row r="11" spans="1:6" ht="15">
      <c r="A11" s="66" t="s">
        <v>277</v>
      </c>
      <c r="B11" s="166" t="s">
        <v>32</v>
      </c>
      <c r="C11" s="67">
        <v>2.8</v>
      </c>
      <c r="D11" s="68">
        <v>9.9999999999999645E-2</v>
      </c>
      <c r="E11" s="68">
        <v>0.5</v>
      </c>
      <c r="F11" s="25"/>
    </row>
    <row r="12" spans="1:6" ht="15">
      <c r="A12" s="66" t="s">
        <v>278</v>
      </c>
      <c r="B12" s="166" t="s">
        <v>35</v>
      </c>
      <c r="C12" s="67">
        <v>3.4</v>
      </c>
      <c r="D12" s="68">
        <v>0.10000000000000009</v>
      </c>
      <c r="E12" s="68">
        <v>0.60000000000000009</v>
      </c>
      <c r="F12" s="25"/>
    </row>
    <row r="13" spans="1:6" ht="15">
      <c r="A13" s="63" t="s">
        <v>133</v>
      </c>
      <c r="B13" s="63" t="s">
        <v>162</v>
      </c>
      <c r="C13" s="67">
        <v>2.1</v>
      </c>
      <c r="D13" s="68">
        <v>0.10000000000000009</v>
      </c>
      <c r="E13" s="68">
        <v>0.40000000000000013</v>
      </c>
      <c r="F13" s="24"/>
    </row>
    <row r="14" spans="1:6" ht="15">
      <c r="A14" s="63" t="s">
        <v>134</v>
      </c>
      <c r="B14" s="63" t="s">
        <v>163</v>
      </c>
      <c r="C14" s="67">
        <v>4.8</v>
      </c>
      <c r="D14" s="68">
        <v>9.9999999999999645E-2</v>
      </c>
      <c r="E14" s="68">
        <v>0.29999999999999982</v>
      </c>
      <c r="F14" s="24"/>
    </row>
    <row r="15" spans="1:6" ht="15">
      <c r="A15" s="63" t="s">
        <v>3</v>
      </c>
      <c r="B15" s="63" t="s">
        <v>714</v>
      </c>
      <c r="C15" s="67">
        <v>8.9679702212806003</v>
      </c>
      <c r="D15" s="68">
        <v>0.40727131951343765</v>
      </c>
      <c r="E15" s="68">
        <v>1.2679702212806001</v>
      </c>
      <c r="F15" s="24"/>
    </row>
    <row r="16" spans="1:6" ht="15">
      <c r="A16" s="66" t="s">
        <v>4</v>
      </c>
      <c r="B16" s="166" t="s">
        <v>32</v>
      </c>
      <c r="C16" s="67">
        <v>10.1</v>
      </c>
      <c r="D16" s="68">
        <v>0.40000000000000036</v>
      </c>
      <c r="E16" s="68">
        <v>1.0999999999999996</v>
      </c>
      <c r="F16" s="25"/>
    </row>
    <row r="17" spans="1:6" ht="15">
      <c r="A17" s="66" t="s">
        <v>5</v>
      </c>
      <c r="B17" s="166" t="s">
        <v>31</v>
      </c>
      <c r="C17" s="67">
        <v>7.5</v>
      </c>
      <c r="D17" s="68">
        <v>0.40000000000000036</v>
      </c>
      <c r="E17" s="68">
        <v>1.4000000000000004</v>
      </c>
      <c r="F17" s="25"/>
    </row>
    <row r="18" spans="1:6" ht="15">
      <c r="A18" s="63" t="s">
        <v>6</v>
      </c>
      <c r="B18" s="63" t="s">
        <v>165</v>
      </c>
      <c r="C18" s="67">
        <v>3.6</v>
      </c>
      <c r="D18" s="68">
        <v>0.10000000000000009</v>
      </c>
      <c r="E18" s="68">
        <v>0.70000000000000018</v>
      </c>
      <c r="F18" s="24"/>
    </row>
    <row r="19" spans="1:6" ht="15">
      <c r="A19" s="63" t="s">
        <v>7</v>
      </c>
      <c r="B19" s="63" t="s">
        <v>166</v>
      </c>
      <c r="C19" s="67">
        <v>4.0999999999999996</v>
      </c>
      <c r="D19" s="68">
        <v>0.19999999999999973</v>
      </c>
      <c r="E19" s="68">
        <v>0.89999999999999947</v>
      </c>
      <c r="F19" s="24"/>
    </row>
    <row r="20" spans="1:6" ht="15">
      <c r="A20" s="63" t="s">
        <v>8</v>
      </c>
      <c r="B20" s="63" t="s">
        <v>715</v>
      </c>
      <c r="C20" s="67">
        <v>3.3836398614851868</v>
      </c>
      <c r="D20" s="68">
        <v>0.2</v>
      </c>
      <c r="E20" s="68">
        <v>0.28363986148518672</v>
      </c>
      <c r="F20" s="24"/>
    </row>
    <row r="21" spans="1:6" ht="15">
      <c r="A21" s="66" t="s">
        <v>9</v>
      </c>
      <c r="B21" s="166" t="s">
        <v>32</v>
      </c>
      <c r="C21" s="67">
        <v>3.1</v>
      </c>
      <c r="D21" s="68">
        <v>0.20000000000000018</v>
      </c>
      <c r="E21" s="68">
        <v>0.30000000000000027</v>
      </c>
      <c r="F21" s="25"/>
    </row>
    <row r="22" spans="1:6" ht="15">
      <c r="A22" s="66" t="s">
        <v>10</v>
      </c>
      <c r="B22" s="166" t="s">
        <v>33</v>
      </c>
      <c r="C22" s="67">
        <v>3.6</v>
      </c>
      <c r="D22" s="68">
        <v>0.10000000000000009</v>
      </c>
      <c r="E22" s="68">
        <v>0.30000000000000027</v>
      </c>
      <c r="F22" s="25"/>
    </row>
    <row r="23" spans="1:6" ht="15">
      <c r="A23" s="63" t="s">
        <v>11</v>
      </c>
      <c r="B23" s="63" t="s">
        <v>168</v>
      </c>
      <c r="C23" s="67">
        <v>6</v>
      </c>
      <c r="D23" s="68">
        <v>0.5</v>
      </c>
      <c r="E23" s="68">
        <v>1.2999999999999998</v>
      </c>
      <c r="F23" s="24"/>
    </row>
    <row r="24" spans="1:6" ht="15">
      <c r="A24" s="63" t="s">
        <v>12</v>
      </c>
      <c r="B24" s="63" t="s">
        <v>169</v>
      </c>
      <c r="C24" s="67">
        <v>3.1</v>
      </c>
      <c r="D24" s="68">
        <v>0.10000000000000009</v>
      </c>
      <c r="E24" s="68">
        <v>0.80000000000000027</v>
      </c>
      <c r="F24" s="24"/>
    </row>
    <row r="25" spans="1:6" ht="15">
      <c r="A25" s="63" t="s">
        <v>13</v>
      </c>
      <c r="B25" s="63" t="s">
        <v>170</v>
      </c>
      <c r="C25" s="67">
        <v>4</v>
      </c>
      <c r="D25" s="68">
        <v>0.20000000000000018</v>
      </c>
      <c r="E25" s="68">
        <v>1.1000000000000001</v>
      </c>
      <c r="F25" s="24"/>
    </row>
    <row r="26" spans="1:6" ht="15">
      <c r="A26" s="63" t="s">
        <v>14</v>
      </c>
      <c r="B26" s="63" t="s">
        <v>171</v>
      </c>
      <c r="C26" s="67">
        <v>3.5</v>
      </c>
      <c r="D26" s="68">
        <v>0.20000000000000018</v>
      </c>
      <c r="E26" s="68">
        <v>0.60000000000000009</v>
      </c>
      <c r="F26" s="24"/>
    </row>
    <row r="27" spans="1:6" ht="15">
      <c r="A27" s="63" t="s">
        <v>15</v>
      </c>
      <c r="B27" s="63" t="s">
        <v>172</v>
      </c>
      <c r="C27" s="67">
        <v>4.5</v>
      </c>
      <c r="D27" s="68">
        <v>0.20000000000000018</v>
      </c>
      <c r="E27" s="68">
        <v>0.29999999999999982</v>
      </c>
      <c r="F27" s="24"/>
    </row>
    <row r="28" spans="1:6" ht="15">
      <c r="A28" s="63" t="s">
        <v>16</v>
      </c>
      <c r="B28" s="63" t="s">
        <v>173</v>
      </c>
      <c r="C28" s="67">
        <v>5.7</v>
      </c>
      <c r="D28" s="68">
        <v>0.20000000000000018</v>
      </c>
      <c r="E28" s="68">
        <v>1</v>
      </c>
      <c r="F28" s="24"/>
    </row>
    <row r="29" spans="1:6" ht="15">
      <c r="A29" s="63" t="s">
        <v>17</v>
      </c>
      <c r="B29" s="63" t="s">
        <v>174</v>
      </c>
      <c r="C29" s="67">
        <v>5.6</v>
      </c>
      <c r="D29" s="68">
        <v>0.39999999999999947</v>
      </c>
      <c r="E29" s="68">
        <v>1.5</v>
      </c>
      <c r="F29" s="24"/>
    </row>
    <row r="30" spans="1:6" ht="15">
      <c r="A30" s="63" t="s">
        <v>18</v>
      </c>
      <c r="B30" s="63" t="s">
        <v>716</v>
      </c>
      <c r="C30" s="67">
        <v>2.1</v>
      </c>
      <c r="D30" s="68">
        <v>0.10000000000000009</v>
      </c>
      <c r="E30" s="68">
        <v>1</v>
      </c>
      <c r="F30" s="24"/>
    </row>
    <row r="31" spans="1:6" ht="15">
      <c r="A31" s="66" t="s">
        <v>19</v>
      </c>
      <c r="B31" s="166" t="s">
        <v>32</v>
      </c>
      <c r="C31" s="67">
        <v>2.1</v>
      </c>
      <c r="D31" s="68">
        <v>0.10000000000000009</v>
      </c>
      <c r="E31" s="68">
        <v>0.90000000000000013</v>
      </c>
      <c r="F31" s="25"/>
    </row>
    <row r="32" spans="1:6" ht="15">
      <c r="A32" s="66" t="s">
        <v>20</v>
      </c>
      <c r="B32" s="166" t="s">
        <v>34</v>
      </c>
      <c r="C32" s="67">
        <v>2.1</v>
      </c>
      <c r="D32" s="68">
        <v>0.10000000000000009</v>
      </c>
      <c r="E32" s="68">
        <v>1</v>
      </c>
      <c r="F32" s="25"/>
    </row>
    <row r="33" spans="1:6" ht="15">
      <c r="A33" s="63" t="s">
        <v>21</v>
      </c>
      <c r="B33" s="63" t="s">
        <v>176</v>
      </c>
      <c r="C33" s="67">
        <v>4.5999999999999996</v>
      </c>
      <c r="D33" s="68">
        <v>9.9999999999999645E-2</v>
      </c>
      <c r="E33" s="68">
        <v>0.59999999999999964</v>
      </c>
      <c r="F33" s="24"/>
    </row>
    <row r="34" spans="1:6" ht="15">
      <c r="A34" s="63" t="s">
        <v>22</v>
      </c>
      <c r="B34" s="63" t="s">
        <v>177</v>
      </c>
      <c r="C34" s="67">
        <v>8.3000000000000007</v>
      </c>
      <c r="D34" s="68">
        <v>0.40000000000000036</v>
      </c>
      <c r="E34" s="68">
        <v>0.90000000000000036</v>
      </c>
      <c r="F34" s="24"/>
    </row>
    <row r="35" spans="1:6" ht="15">
      <c r="A35" s="63" t="s">
        <v>23</v>
      </c>
      <c r="B35" s="63" t="s">
        <v>178</v>
      </c>
      <c r="C35" s="67">
        <v>3.8</v>
      </c>
      <c r="D35" s="68">
        <v>0.19999999999999973</v>
      </c>
      <c r="E35" s="68">
        <v>1.0999999999999996</v>
      </c>
      <c r="F35" s="24"/>
    </row>
    <row r="36" spans="1:6" ht="15">
      <c r="A36" s="63" t="s">
        <v>24</v>
      </c>
      <c r="B36" s="63" t="s">
        <v>179</v>
      </c>
      <c r="C36" s="67">
        <v>7.4</v>
      </c>
      <c r="D36" s="68">
        <v>0.30000000000000071</v>
      </c>
      <c r="E36" s="68">
        <v>0.80000000000000071</v>
      </c>
      <c r="F36" s="24"/>
    </row>
    <row r="37" spans="1:6" ht="15">
      <c r="A37" s="63" t="s">
        <v>25</v>
      </c>
      <c r="B37" s="63" t="s">
        <v>180</v>
      </c>
      <c r="C37" s="67">
        <v>3.1</v>
      </c>
      <c r="D37" s="68">
        <v>0.20000000000000018</v>
      </c>
      <c r="E37" s="68">
        <v>0.89999999999999991</v>
      </c>
      <c r="F37" s="24"/>
    </row>
    <row r="38" spans="1:6" ht="15">
      <c r="A38" s="63" t="s">
        <v>26</v>
      </c>
      <c r="B38" s="63" t="s">
        <v>181</v>
      </c>
      <c r="C38" s="67">
        <v>4.5999999999999996</v>
      </c>
      <c r="D38" s="68">
        <v>9.9999999999999645E-2</v>
      </c>
      <c r="E38" s="68">
        <v>0.69999999999999973</v>
      </c>
      <c r="F38" s="24"/>
    </row>
    <row r="39" spans="1:6" ht="15">
      <c r="A39" s="63" t="s">
        <v>27</v>
      </c>
      <c r="B39" s="63" t="s">
        <v>182</v>
      </c>
      <c r="C39" s="67">
        <v>5.9</v>
      </c>
      <c r="D39" s="68">
        <v>0.20000000000000018</v>
      </c>
      <c r="E39" s="68">
        <v>0.80000000000000071</v>
      </c>
      <c r="F39" s="24"/>
    </row>
    <row r="40" spans="1:6" ht="15">
      <c r="A40" s="63" t="s">
        <v>28</v>
      </c>
      <c r="B40" s="63" t="s">
        <v>183</v>
      </c>
      <c r="C40" s="67">
        <v>2.5</v>
      </c>
      <c r="D40" s="68">
        <v>0.10000000000000009</v>
      </c>
      <c r="E40" s="68">
        <v>0.8</v>
      </c>
      <c r="F40" s="24"/>
    </row>
    <row r="41" spans="1:6" ht="15">
      <c r="A41" s="63" t="s">
        <v>29</v>
      </c>
      <c r="B41" s="63" t="s">
        <v>184</v>
      </c>
      <c r="C41" s="67">
        <v>5</v>
      </c>
      <c r="D41" s="68">
        <v>0.40000000000000036</v>
      </c>
      <c r="E41" s="68">
        <v>1.5</v>
      </c>
      <c r="F41" s="24"/>
    </row>
    <row r="42" spans="1:6" ht="15">
      <c r="A42" s="63" t="s">
        <v>30</v>
      </c>
      <c r="B42" s="63" t="s">
        <v>185</v>
      </c>
      <c r="C42" s="67">
        <v>6.4</v>
      </c>
      <c r="D42" s="68">
        <v>0.40000000000000036</v>
      </c>
      <c r="E42" s="68">
        <v>0.40000000000000036</v>
      </c>
      <c r="F42" s="24"/>
    </row>
    <row r="43" spans="1:6" ht="15" customHeight="1">
      <c r="A43" s="133"/>
      <c r="B43" s="133" t="s">
        <v>86</v>
      </c>
      <c r="C43" s="141">
        <v>3.9</v>
      </c>
      <c r="D43" s="142">
        <v>0.19999999999999973</v>
      </c>
      <c r="E43" s="142">
        <v>0.79999999999999982</v>
      </c>
      <c r="F43" s="24"/>
    </row>
    <row r="44" spans="1:6" ht="15">
      <c r="A44" s="63" t="s">
        <v>39</v>
      </c>
      <c r="B44" s="146" t="s">
        <v>757</v>
      </c>
      <c r="C44" s="68">
        <v>3.7</v>
      </c>
      <c r="D44" s="68">
        <v>0.12638389859735044</v>
      </c>
      <c r="E44" s="68">
        <v>0.60000000000000009</v>
      </c>
      <c r="F44" s="24"/>
    </row>
    <row r="45" spans="1:6" ht="15">
      <c r="A45" s="63" t="s">
        <v>39</v>
      </c>
      <c r="B45" s="146" t="s">
        <v>758</v>
      </c>
      <c r="C45" s="68">
        <v>7.1630992871005175</v>
      </c>
      <c r="D45" s="68">
        <v>0.28966862118806525</v>
      </c>
      <c r="E45" s="68">
        <v>0.86309928710051764</v>
      </c>
      <c r="F45" s="24"/>
    </row>
    <row r="46" spans="1:6" ht="15">
      <c r="A46" s="63" t="s">
        <v>39</v>
      </c>
      <c r="B46" s="146" t="s">
        <v>759</v>
      </c>
      <c r="C46" s="68">
        <v>3.9120988532434011</v>
      </c>
      <c r="D46" s="68">
        <v>0.12794323806357477</v>
      </c>
      <c r="E46" s="68">
        <v>0.51209885324340121</v>
      </c>
      <c r="F46" s="24"/>
    </row>
    <row r="47" spans="1:6" ht="15">
      <c r="A47" s="63" t="s">
        <v>39</v>
      </c>
      <c r="B47" s="146" t="s">
        <v>760</v>
      </c>
      <c r="C47" s="68">
        <v>6.0631515128775328</v>
      </c>
      <c r="D47" s="68">
        <v>0.26504474495262365</v>
      </c>
      <c r="E47" s="68">
        <v>0.76315151287753302</v>
      </c>
      <c r="F47" s="24"/>
    </row>
    <row r="48" spans="1:6" ht="15">
      <c r="A48" s="63" t="s">
        <v>39</v>
      </c>
      <c r="B48" s="146" t="s">
        <v>761</v>
      </c>
      <c r="C48" s="68">
        <v>2.8514927499822496</v>
      </c>
      <c r="D48" s="68">
        <v>0.15640470560114039</v>
      </c>
      <c r="E48" s="68">
        <v>0.95149274998224964</v>
      </c>
      <c r="F48" s="24"/>
    </row>
    <row r="49" spans="1:6">
      <c r="A49" s="245" t="s">
        <v>38</v>
      </c>
      <c r="B49" s="245"/>
      <c r="C49" s="245"/>
      <c r="D49" s="245"/>
      <c r="F49" s="11"/>
    </row>
  </sheetData>
  <mergeCells count="2">
    <mergeCell ref="A49:D49"/>
    <mergeCell ref="A1:E1"/>
  </mergeCells>
  <hyperlinks>
    <hyperlink ref="F1" location="'spis tabel'!A1" display="'spis tabel'!A1" xr:uid="{00000000-0004-0000-0B00-000000000000}"/>
  </hyperlinks>
  <pageMargins left="0.7" right="0.7" top="0.75" bottom="0.75" header="0.3" footer="0.3"/>
  <pageSetup paperSize="9" scale="97" orientation="portrait" r:id="rId1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45" t="s">
        <v>852</v>
      </c>
      <c r="B1" s="245"/>
      <c r="C1" s="245"/>
      <c r="D1" s="245"/>
      <c r="E1" s="245"/>
      <c r="F1" s="245"/>
      <c r="G1" s="245"/>
      <c r="H1" s="245"/>
      <c r="I1" s="126" t="s">
        <v>753</v>
      </c>
    </row>
    <row r="2" spans="1:9" ht="14.25" customHeight="1">
      <c r="A2" s="245" t="s">
        <v>270</v>
      </c>
      <c r="B2" s="245"/>
      <c r="C2" s="245"/>
      <c r="D2" s="245"/>
      <c r="E2" s="245"/>
      <c r="F2" s="245"/>
      <c r="G2" s="245"/>
      <c r="H2" s="245"/>
    </row>
    <row r="3" spans="1:9" s="12" customFormat="1" ht="18.75" customHeight="1">
      <c r="A3" s="263" t="s">
        <v>87</v>
      </c>
      <c r="B3" s="263" t="s">
        <v>2</v>
      </c>
      <c r="C3" s="263" t="s">
        <v>70</v>
      </c>
      <c r="D3" s="263" t="s">
        <v>76</v>
      </c>
      <c r="E3" s="263"/>
      <c r="F3" s="263" t="s">
        <v>69</v>
      </c>
      <c r="G3" s="263"/>
      <c r="H3" s="263"/>
    </row>
    <row r="4" spans="1:9" s="12" customFormat="1" ht="16.5" customHeight="1">
      <c r="A4" s="263"/>
      <c r="B4" s="263"/>
      <c r="C4" s="263"/>
      <c r="D4" s="263" t="s">
        <v>853</v>
      </c>
      <c r="E4" s="263" t="s">
        <v>854</v>
      </c>
      <c r="F4" s="263" t="s">
        <v>52</v>
      </c>
      <c r="G4" s="263" t="s">
        <v>53</v>
      </c>
      <c r="H4" s="263"/>
    </row>
    <row r="5" spans="1:9" s="12" customFormat="1" ht="28.5" customHeight="1">
      <c r="A5" s="263"/>
      <c r="B5" s="263"/>
      <c r="C5" s="263"/>
      <c r="D5" s="263"/>
      <c r="E5" s="263"/>
      <c r="F5" s="263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0">
        <v>1697</v>
      </c>
      <c r="D6" s="71">
        <v>5.3382991930478028</v>
      </c>
      <c r="E6" s="71">
        <v>16.55219780219781</v>
      </c>
      <c r="F6" s="72">
        <v>187</v>
      </c>
      <c r="G6" s="72">
        <v>101</v>
      </c>
      <c r="H6" s="72">
        <v>66</v>
      </c>
      <c r="I6" s="27"/>
    </row>
    <row r="7" spans="1:9" ht="17.25" customHeight="1">
      <c r="A7" s="40" t="s">
        <v>127</v>
      </c>
      <c r="B7" s="40" t="s">
        <v>233</v>
      </c>
      <c r="C7" s="70">
        <v>1599</v>
      </c>
      <c r="D7" s="71">
        <v>4.8524590163934391</v>
      </c>
      <c r="E7" s="71">
        <v>11.818181818181813</v>
      </c>
      <c r="F7" s="72">
        <v>250</v>
      </c>
      <c r="G7" s="72">
        <v>176</v>
      </c>
      <c r="H7" s="72">
        <v>113</v>
      </c>
      <c r="I7" s="27"/>
    </row>
    <row r="8" spans="1:9" ht="15">
      <c r="A8" s="40" t="s">
        <v>128</v>
      </c>
      <c r="B8" s="40" t="s">
        <v>157</v>
      </c>
      <c r="C8" s="70">
        <v>2239</v>
      </c>
      <c r="D8" s="71">
        <v>8.7421078193297745</v>
      </c>
      <c r="E8" s="71">
        <v>9.9165439371625013</v>
      </c>
      <c r="F8" s="72">
        <v>429</v>
      </c>
      <c r="G8" s="72">
        <v>249</v>
      </c>
      <c r="H8" s="72">
        <v>159</v>
      </c>
      <c r="I8" s="27"/>
    </row>
    <row r="9" spans="1:9" ht="15">
      <c r="A9" s="40" t="s">
        <v>129</v>
      </c>
      <c r="B9" s="40" t="s">
        <v>158</v>
      </c>
      <c r="C9" s="70">
        <v>1965</v>
      </c>
      <c r="D9" s="71">
        <v>3.366649132035775</v>
      </c>
      <c r="E9" s="71">
        <v>10.641891891891888</v>
      </c>
      <c r="F9" s="72">
        <v>211</v>
      </c>
      <c r="G9" s="72">
        <v>147</v>
      </c>
      <c r="H9" s="72">
        <v>81</v>
      </c>
      <c r="I9" s="27"/>
    </row>
    <row r="10" spans="1:9" ht="15">
      <c r="A10" s="40" t="s">
        <v>130</v>
      </c>
      <c r="B10" s="40" t="s">
        <v>159</v>
      </c>
      <c r="C10" s="70">
        <v>981</v>
      </c>
      <c r="D10" s="71">
        <v>5.5974165769644912</v>
      </c>
      <c r="E10" s="71">
        <v>18.192771084337352</v>
      </c>
      <c r="F10" s="72">
        <v>126</v>
      </c>
      <c r="G10" s="72">
        <v>74</v>
      </c>
      <c r="H10" s="72">
        <v>50</v>
      </c>
      <c r="I10" s="27"/>
    </row>
    <row r="11" spans="1:9" ht="15">
      <c r="A11" s="40" t="s">
        <v>131</v>
      </c>
      <c r="B11" s="40" t="s">
        <v>160</v>
      </c>
      <c r="C11" s="70">
        <v>1491</v>
      </c>
      <c r="D11" s="71">
        <v>5.2223006351446628</v>
      </c>
      <c r="E11" s="71">
        <v>24.979044425817264</v>
      </c>
      <c r="F11" s="72">
        <v>203</v>
      </c>
      <c r="G11" s="72">
        <v>129</v>
      </c>
      <c r="H11" s="72">
        <v>93</v>
      </c>
      <c r="I11" s="27"/>
    </row>
    <row r="12" spans="1:9" ht="15">
      <c r="A12" s="40" t="s">
        <v>132</v>
      </c>
      <c r="B12" s="40" t="s">
        <v>161</v>
      </c>
      <c r="C12" s="70">
        <v>2589</v>
      </c>
      <c r="D12" s="71">
        <v>3.0652866242038215</v>
      </c>
      <c r="E12" s="71">
        <v>21.835294117647067</v>
      </c>
      <c r="F12" s="72">
        <v>242</v>
      </c>
      <c r="G12" s="72">
        <v>165</v>
      </c>
      <c r="H12" s="72">
        <v>104</v>
      </c>
      <c r="I12" s="27"/>
    </row>
    <row r="13" spans="1:9" s="23" customFormat="1" ht="15">
      <c r="A13" s="78" t="s">
        <v>277</v>
      </c>
      <c r="B13" s="95" t="s">
        <v>32</v>
      </c>
      <c r="C13" s="70">
        <v>923</v>
      </c>
      <c r="D13" s="71">
        <v>4.886363636363626</v>
      </c>
      <c r="E13" s="71">
        <v>21.76781002638522</v>
      </c>
      <c r="F13" s="72">
        <v>102</v>
      </c>
      <c r="G13" s="72">
        <v>59</v>
      </c>
      <c r="H13" s="72">
        <v>37</v>
      </c>
      <c r="I13" s="28"/>
    </row>
    <row r="14" spans="1:9" s="23" customFormat="1" ht="15">
      <c r="A14" s="78" t="s">
        <v>278</v>
      </c>
      <c r="B14" s="95" t="s">
        <v>35</v>
      </c>
      <c r="C14" s="70">
        <v>1666</v>
      </c>
      <c r="D14" s="71">
        <v>2.0833333333333286</v>
      </c>
      <c r="E14" s="71">
        <v>21.872713972201893</v>
      </c>
      <c r="F14" s="72">
        <v>140</v>
      </c>
      <c r="G14" s="72">
        <v>106</v>
      </c>
      <c r="H14" s="72">
        <v>67</v>
      </c>
      <c r="I14" s="28"/>
    </row>
    <row r="15" spans="1:9" ht="15">
      <c r="A15" s="40" t="s">
        <v>133</v>
      </c>
      <c r="B15" s="40" t="s">
        <v>162</v>
      </c>
      <c r="C15" s="70">
        <v>689</v>
      </c>
      <c r="D15" s="71">
        <v>3.7650602409638623</v>
      </c>
      <c r="E15" s="71">
        <v>22.163120567375884</v>
      </c>
      <c r="F15" s="72">
        <v>67</v>
      </c>
      <c r="G15" s="72">
        <v>42</v>
      </c>
      <c r="H15" s="72">
        <v>31</v>
      </c>
      <c r="I15" s="27"/>
    </row>
    <row r="16" spans="1:9" ht="15">
      <c r="A16" s="40" t="s">
        <v>134</v>
      </c>
      <c r="B16" s="40" t="s">
        <v>163</v>
      </c>
      <c r="C16" s="70">
        <v>1541</v>
      </c>
      <c r="D16" s="71">
        <v>1.5151515151515156</v>
      </c>
      <c r="E16" s="71">
        <v>7.2372999304105861</v>
      </c>
      <c r="F16" s="72">
        <v>239</v>
      </c>
      <c r="G16" s="72">
        <v>216</v>
      </c>
      <c r="H16" s="72">
        <v>131</v>
      </c>
      <c r="I16" s="27"/>
    </row>
    <row r="17" spans="1:9" ht="15">
      <c r="A17" s="40" t="s">
        <v>3</v>
      </c>
      <c r="B17" s="40" t="s">
        <v>164</v>
      </c>
      <c r="C17" s="70">
        <v>7242</v>
      </c>
      <c r="D17" s="71">
        <v>5.4455445544554522</v>
      </c>
      <c r="E17" s="71">
        <v>16.862998224947546</v>
      </c>
      <c r="F17" s="72">
        <v>717</v>
      </c>
      <c r="G17" s="72">
        <v>343</v>
      </c>
      <c r="H17" s="72">
        <v>269</v>
      </c>
      <c r="I17" s="27"/>
    </row>
    <row r="18" spans="1:9" s="23" customFormat="1" ht="15">
      <c r="A18" s="78" t="s">
        <v>4</v>
      </c>
      <c r="B18" s="95" t="s">
        <v>32</v>
      </c>
      <c r="C18" s="70">
        <v>4605</v>
      </c>
      <c r="D18" s="71">
        <v>5.329368709972556</v>
      </c>
      <c r="E18" s="71">
        <v>13.006134969325146</v>
      </c>
      <c r="F18" s="72">
        <v>445</v>
      </c>
      <c r="G18" s="72">
        <v>212</v>
      </c>
      <c r="H18" s="72">
        <v>167</v>
      </c>
      <c r="I18" s="28"/>
    </row>
    <row r="19" spans="1:9" s="23" customFormat="1" ht="15">
      <c r="A19" s="78" t="s">
        <v>5</v>
      </c>
      <c r="B19" s="95" t="s">
        <v>31</v>
      </c>
      <c r="C19" s="70">
        <v>2637</v>
      </c>
      <c r="D19" s="71">
        <v>5.6490384615384528</v>
      </c>
      <c r="E19" s="71">
        <v>24.269557021677656</v>
      </c>
      <c r="F19" s="72">
        <v>272</v>
      </c>
      <c r="G19" s="72">
        <v>131</v>
      </c>
      <c r="H19" s="72">
        <v>102</v>
      </c>
      <c r="I19" s="28"/>
    </row>
    <row r="20" spans="1:9" ht="15">
      <c r="A20" s="40" t="s">
        <v>6</v>
      </c>
      <c r="B20" s="40" t="s">
        <v>165</v>
      </c>
      <c r="C20" s="70">
        <v>1100</v>
      </c>
      <c r="D20" s="71">
        <v>2.9962546816479403</v>
      </c>
      <c r="E20" s="71">
        <v>25.284738041002285</v>
      </c>
      <c r="F20" s="72">
        <v>124</v>
      </c>
      <c r="G20" s="72">
        <v>92</v>
      </c>
      <c r="H20" s="72">
        <v>67</v>
      </c>
      <c r="I20" s="27"/>
    </row>
    <row r="21" spans="1:9" ht="15">
      <c r="A21" s="40" t="s">
        <v>7</v>
      </c>
      <c r="B21" s="40" t="s">
        <v>166</v>
      </c>
      <c r="C21" s="70">
        <v>1428</v>
      </c>
      <c r="D21" s="71">
        <v>2.4390243902439011</v>
      </c>
      <c r="E21" s="71">
        <v>24.716157205240179</v>
      </c>
      <c r="F21" s="72">
        <v>143</v>
      </c>
      <c r="G21" s="72">
        <v>109</v>
      </c>
      <c r="H21" s="72">
        <v>66</v>
      </c>
      <c r="I21" s="27"/>
    </row>
    <row r="22" spans="1:9" ht="15">
      <c r="A22" s="40" t="s">
        <v>8</v>
      </c>
      <c r="B22" s="40" t="s">
        <v>167</v>
      </c>
      <c r="C22" s="70">
        <v>1970</v>
      </c>
      <c r="D22" s="71">
        <v>5.0106609808102434</v>
      </c>
      <c r="E22" s="71">
        <v>9.7493036211699291</v>
      </c>
      <c r="F22" s="72">
        <v>292</v>
      </c>
      <c r="G22" s="72">
        <v>198</v>
      </c>
      <c r="H22" s="72">
        <v>145</v>
      </c>
      <c r="I22" s="27"/>
    </row>
    <row r="23" spans="1:9" s="23" customFormat="1" ht="15">
      <c r="A23" s="78" t="s">
        <v>9</v>
      </c>
      <c r="B23" s="95" t="s">
        <v>32</v>
      </c>
      <c r="C23" s="70">
        <v>781</v>
      </c>
      <c r="D23" s="71">
        <v>6.6939890710382457</v>
      </c>
      <c r="E23" s="71">
        <v>11.731044349070103</v>
      </c>
      <c r="F23" s="72">
        <v>122</v>
      </c>
      <c r="G23" s="72">
        <v>73</v>
      </c>
      <c r="H23" s="72">
        <v>54</v>
      </c>
      <c r="I23" s="28"/>
    </row>
    <row r="24" spans="1:9" s="23" customFormat="1" ht="15">
      <c r="A24" s="78" t="s">
        <v>10</v>
      </c>
      <c r="B24" s="95" t="s">
        <v>33</v>
      </c>
      <c r="C24" s="70">
        <v>1189</v>
      </c>
      <c r="D24" s="71">
        <v>3.9335664335664404</v>
      </c>
      <c r="E24" s="71">
        <v>8.4854014598540175</v>
      </c>
      <c r="F24" s="72">
        <v>170</v>
      </c>
      <c r="G24" s="72">
        <v>125</v>
      </c>
      <c r="H24" s="72">
        <v>91</v>
      </c>
      <c r="I24" s="28"/>
    </row>
    <row r="25" spans="1:9" ht="15">
      <c r="A25" s="40" t="s">
        <v>11</v>
      </c>
      <c r="B25" s="40" t="s">
        <v>168</v>
      </c>
      <c r="C25" s="70">
        <v>773</v>
      </c>
      <c r="D25" s="71">
        <v>8.4151472650771524</v>
      </c>
      <c r="E25" s="71">
        <v>27.347611202635917</v>
      </c>
      <c r="F25" s="72">
        <v>117</v>
      </c>
      <c r="G25" s="72">
        <v>57</v>
      </c>
      <c r="H25" s="72">
        <v>43</v>
      </c>
      <c r="I25" s="27"/>
    </row>
    <row r="26" spans="1:9" ht="15">
      <c r="A26" s="40" t="s">
        <v>12</v>
      </c>
      <c r="B26" s="40" t="s">
        <v>169</v>
      </c>
      <c r="C26" s="70">
        <v>1055</v>
      </c>
      <c r="D26" s="71">
        <v>2.2286821705426405</v>
      </c>
      <c r="E26" s="71">
        <v>36.129032258064512</v>
      </c>
      <c r="F26" s="72">
        <v>135</v>
      </c>
      <c r="G26" s="72">
        <v>112</v>
      </c>
      <c r="H26" s="72">
        <v>78</v>
      </c>
      <c r="I26" s="27"/>
    </row>
    <row r="27" spans="1:9" ht="15">
      <c r="A27" s="40" t="s">
        <v>13</v>
      </c>
      <c r="B27" s="40" t="s">
        <v>170</v>
      </c>
      <c r="C27" s="70">
        <v>945</v>
      </c>
      <c r="D27" s="71">
        <v>5.9417040358744373</v>
      </c>
      <c r="E27" s="71">
        <v>37.956204379562053</v>
      </c>
      <c r="F27" s="72">
        <v>140</v>
      </c>
      <c r="G27" s="72">
        <v>87</v>
      </c>
      <c r="H27" s="72">
        <v>54</v>
      </c>
      <c r="I27" s="27"/>
    </row>
    <row r="28" spans="1:9" ht="15">
      <c r="A28" s="40" t="s">
        <v>14</v>
      </c>
      <c r="B28" s="40" t="s">
        <v>171</v>
      </c>
      <c r="C28" s="70">
        <v>2506</v>
      </c>
      <c r="D28" s="71">
        <v>4.2429284525790365</v>
      </c>
      <c r="E28" s="71">
        <v>19.732441471571917</v>
      </c>
      <c r="F28" s="72">
        <v>386</v>
      </c>
      <c r="G28" s="72">
        <v>284</v>
      </c>
      <c r="H28" s="72">
        <v>176</v>
      </c>
      <c r="I28" s="27"/>
    </row>
    <row r="29" spans="1:9" ht="15">
      <c r="A29" s="40" t="s">
        <v>15</v>
      </c>
      <c r="B29" s="40" t="s">
        <v>172</v>
      </c>
      <c r="C29" s="70">
        <v>1116</v>
      </c>
      <c r="D29" s="71">
        <v>4.6904315196998141</v>
      </c>
      <c r="E29" s="71">
        <v>6.8965517241379217</v>
      </c>
      <c r="F29" s="72">
        <v>191</v>
      </c>
      <c r="G29" s="72">
        <v>141</v>
      </c>
      <c r="H29" s="72">
        <v>89</v>
      </c>
      <c r="I29" s="27"/>
    </row>
    <row r="30" spans="1:9" ht="15">
      <c r="A30" s="40" t="s">
        <v>16</v>
      </c>
      <c r="B30" s="40" t="s">
        <v>173</v>
      </c>
      <c r="C30" s="70">
        <v>3028</v>
      </c>
      <c r="D30" s="71">
        <v>3.3094506994199975</v>
      </c>
      <c r="E30" s="71">
        <v>19.731119019375257</v>
      </c>
      <c r="F30" s="72">
        <v>347</v>
      </c>
      <c r="G30" s="72">
        <v>250</v>
      </c>
      <c r="H30" s="72">
        <v>130</v>
      </c>
      <c r="I30" s="27"/>
    </row>
    <row r="31" spans="1:9" ht="15">
      <c r="A31" s="40" t="s">
        <v>17</v>
      </c>
      <c r="B31" s="40" t="s">
        <v>174</v>
      </c>
      <c r="C31" s="70">
        <v>1441</v>
      </c>
      <c r="D31" s="71">
        <v>7.0579494799405609</v>
      </c>
      <c r="E31" s="71">
        <v>37.631327602674304</v>
      </c>
      <c r="F31" s="72">
        <v>191</v>
      </c>
      <c r="G31" s="72">
        <v>96</v>
      </c>
      <c r="H31" s="72">
        <v>68</v>
      </c>
      <c r="I31" s="27"/>
    </row>
    <row r="32" spans="1:9" ht="15">
      <c r="A32" s="40" t="s">
        <v>18</v>
      </c>
      <c r="B32" s="40" t="s">
        <v>175</v>
      </c>
      <c r="C32" s="70">
        <v>11557</v>
      </c>
      <c r="D32" s="71">
        <v>4.654532282894138</v>
      </c>
      <c r="E32" s="71">
        <v>83.473567232894112</v>
      </c>
      <c r="F32" s="72">
        <v>1229</v>
      </c>
      <c r="G32" s="72">
        <v>715</v>
      </c>
      <c r="H32" s="72">
        <v>532</v>
      </c>
      <c r="I32" s="27"/>
    </row>
    <row r="33" spans="1:9" s="23" customFormat="1" ht="15">
      <c r="A33" s="78" t="s">
        <v>19</v>
      </c>
      <c r="B33" s="95" t="s">
        <v>32</v>
      </c>
      <c r="C33" s="70">
        <v>4202</v>
      </c>
      <c r="D33" s="71">
        <v>4.7357926221336015</v>
      </c>
      <c r="E33" s="71">
        <v>82.775119617224874</v>
      </c>
      <c r="F33" s="72">
        <v>460</v>
      </c>
      <c r="G33" s="72">
        <v>270</v>
      </c>
      <c r="H33" s="72">
        <v>214</v>
      </c>
      <c r="I33" s="28"/>
    </row>
    <row r="34" spans="1:9" s="23" customFormat="1" ht="15">
      <c r="A34" s="78" t="s">
        <v>20</v>
      </c>
      <c r="B34" s="95" t="s">
        <v>34</v>
      </c>
      <c r="C34" s="70">
        <v>7355</v>
      </c>
      <c r="D34" s="71">
        <v>4.6081638458256293</v>
      </c>
      <c r="E34" s="71">
        <v>83.875</v>
      </c>
      <c r="F34" s="72">
        <v>769</v>
      </c>
      <c r="G34" s="72">
        <v>445</v>
      </c>
      <c r="H34" s="72">
        <v>318</v>
      </c>
      <c r="I34" s="28"/>
    </row>
    <row r="35" spans="1:9" ht="15">
      <c r="A35" s="40" t="s">
        <v>21</v>
      </c>
      <c r="B35" s="40" t="s">
        <v>176</v>
      </c>
      <c r="C35" s="70">
        <v>1198</v>
      </c>
      <c r="D35" s="71">
        <v>2.1312872975277202</v>
      </c>
      <c r="E35" s="71">
        <v>14.860977948226278</v>
      </c>
      <c r="F35" s="72">
        <v>140</v>
      </c>
      <c r="G35" s="72">
        <v>115</v>
      </c>
      <c r="H35" s="72">
        <v>62</v>
      </c>
      <c r="I35" s="27"/>
    </row>
    <row r="36" spans="1:9" ht="15">
      <c r="A36" s="40" t="s">
        <v>22</v>
      </c>
      <c r="B36" s="40" t="s">
        <v>177</v>
      </c>
      <c r="C36" s="70">
        <v>1915</v>
      </c>
      <c r="D36" s="71">
        <v>5.6843267108167765</v>
      </c>
      <c r="E36" s="71">
        <v>11.857476635514018</v>
      </c>
      <c r="F36" s="72">
        <v>221</v>
      </c>
      <c r="G36" s="72">
        <v>118</v>
      </c>
      <c r="H36" s="72">
        <v>77</v>
      </c>
      <c r="I36" s="27"/>
    </row>
    <row r="37" spans="1:9" ht="15">
      <c r="A37" s="40" t="s">
        <v>23</v>
      </c>
      <c r="B37" s="40" t="s">
        <v>178</v>
      </c>
      <c r="C37" s="70">
        <v>1433</v>
      </c>
      <c r="D37" s="71">
        <v>5.1357300073367611</v>
      </c>
      <c r="E37" s="71">
        <v>38.187078109932486</v>
      </c>
      <c r="F37" s="72">
        <v>183</v>
      </c>
      <c r="G37" s="72">
        <v>113</v>
      </c>
      <c r="H37" s="72">
        <v>72</v>
      </c>
      <c r="I37" s="27"/>
    </row>
    <row r="38" spans="1:9" ht="15">
      <c r="A38" s="40" t="s">
        <v>24</v>
      </c>
      <c r="B38" s="40" t="s">
        <v>179</v>
      </c>
      <c r="C38" s="70">
        <v>1807</v>
      </c>
      <c r="D38" s="71">
        <v>3.4344590726960575</v>
      </c>
      <c r="E38" s="71">
        <v>11.95786864931847</v>
      </c>
      <c r="F38" s="72">
        <v>221</v>
      </c>
      <c r="G38" s="72">
        <v>161</v>
      </c>
      <c r="H38" s="72">
        <v>88</v>
      </c>
      <c r="I38" s="27"/>
    </row>
    <row r="39" spans="1:9" ht="15">
      <c r="A39" s="40" t="s">
        <v>25</v>
      </c>
      <c r="B39" s="40" t="s">
        <v>180</v>
      </c>
      <c r="C39" s="70">
        <v>739</v>
      </c>
      <c r="D39" s="71">
        <v>7.5691411935953568</v>
      </c>
      <c r="E39" s="71">
        <v>39.962121212121218</v>
      </c>
      <c r="F39" s="72">
        <v>126</v>
      </c>
      <c r="G39" s="72">
        <v>74</v>
      </c>
      <c r="H39" s="72">
        <v>49</v>
      </c>
      <c r="I39" s="27"/>
    </row>
    <row r="40" spans="1:9" ht="15">
      <c r="A40" s="40" t="s">
        <v>26</v>
      </c>
      <c r="B40" s="40" t="s">
        <v>181</v>
      </c>
      <c r="C40" s="70">
        <v>1725</v>
      </c>
      <c r="D40" s="71">
        <v>2.5564803804994085</v>
      </c>
      <c r="E40" s="71">
        <v>17.827868852459019</v>
      </c>
      <c r="F40" s="72">
        <v>254</v>
      </c>
      <c r="G40" s="72">
        <v>211</v>
      </c>
      <c r="H40" s="72">
        <v>135</v>
      </c>
      <c r="I40" s="27"/>
    </row>
    <row r="41" spans="1:9" ht="15">
      <c r="A41" s="40" t="s">
        <v>27</v>
      </c>
      <c r="B41" s="40" t="s">
        <v>182</v>
      </c>
      <c r="C41" s="70">
        <v>1416</v>
      </c>
      <c r="D41" s="71">
        <v>3.3576642335766422</v>
      </c>
      <c r="E41" s="71">
        <v>15.215622457282336</v>
      </c>
      <c r="F41" s="72">
        <v>168</v>
      </c>
      <c r="G41" s="72">
        <v>122</v>
      </c>
      <c r="H41" s="72">
        <v>67</v>
      </c>
      <c r="I41" s="27"/>
    </row>
    <row r="42" spans="1:9" ht="15">
      <c r="A42" s="40" t="s">
        <v>28</v>
      </c>
      <c r="B42" s="40" t="s">
        <v>183</v>
      </c>
      <c r="C42" s="70">
        <v>736</v>
      </c>
      <c r="D42" s="71">
        <v>6.0518731988472609</v>
      </c>
      <c r="E42" s="71">
        <v>46.61354581673308</v>
      </c>
      <c r="F42" s="72">
        <v>87</v>
      </c>
      <c r="G42" s="72">
        <v>45</v>
      </c>
      <c r="H42" s="72">
        <v>43</v>
      </c>
      <c r="I42" s="27"/>
    </row>
    <row r="43" spans="1:9" ht="15">
      <c r="A43" s="40" t="s">
        <v>29</v>
      </c>
      <c r="B43" s="40" t="s">
        <v>184</v>
      </c>
      <c r="C43" s="70">
        <v>1808</v>
      </c>
      <c r="D43" s="71">
        <v>8.0047789725208958</v>
      </c>
      <c r="E43" s="71">
        <v>44.755804643714981</v>
      </c>
      <c r="F43" s="72">
        <v>254</v>
      </c>
      <c r="G43" s="72">
        <v>120</v>
      </c>
      <c r="H43" s="72">
        <v>85</v>
      </c>
      <c r="I43" s="27"/>
    </row>
    <row r="44" spans="1:9" ht="15">
      <c r="A44" s="40" t="s">
        <v>30</v>
      </c>
      <c r="B44" s="40" t="s">
        <v>185</v>
      </c>
      <c r="C44" s="70">
        <v>2110</v>
      </c>
      <c r="D44" s="71">
        <v>6.1902365374937034</v>
      </c>
      <c r="E44" s="71">
        <v>6.0301507537688508</v>
      </c>
      <c r="F44" s="72">
        <v>313</v>
      </c>
      <c r="G44" s="72">
        <v>190</v>
      </c>
      <c r="H44" s="72">
        <v>86</v>
      </c>
      <c r="I44" s="27"/>
    </row>
    <row r="45" spans="1:9" s="23" customFormat="1" ht="15.75" customHeight="1">
      <c r="A45" s="266" t="s">
        <v>86</v>
      </c>
      <c r="B45" s="267"/>
      <c r="C45" s="96">
        <v>63839</v>
      </c>
      <c r="D45" s="97">
        <v>4.7262049279831899</v>
      </c>
      <c r="E45" s="97">
        <v>26.891274100576439</v>
      </c>
      <c r="F45" s="98">
        <v>7933</v>
      </c>
      <c r="G45" s="98">
        <v>5052</v>
      </c>
      <c r="H45" s="98">
        <v>3309</v>
      </c>
      <c r="I45" s="28"/>
    </row>
    <row r="46" spans="1:9" ht="15" customHeight="1">
      <c r="A46" s="264" t="s">
        <v>757</v>
      </c>
      <c r="B46" s="265"/>
      <c r="C46" s="70">
        <v>11260</v>
      </c>
      <c r="D46" s="71">
        <v>4.2303063963713896</v>
      </c>
      <c r="E46" s="71">
        <v>22.24514167842797</v>
      </c>
      <c r="F46" s="72">
        <v>1423</v>
      </c>
      <c r="G46" s="72">
        <v>966</v>
      </c>
      <c r="H46" s="72">
        <v>627</v>
      </c>
      <c r="I46" s="27"/>
    </row>
    <row r="47" spans="1:9" ht="15" customHeight="1">
      <c r="A47" s="264" t="s">
        <v>758</v>
      </c>
      <c r="B47" s="265"/>
      <c r="C47" s="70">
        <v>12423</v>
      </c>
      <c r="D47" s="71">
        <v>4.5707070707070869</v>
      </c>
      <c r="E47" s="71">
        <v>14.921369102682689</v>
      </c>
      <c r="F47" s="72">
        <v>1431</v>
      </c>
      <c r="G47" s="72">
        <v>888</v>
      </c>
      <c r="H47" s="72">
        <v>612</v>
      </c>
      <c r="I47" s="27"/>
    </row>
    <row r="48" spans="1:9" ht="15" customHeight="1">
      <c r="A48" s="264" t="s">
        <v>759</v>
      </c>
      <c r="B48" s="265"/>
      <c r="C48" s="70">
        <v>6969</v>
      </c>
      <c r="D48" s="71">
        <v>3.8289630512514918</v>
      </c>
      <c r="E48" s="71">
        <v>16.266266266266257</v>
      </c>
      <c r="F48" s="72">
        <v>854</v>
      </c>
      <c r="G48" s="72">
        <v>597</v>
      </c>
      <c r="H48" s="72">
        <v>398</v>
      </c>
      <c r="I48" s="27"/>
    </row>
    <row r="49" spans="1:9" ht="15" customHeight="1">
      <c r="A49" s="264" t="s">
        <v>760</v>
      </c>
      <c r="B49" s="265"/>
      <c r="C49" s="70">
        <v>9850</v>
      </c>
      <c r="D49" s="71">
        <v>4.5203735144312418</v>
      </c>
      <c r="E49" s="71">
        <v>14.08385452860783</v>
      </c>
      <c r="F49" s="72">
        <v>1265</v>
      </c>
      <c r="G49" s="72">
        <v>839</v>
      </c>
      <c r="H49" s="72">
        <v>462</v>
      </c>
      <c r="I49" s="27"/>
    </row>
    <row r="50" spans="1:9" ht="15.75" customHeight="1">
      <c r="A50" s="264" t="s">
        <v>761</v>
      </c>
      <c r="B50" s="265"/>
      <c r="C50" s="70">
        <v>23337</v>
      </c>
      <c r="D50" s="71">
        <v>5.4112651881295619</v>
      </c>
      <c r="E50" s="71">
        <v>49.013472958304078</v>
      </c>
      <c r="F50" s="72">
        <v>2960</v>
      </c>
      <c r="G50" s="72">
        <v>1762</v>
      </c>
      <c r="H50" s="72">
        <v>1210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49:B49"/>
    <mergeCell ref="A50:B50"/>
    <mergeCell ref="A45:B45"/>
    <mergeCell ref="A46:B46"/>
    <mergeCell ref="A47:B47"/>
    <mergeCell ref="A48:B48"/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</mergeCells>
  <phoneticPr fontId="0" type="noConversion"/>
  <hyperlinks>
    <hyperlink ref="I1" location="'spis tabel'!A1" display="'spis tabel'!A1" xr:uid="{00000000-0004-0000-0C00-000000000000}"/>
  </hyperlinks>
  <pageMargins left="0.75" right="0.75" top="1" bottom="1" header="0.5" footer="0.5"/>
  <pageSetup paperSize="9" scale="8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45" t="s">
        <v>852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S1" s="126" t="s">
        <v>753</v>
      </c>
    </row>
    <row r="2" spans="1:19" ht="12.75" customHeight="1">
      <c r="A2" s="245" t="s">
        <v>271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9" ht="13.5" customHeight="1">
      <c r="A3" s="263" t="s">
        <v>87</v>
      </c>
      <c r="B3" s="263" t="s">
        <v>2</v>
      </c>
      <c r="C3" s="269" t="s">
        <v>855</v>
      </c>
      <c r="D3" s="269" t="s">
        <v>65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9" ht="13.5" customHeight="1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188</v>
      </c>
      <c r="K4" s="268" t="s">
        <v>189</v>
      </c>
      <c r="L4" s="270" t="s">
        <v>190</v>
      </c>
      <c r="M4" s="268" t="s">
        <v>191</v>
      </c>
      <c r="N4" s="270" t="s">
        <v>192</v>
      </c>
      <c r="O4" s="268" t="s">
        <v>193</v>
      </c>
      <c r="P4" s="268" t="s">
        <v>194</v>
      </c>
      <c r="Q4" s="268" t="s">
        <v>195</v>
      </c>
      <c r="R4" s="268" t="s">
        <v>59</v>
      </c>
    </row>
    <row r="5" spans="1:19" ht="72.75" customHeight="1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68"/>
      <c r="L5" s="270"/>
      <c r="M5" s="268"/>
      <c r="N5" s="270"/>
      <c r="O5" s="268"/>
      <c r="P5" s="268"/>
      <c r="Q5" s="268"/>
      <c r="R5" s="268"/>
    </row>
    <row r="6" spans="1:19" ht="15">
      <c r="A6" s="75" t="s">
        <v>126</v>
      </c>
      <c r="B6" s="69" t="s">
        <v>156</v>
      </c>
      <c r="C6" s="76">
        <v>15</v>
      </c>
      <c r="D6" s="70">
        <v>2</v>
      </c>
      <c r="E6" s="70">
        <v>6</v>
      </c>
      <c r="F6" s="70">
        <v>0</v>
      </c>
      <c r="G6" s="70">
        <v>6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v>0</v>
      </c>
      <c r="P6" s="70">
        <v>0</v>
      </c>
      <c r="Q6" s="70">
        <v>1</v>
      </c>
      <c r="R6" s="70">
        <v>0</v>
      </c>
    </row>
    <row r="7" spans="1:19" ht="15">
      <c r="A7" s="75" t="s">
        <v>127</v>
      </c>
      <c r="B7" s="69" t="s">
        <v>233</v>
      </c>
      <c r="C7" s="76">
        <v>7</v>
      </c>
      <c r="D7" s="70">
        <v>1</v>
      </c>
      <c r="E7" s="70">
        <v>0</v>
      </c>
      <c r="F7" s="70">
        <v>5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1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</row>
    <row r="8" spans="1:19" ht="15">
      <c r="A8" s="75" t="s">
        <v>128</v>
      </c>
      <c r="B8" s="69" t="s">
        <v>157</v>
      </c>
      <c r="C8" s="76">
        <v>14</v>
      </c>
      <c r="D8" s="70">
        <v>1</v>
      </c>
      <c r="E8" s="70">
        <v>0</v>
      </c>
      <c r="F8" s="70">
        <v>0</v>
      </c>
      <c r="G8" s="70">
        <v>12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1</v>
      </c>
      <c r="R8" s="70">
        <v>0</v>
      </c>
    </row>
    <row r="9" spans="1:19" ht="15">
      <c r="A9" s="75" t="s">
        <v>129</v>
      </c>
      <c r="B9" s="69" t="s">
        <v>158</v>
      </c>
      <c r="C9" s="76">
        <v>23</v>
      </c>
      <c r="D9" s="70">
        <v>0</v>
      </c>
      <c r="E9" s="70">
        <v>0</v>
      </c>
      <c r="F9" s="70">
        <v>0</v>
      </c>
      <c r="G9" s="70">
        <v>21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2</v>
      </c>
      <c r="Q9" s="70">
        <v>0</v>
      </c>
      <c r="R9" s="70">
        <v>0</v>
      </c>
    </row>
    <row r="10" spans="1:19" ht="15">
      <c r="A10" s="75" t="s">
        <v>130</v>
      </c>
      <c r="B10" s="69" t="s">
        <v>159</v>
      </c>
      <c r="C10" s="76">
        <v>2</v>
      </c>
      <c r="D10" s="70">
        <v>1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1</v>
      </c>
    </row>
    <row r="11" spans="1:19" ht="15">
      <c r="A11" s="75" t="s">
        <v>131</v>
      </c>
      <c r="B11" s="69" t="s">
        <v>160</v>
      </c>
      <c r="C11" s="76">
        <v>5</v>
      </c>
      <c r="D11" s="70">
        <v>0</v>
      </c>
      <c r="E11" s="70">
        <v>0</v>
      </c>
      <c r="F11" s="70">
        <v>0</v>
      </c>
      <c r="G11" s="70">
        <v>4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1</v>
      </c>
      <c r="R11" s="70">
        <v>0</v>
      </c>
    </row>
    <row r="12" spans="1:19" ht="15">
      <c r="A12" s="75" t="s">
        <v>132</v>
      </c>
      <c r="B12" s="69" t="s">
        <v>161</v>
      </c>
      <c r="C12" s="76">
        <v>10</v>
      </c>
      <c r="D12" s="70">
        <v>0</v>
      </c>
      <c r="E12" s="70">
        <v>3</v>
      </c>
      <c r="F12" s="70">
        <v>0</v>
      </c>
      <c r="G12" s="70">
        <v>4</v>
      </c>
      <c r="H12" s="70">
        <v>0</v>
      </c>
      <c r="I12" s="70">
        <v>0</v>
      </c>
      <c r="J12" s="70">
        <v>0</v>
      </c>
      <c r="K12" s="70">
        <v>0</v>
      </c>
      <c r="L12" s="70">
        <v>2</v>
      </c>
      <c r="M12" s="70">
        <v>0</v>
      </c>
      <c r="N12" s="70">
        <v>0</v>
      </c>
      <c r="O12" s="70">
        <v>0</v>
      </c>
      <c r="P12" s="70">
        <v>0</v>
      </c>
      <c r="Q12" s="70">
        <v>1</v>
      </c>
      <c r="R12" s="70">
        <v>0</v>
      </c>
    </row>
    <row r="13" spans="1:19" s="32" customFormat="1" ht="15">
      <c r="A13" s="74" t="s">
        <v>277</v>
      </c>
      <c r="B13" s="73" t="s">
        <v>32</v>
      </c>
      <c r="C13" s="76">
        <v>8</v>
      </c>
      <c r="D13" s="70">
        <v>0</v>
      </c>
      <c r="E13" s="70">
        <v>2</v>
      </c>
      <c r="F13" s="70">
        <v>0</v>
      </c>
      <c r="G13" s="70">
        <v>4</v>
      </c>
      <c r="H13" s="70">
        <v>0</v>
      </c>
      <c r="I13" s="70">
        <v>0</v>
      </c>
      <c r="J13" s="70">
        <v>0</v>
      </c>
      <c r="K13" s="70">
        <v>0</v>
      </c>
      <c r="L13" s="70">
        <v>2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</row>
    <row r="14" spans="1:19" s="32" customFormat="1" ht="15">
      <c r="A14" s="74" t="s">
        <v>278</v>
      </c>
      <c r="B14" s="73" t="s">
        <v>35</v>
      </c>
      <c r="C14" s="76">
        <v>2</v>
      </c>
      <c r="D14" s="70">
        <v>0</v>
      </c>
      <c r="E14" s="70">
        <v>1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1</v>
      </c>
      <c r="R14" s="70">
        <v>0</v>
      </c>
    </row>
    <row r="15" spans="1:19" ht="15">
      <c r="A15" s="75" t="s">
        <v>133</v>
      </c>
      <c r="B15" s="69" t="s">
        <v>162</v>
      </c>
      <c r="C15" s="76">
        <v>1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1</v>
      </c>
      <c r="R15" s="70">
        <v>0</v>
      </c>
    </row>
    <row r="16" spans="1:19" ht="15">
      <c r="A16" s="75" t="s">
        <v>134</v>
      </c>
      <c r="B16" s="69" t="s">
        <v>163</v>
      </c>
      <c r="C16" s="76">
        <v>8</v>
      </c>
      <c r="D16" s="70">
        <v>0</v>
      </c>
      <c r="E16" s="70">
        <v>0</v>
      </c>
      <c r="F16" s="70">
        <v>0</v>
      </c>
      <c r="G16" s="70">
        <v>2</v>
      </c>
      <c r="H16" s="70">
        <v>0</v>
      </c>
      <c r="I16" s="70">
        <v>0</v>
      </c>
      <c r="J16" s="70">
        <v>0</v>
      </c>
      <c r="K16" s="70">
        <v>0</v>
      </c>
      <c r="L16" s="70">
        <v>1</v>
      </c>
      <c r="M16" s="70">
        <v>0</v>
      </c>
      <c r="N16" s="70">
        <v>0</v>
      </c>
      <c r="O16" s="70">
        <v>0</v>
      </c>
      <c r="P16" s="70">
        <v>3</v>
      </c>
      <c r="Q16" s="70">
        <v>2</v>
      </c>
      <c r="R16" s="70">
        <v>0</v>
      </c>
    </row>
    <row r="17" spans="1:18" ht="15">
      <c r="A17" s="75" t="s">
        <v>3</v>
      </c>
      <c r="B17" s="69" t="s">
        <v>164</v>
      </c>
      <c r="C17" s="76">
        <v>14</v>
      </c>
      <c r="D17" s="70">
        <v>0</v>
      </c>
      <c r="E17" s="70">
        <v>4</v>
      </c>
      <c r="F17" s="70">
        <v>0</v>
      </c>
      <c r="G17" s="70">
        <v>4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5</v>
      </c>
      <c r="R17" s="70">
        <v>1</v>
      </c>
    </row>
    <row r="18" spans="1:18" s="32" customFormat="1" ht="15">
      <c r="A18" s="74" t="s">
        <v>4</v>
      </c>
      <c r="B18" s="73" t="s">
        <v>32</v>
      </c>
      <c r="C18" s="76">
        <v>8</v>
      </c>
      <c r="D18" s="70">
        <v>0</v>
      </c>
      <c r="E18" s="70">
        <v>3</v>
      </c>
      <c r="F18" s="70">
        <v>0</v>
      </c>
      <c r="G18" s="70">
        <v>3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2</v>
      </c>
      <c r="R18" s="70">
        <v>0</v>
      </c>
    </row>
    <row r="19" spans="1:18" s="32" customFormat="1" ht="15">
      <c r="A19" s="74" t="s">
        <v>5</v>
      </c>
      <c r="B19" s="73" t="s">
        <v>31</v>
      </c>
      <c r="C19" s="76">
        <v>6</v>
      </c>
      <c r="D19" s="70">
        <v>0</v>
      </c>
      <c r="E19" s="70">
        <v>1</v>
      </c>
      <c r="F19" s="70">
        <v>0</v>
      </c>
      <c r="G19" s="70">
        <v>1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3</v>
      </c>
      <c r="R19" s="70">
        <v>1</v>
      </c>
    </row>
    <row r="20" spans="1:18" ht="15">
      <c r="A20" s="75" t="s">
        <v>6</v>
      </c>
      <c r="B20" s="69" t="s">
        <v>165</v>
      </c>
      <c r="C20" s="76">
        <v>12</v>
      </c>
      <c r="D20" s="70">
        <v>1</v>
      </c>
      <c r="E20" s="70">
        <v>0</v>
      </c>
      <c r="F20" s="70">
        <v>0</v>
      </c>
      <c r="G20" s="70">
        <v>3</v>
      </c>
      <c r="H20" s="70">
        <v>0</v>
      </c>
      <c r="I20" s="70">
        <v>0</v>
      </c>
      <c r="J20" s="70">
        <v>0</v>
      </c>
      <c r="K20" s="70">
        <v>0</v>
      </c>
      <c r="L20" s="70">
        <v>2</v>
      </c>
      <c r="M20" s="70">
        <v>0</v>
      </c>
      <c r="N20" s="70">
        <v>0</v>
      </c>
      <c r="O20" s="70">
        <v>0</v>
      </c>
      <c r="P20" s="70">
        <v>5</v>
      </c>
      <c r="Q20" s="70">
        <v>1</v>
      </c>
      <c r="R20" s="70">
        <v>0</v>
      </c>
    </row>
    <row r="21" spans="1:18" ht="15">
      <c r="A21" s="75" t="s">
        <v>7</v>
      </c>
      <c r="B21" s="69" t="s">
        <v>166</v>
      </c>
      <c r="C21" s="76">
        <v>4</v>
      </c>
      <c r="D21" s="70">
        <v>0</v>
      </c>
      <c r="E21" s="70">
        <v>0</v>
      </c>
      <c r="F21" s="70">
        <v>0</v>
      </c>
      <c r="G21" s="70">
        <v>1</v>
      </c>
      <c r="H21" s="70">
        <v>0</v>
      </c>
      <c r="I21" s="70">
        <v>0</v>
      </c>
      <c r="J21" s="70">
        <v>0</v>
      </c>
      <c r="K21" s="70">
        <v>0</v>
      </c>
      <c r="L21" s="70">
        <v>1</v>
      </c>
      <c r="M21" s="70">
        <v>0</v>
      </c>
      <c r="N21" s="70">
        <v>0</v>
      </c>
      <c r="O21" s="70">
        <v>0</v>
      </c>
      <c r="P21" s="70">
        <v>0</v>
      </c>
      <c r="Q21" s="70">
        <v>2</v>
      </c>
      <c r="R21" s="70">
        <v>0</v>
      </c>
    </row>
    <row r="22" spans="1:18" ht="15">
      <c r="A22" s="75" t="s">
        <v>8</v>
      </c>
      <c r="B22" s="69" t="s">
        <v>167</v>
      </c>
      <c r="C22" s="76">
        <v>7</v>
      </c>
      <c r="D22" s="70">
        <v>1</v>
      </c>
      <c r="E22" s="70">
        <v>0</v>
      </c>
      <c r="F22" s="70">
        <v>0</v>
      </c>
      <c r="G22" s="70">
        <v>1</v>
      </c>
      <c r="H22" s="70">
        <v>0</v>
      </c>
      <c r="I22" s="70">
        <v>0</v>
      </c>
      <c r="J22" s="70">
        <v>0</v>
      </c>
      <c r="K22" s="70">
        <v>0</v>
      </c>
      <c r="L22" s="70">
        <v>2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3</v>
      </c>
    </row>
    <row r="23" spans="1:18" s="32" customFormat="1" ht="15">
      <c r="A23" s="74" t="s">
        <v>9</v>
      </c>
      <c r="B23" s="73" t="s">
        <v>32</v>
      </c>
      <c r="C23" s="76">
        <v>2</v>
      </c>
      <c r="D23" s="70">
        <v>1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1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</row>
    <row r="24" spans="1:18" s="32" customFormat="1" ht="15">
      <c r="A24" s="74" t="s">
        <v>10</v>
      </c>
      <c r="B24" s="73" t="s">
        <v>33</v>
      </c>
      <c r="C24" s="76">
        <v>5</v>
      </c>
      <c r="D24" s="70">
        <v>0</v>
      </c>
      <c r="E24" s="70">
        <v>0</v>
      </c>
      <c r="F24" s="70">
        <v>0</v>
      </c>
      <c r="G24" s="70">
        <v>1</v>
      </c>
      <c r="H24" s="70">
        <v>0</v>
      </c>
      <c r="I24" s="70">
        <v>0</v>
      </c>
      <c r="J24" s="70">
        <v>0</v>
      </c>
      <c r="K24" s="70">
        <v>0</v>
      </c>
      <c r="L24" s="70">
        <v>1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3</v>
      </c>
    </row>
    <row r="25" spans="1:18" ht="15">
      <c r="A25" s="75" t="s">
        <v>11</v>
      </c>
      <c r="B25" s="69" t="s">
        <v>168</v>
      </c>
      <c r="C25" s="76">
        <v>3</v>
      </c>
      <c r="D25" s="70">
        <v>0</v>
      </c>
      <c r="E25" s="70">
        <v>0</v>
      </c>
      <c r="F25" s="70">
        <v>0</v>
      </c>
      <c r="G25" s="70">
        <v>3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</row>
    <row r="26" spans="1:18" ht="15">
      <c r="A26" s="75" t="s">
        <v>12</v>
      </c>
      <c r="B26" s="69" t="s">
        <v>169</v>
      </c>
      <c r="C26" s="76">
        <v>1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1</v>
      </c>
      <c r="Q26" s="70">
        <v>0</v>
      </c>
      <c r="R26" s="70">
        <v>0</v>
      </c>
    </row>
    <row r="27" spans="1:18" ht="15">
      <c r="A27" s="75" t="s">
        <v>13</v>
      </c>
      <c r="B27" s="69" t="s">
        <v>170</v>
      </c>
      <c r="C27" s="76">
        <v>4</v>
      </c>
      <c r="D27" s="70">
        <v>0</v>
      </c>
      <c r="E27" s="70">
        <v>0</v>
      </c>
      <c r="F27" s="70">
        <v>1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2</v>
      </c>
      <c r="Q27" s="70">
        <v>0</v>
      </c>
      <c r="R27" s="70">
        <v>1</v>
      </c>
    </row>
    <row r="28" spans="1:18" ht="15">
      <c r="A28" s="75" t="s">
        <v>14</v>
      </c>
      <c r="B28" s="69" t="s">
        <v>171</v>
      </c>
      <c r="C28" s="76">
        <v>17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1</v>
      </c>
      <c r="M28" s="70">
        <v>0</v>
      </c>
      <c r="N28" s="70">
        <v>0</v>
      </c>
      <c r="O28" s="70">
        <v>0</v>
      </c>
      <c r="P28" s="70">
        <v>10</v>
      </c>
      <c r="Q28" s="70">
        <v>4</v>
      </c>
      <c r="R28" s="70">
        <v>2</v>
      </c>
    </row>
    <row r="29" spans="1:18" ht="15">
      <c r="A29" s="75" t="s">
        <v>15</v>
      </c>
      <c r="B29" s="69" t="s">
        <v>172</v>
      </c>
      <c r="C29" s="76">
        <v>5</v>
      </c>
      <c r="D29" s="70">
        <v>0</v>
      </c>
      <c r="E29" s="70">
        <v>0</v>
      </c>
      <c r="F29" s="70">
        <v>4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1</v>
      </c>
      <c r="R29" s="70">
        <v>0</v>
      </c>
    </row>
    <row r="30" spans="1:18" ht="15">
      <c r="A30" s="75" t="s">
        <v>16</v>
      </c>
      <c r="B30" s="69" t="s">
        <v>173</v>
      </c>
      <c r="C30" s="76">
        <v>17</v>
      </c>
      <c r="D30" s="70">
        <v>0</v>
      </c>
      <c r="E30" s="70">
        <v>0</v>
      </c>
      <c r="F30" s="70">
        <v>0</v>
      </c>
      <c r="G30" s="70">
        <v>12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1</v>
      </c>
      <c r="Q30" s="70">
        <v>2</v>
      </c>
      <c r="R30" s="70">
        <v>2</v>
      </c>
    </row>
    <row r="31" spans="1:18" ht="15">
      <c r="A31" s="75" t="s">
        <v>17</v>
      </c>
      <c r="B31" s="69" t="s">
        <v>174</v>
      </c>
      <c r="C31" s="76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</row>
    <row r="32" spans="1:18" ht="15">
      <c r="A32" s="75" t="s">
        <v>18</v>
      </c>
      <c r="B32" s="69" t="s">
        <v>175</v>
      </c>
      <c r="C32" s="76">
        <v>9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2</v>
      </c>
      <c r="M32" s="70">
        <v>0</v>
      </c>
      <c r="N32" s="70">
        <v>0</v>
      </c>
      <c r="O32" s="70">
        <v>0</v>
      </c>
      <c r="P32" s="70">
        <v>2</v>
      </c>
      <c r="Q32" s="70">
        <v>0</v>
      </c>
      <c r="R32" s="70">
        <v>5</v>
      </c>
    </row>
    <row r="33" spans="1:18" s="32" customFormat="1" ht="15">
      <c r="A33" s="74" t="s">
        <v>19</v>
      </c>
      <c r="B33" s="73" t="s">
        <v>32</v>
      </c>
      <c r="C33" s="76">
        <v>2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2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</row>
    <row r="34" spans="1:18" s="32" customFormat="1" ht="15">
      <c r="A34" s="74" t="s">
        <v>20</v>
      </c>
      <c r="B34" s="73" t="s">
        <v>34</v>
      </c>
      <c r="C34" s="76">
        <v>7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2</v>
      </c>
      <c r="Q34" s="70">
        <v>0</v>
      </c>
      <c r="R34" s="70">
        <v>5</v>
      </c>
    </row>
    <row r="35" spans="1:18" ht="15">
      <c r="A35" s="75" t="s">
        <v>21</v>
      </c>
      <c r="B35" s="69" t="s">
        <v>176</v>
      </c>
      <c r="C35" s="76">
        <v>36</v>
      </c>
      <c r="D35" s="70">
        <v>1</v>
      </c>
      <c r="E35" s="70">
        <v>0</v>
      </c>
      <c r="F35" s="70">
        <v>1</v>
      </c>
      <c r="G35" s="70">
        <v>2</v>
      </c>
      <c r="H35" s="70">
        <v>32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</row>
    <row r="36" spans="1:18" ht="15">
      <c r="A36" s="75" t="s">
        <v>22</v>
      </c>
      <c r="B36" s="69" t="s">
        <v>177</v>
      </c>
      <c r="C36" s="76">
        <v>9</v>
      </c>
      <c r="D36" s="70">
        <v>0</v>
      </c>
      <c r="E36" s="70">
        <v>0</v>
      </c>
      <c r="F36" s="70">
        <v>0</v>
      </c>
      <c r="G36" s="70">
        <v>1</v>
      </c>
      <c r="H36" s="70">
        <v>0</v>
      </c>
      <c r="I36" s="70">
        <v>0</v>
      </c>
      <c r="J36" s="70">
        <v>0</v>
      </c>
      <c r="K36" s="70">
        <v>0</v>
      </c>
      <c r="L36" s="70">
        <v>1</v>
      </c>
      <c r="M36" s="70">
        <v>0</v>
      </c>
      <c r="N36" s="70">
        <v>0</v>
      </c>
      <c r="O36" s="70">
        <v>0</v>
      </c>
      <c r="P36" s="70">
        <v>6</v>
      </c>
      <c r="Q36" s="70">
        <v>1</v>
      </c>
      <c r="R36" s="70">
        <v>0</v>
      </c>
    </row>
    <row r="37" spans="1:18" ht="15">
      <c r="A37" s="75" t="s">
        <v>23</v>
      </c>
      <c r="B37" s="69" t="s">
        <v>178</v>
      </c>
      <c r="C37" s="76">
        <v>23</v>
      </c>
      <c r="D37" s="70">
        <v>0</v>
      </c>
      <c r="E37" s="70">
        <v>0</v>
      </c>
      <c r="F37" s="70">
        <v>1</v>
      </c>
      <c r="G37" s="70">
        <v>19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2</v>
      </c>
      <c r="R37" s="70">
        <v>1</v>
      </c>
    </row>
    <row r="38" spans="1:18" ht="15">
      <c r="A38" s="75" t="s">
        <v>24</v>
      </c>
      <c r="B38" s="69" t="s">
        <v>179</v>
      </c>
      <c r="C38" s="76">
        <v>24</v>
      </c>
      <c r="D38" s="70">
        <v>0</v>
      </c>
      <c r="E38" s="70">
        <v>0</v>
      </c>
      <c r="F38" s="70">
        <v>0</v>
      </c>
      <c r="G38" s="70">
        <v>23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1</v>
      </c>
    </row>
    <row r="39" spans="1:18" ht="15">
      <c r="A39" s="75" t="s">
        <v>25</v>
      </c>
      <c r="B39" s="69" t="s">
        <v>180</v>
      </c>
      <c r="C39" s="76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</row>
    <row r="40" spans="1:18" ht="15">
      <c r="A40" s="75" t="s">
        <v>26</v>
      </c>
      <c r="B40" s="69" t="s">
        <v>181</v>
      </c>
      <c r="C40" s="76">
        <v>15</v>
      </c>
      <c r="D40" s="70">
        <v>1</v>
      </c>
      <c r="E40" s="70">
        <v>0</v>
      </c>
      <c r="F40" s="70">
        <v>0</v>
      </c>
      <c r="G40" s="70">
        <v>3</v>
      </c>
      <c r="H40" s="70">
        <v>0</v>
      </c>
      <c r="I40" s="70">
        <v>0</v>
      </c>
      <c r="J40" s="70">
        <v>0</v>
      </c>
      <c r="K40" s="70">
        <v>0</v>
      </c>
      <c r="L40" s="70">
        <v>4</v>
      </c>
      <c r="M40" s="70">
        <v>0</v>
      </c>
      <c r="N40" s="70">
        <v>0</v>
      </c>
      <c r="O40" s="70">
        <v>0</v>
      </c>
      <c r="P40" s="70">
        <v>6</v>
      </c>
      <c r="Q40" s="70">
        <v>1</v>
      </c>
      <c r="R40" s="70">
        <v>0</v>
      </c>
    </row>
    <row r="41" spans="1:18" ht="15">
      <c r="A41" s="116" t="s">
        <v>27</v>
      </c>
      <c r="B41" s="116" t="s">
        <v>182</v>
      </c>
      <c r="C41" s="76">
        <v>1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1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</row>
    <row r="42" spans="1:18" ht="15">
      <c r="A42" s="75" t="s">
        <v>28</v>
      </c>
      <c r="B42" s="75" t="s">
        <v>183</v>
      </c>
      <c r="C42" s="115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</row>
    <row r="43" spans="1:18" ht="15">
      <c r="A43" s="75" t="s">
        <v>29</v>
      </c>
      <c r="B43" s="75" t="s">
        <v>184</v>
      </c>
      <c r="C43" s="115">
        <v>1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1</v>
      </c>
      <c r="R43" s="70">
        <v>0</v>
      </c>
    </row>
    <row r="44" spans="1:18" ht="15">
      <c r="A44" s="117" t="s">
        <v>30</v>
      </c>
      <c r="B44" s="117" t="s">
        <v>185</v>
      </c>
      <c r="C44" s="76">
        <v>8</v>
      </c>
      <c r="D44" s="70">
        <v>0</v>
      </c>
      <c r="E44" s="70">
        <v>2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1</v>
      </c>
      <c r="N44" s="70">
        <v>0</v>
      </c>
      <c r="O44" s="70">
        <v>0</v>
      </c>
      <c r="P44" s="70">
        <v>0</v>
      </c>
      <c r="Q44" s="70">
        <v>5</v>
      </c>
      <c r="R44" s="70">
        <v>0</v>
      </c>
    </row>
    <row r="45" spans="1:18" ht="15" customHeight="1">
      <c r="A45" s="266" t="s">
        <v>86</v>
      </c>
      <c r="B45" s="267"/>
      <c r="C45" s="127">
        <v>295</v>
      </c>
      <c r="D45" s="96">
        <v>9</v>
      </c>
      <c r="E45" s="96">
        <v>15</v>
      </c>
      <c r="F45" s="96">
        <v>12</v>
      </c>
      <c r="G45" s="96">
        <v>121</v>
      </c>
      <c r="H45" s="96">
        <v>32</v>
      </c>
      <c r="I45" s="96">
        <v>0</v>
      </c>
      <c r="J45" s="96">
        <v>0</v>
      </c>
      <c r="K45" s="96">
        <v>0</v>
      </c>
      <c r="L45" s="96">
        <v>18</v>
      </c>
      <c r="M45" s="96">
        <v>1</v>
      </c>
      <c r="N45" s="96">
        <v>0</v>
      </c>
      <c r="O45" s="96">
        <v>0</v>
      </c>
      <c r="P45" s="96">
        <v>38</v>
      </c>
      <c r="Q45" s="96">
        <v>32</v>
      </c>
      <c r="R45" s="96">
        <v>17</v>
      </c>
    </row>
    <row r="46" spans="1:18" ht="15">
      <c r="A46" s="271" t="s">
        <v>757</v>
      </c>
      <c r="B46" s="272"/>
      <c r="C46" s="115">
        <v>42</v>
      </c>
      <c r="D46" s="70">
        <v>0</v>
      </c>
      <c r="E46" s="70">
        <v>3</v>
      </c>
      <c r="F46" s="70">
        <v>4</v>
      </c>
      <c r="G46" s="70">
        <v>9</v>
      </c>
      <c r="H46" s="70">
        <v>0</v>
      </c>
      <c r="I46" s="70">
        <v>0</v>
      </c>
      <c r="J46" s="70">
        <v>0</v>
      </c>
      <c r="K46" s="70">
        <v>0</v>
      </c>
      <c r="L46" s="70">
        <v>4</v>
      </c>
      <c r="M46" s="70">
        <v>0</v>
      </c>
      <c r="N46" s="70">
        <v>0</v>
      </c>
      <c r="O46" s="70">
        <v>0</v>
      </c>
      <c r="P46" s="70">
        <v>10</v>
      </c>
      <c r="Q46" s="70">
        <v>10</v>
      </c>
      <c r="R46" s="70">
        <v>2</v>
      </c>
    </row>
    <row r="47" spans="1:18" ht="15">
      <c r="A47" s="271" t="s">
        <v>758</v>
      </c>
      <c r="B47" s="272"/>
      <c r="C47" s="115">
        <v>46</v>
      </c>
      <c r="D47" s="70">
        <v>1</v>
      </c>
      <c r="E47" s="70">
        <v>4</v>
      </c>
      <c r="F47" s="70">
        <v>0</v>
      </c>
      <c r="G47" s="70">
        <v>10</v>
      </c>
      <c r="H47" s="70">
        <v>0</v>
      </c>
      <c r="I47" s="70">
        <v>0</v>
      </c>
      <c r="J47" s="70">
        <v>0</v>
      </c>
      <c r="K47" s="70">
        <v>0</v>
      </c>
      <c r="L47" s="70">
        <v>6</v>
      </c>
      <c r="M47" s="70">
        <v>0</v>
      </c>
      <c r="N47" s="70">
        <v>0</v>
      </c>
      <c r="O47" s="70">
        <v>0</v>
      </c>
      <c r="P47" s="70">
        <v>15</v>
      </c>
      <c r="Q47" s="70">
        <v>9</v>
      </c>
      <c r="R47" s="70">
        <v>1</v>
      </c>
    </row>
    <row r="48" spans="1:18" ht="12.75" customHeight="1">
      <c r="A48" s="271" t="s">
        <v>759</v>
      </c>
      <c r="B48" s="272"/>
      <c r="C48" s="115">
        <v>78</v>
      </c>
      <c r="D48" s="70">
        <v>3</v>
      </c>
      <c r="E48" s="70">
        <v>0</v>
      </c>
      <c r="F48" s="70">
        <v>1</v>
      </c>
      <c r="G48" s="70">
        <v>27</v>
      </c>
      <c r="H48" s="70">
        <v>32</v>
      </c>
      <c r="I48" s="70">
        <v>0</v>
      </c>
      <c r="J48" s="70">
        <v>0</v>
      </c>
      <c r="K48" s="70">
        <v>0</v>
      </c>
      <c r="L48" s="70">
        <v>4</v>
      </c>
      <c r="M48" s="70">
        <v>0</v>
      </c>
      <c r="N48" s="70">
        <v>0</v>
      </c>
      <c r="O48" s="70">
        <v>0</v>
      </c>
      <c r="P48" s="70">
        <v>7</v>
      </c>
      <c r="Q48" s="70">
        <v>1</v>
      </c>
      <c r="R48" s="70">
        <v>3</v>
      </c>
    </row>
    <row r="49" spans="1:18" ht="15">
      <c r="A49" s="271" t="s">
        <v>760</v>
      </c>
      <c r="B49" s="272"/>
      <c r="C49" s="115">
        <v>48</v>
      </c>
      <c r="D49" s="70">
        <v>3</v>
      </c>
      <c r="E49" s="70">
        <v>8</v>
      </c>
      <c r="F49" s="70">
        <v>5</v>
      </c>
      <c r="G49" s="70">
        <v>18</v>
      </c>
      <c r="H49" s="70">
        <v>0</v>
      </c>
      <c r="I49" s="70">
        <v>0</v>
      </c>
      <c r="J49" s="70">
        <v>0</v>
      </c>
      <c r="K49" s="70">
        <v>0</v>
      </c>
      <c r="L49" s="70">
        <v>2</v>
      </c>
      <c r="M49" s="70">
        <v>1</v>
      </c>
      <c r="N49" s="70">
        <v>0</v>
      </c>
      <c r="O49" s="70">
        <v>0</v>
      </c>
      <c r="P49" s="70">
        <v>1</v>
      </c>
      <c r="Q49" s="70">
        <v>8</v>
      </c>
      <c r="R49" s="70">
        <v>2</v>
      </c>
    </row>
    <row r="50" spans="1:18" ht="14.25" customHeight="1">
      <c r="A50" s="271" t="s">
        <v>761</v>
      </c>
      <c r="B50" s="272"/>
      <c r="C50" s="115">
        <v>81</v>
      </c>
      <c r="D50" s="70">
        <v>2</v>
      </c>
      <c r="E50" s="70">
        <v>0</v>
      </c>
      <c r="F50" s="70">
        <v>2</v>
      </c>
      <c r="G50" s="70">
        <v>57</v>
      </c>
      <c r="H50" s="70">
        <v>0</v>
      </c>
      <c r="I50" s="70">
        <v>0</v>
      </c>
      <c r="J50" s="70">
        <v>0</v>
      </c>
      <c r="K50" s="70">
        <v>0</v>
      </c>
      <c r="L50" s="70">
        <v>2</v>
      </c>
      <c r="M50" s="70">
        <v>0</v>
      </c>
      <c r="N50" s="70">
        <v>0</v>
      </c>
      <c r="O50" s="70">
        <v>0</v>
      </c>
      <c r="P50" s="70">
        <v>5</v>
      </c>
      <c r="Q50" s="70">
        <v>4</v>
      </c>
      <c r="R50" s="70">
        <v>9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</mergeCells>
  <phoneticPr fontId="0" type="noConversion"/>
  <hyperlinks>
    <hyperlink ref="S1" location="'spis tabel'!A1" display="'spis tabel'!A1" xr:uid="{00000000-0004-0000-0D00-000000000000}"/>
  </hyperlinks>
  <pageMargins left="0.39370078740157483" right="0.39370078740157483" top="0.39370078740157483" bottom="0.39370078740157483" header="0.51181102362204722" footer="0.51181102362204722"/>
  <pageSetup paperSize="9" scale="55" orientation="portrait" r:id="rId1"/>
  <headerFooter alignWithMargins="0"/>
  <colBreaks count="1" manualBreakCount="1">
    <brk id="1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2"/>
  <sheetViews>
    <sheetView showGridLines="0" zoomScaleNormal="100" workbookViewId="0">
      <selection sqref="A1:I1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45" t="s">
        <v>856</v>
      </c>
      <c r="B1" s="245"/>
      <c r="C1" s="245"/>
      <c r="D1" s="245"/>
      <c r="E1" s="245"/>
      <c r="F1" s="245"/>
      <c r="G1" s="245"/>
      <c r="H1" s="245"/>
      <c r="I1" s="245"/>
      <c r="J1" s="126" t="s">
        <v>753</v>
      </c>
    </row>
    <row r="2" spans="1:10" ht="16.5" customHeight="1">
      <c r="A2" s="245" t="s">
        <v>272</v>
      </c>
      <c r="B2" s="245"/>
      <c r="C2" s="245"/>
      <c r="D2" s="245"/>
      <c r="E2" s="245"/>
      <c r="F2" s="245"/>
      <c r="G2" s="245"/>
      <c r="H2" s="245"/>
      <c r="I2" s="245"/>
    </row>
    <row r="3" spans="1:10" s="12" customFormat="1" ht="16.5" customHeight="1">
      <c r="A3" s="263" t="s">
        <v>87</v>
      </c>
      <c r="B3" s="263" t="s">
        <v>2</v>
      </c>
      <c r="C3" s="263" t="s">
        <v>73</v>
      </c>
      <c r="D3" s="263" t="s">
        <v>75</v>
      </c>
      <c r="E3" s="263"/>
      <c r="F3" s="263" t="s">
        <v>74</v>
      </c>
      <c r="G3" s="263" t="s">
        <v>69</v>
      </c>
      <c r="H3" s="263"/>
      <c r="I3" s="263"/>
    </row>
    <row r="4" spans="1:10" s="12" customFormat="1" ht="16.5" customHeight="1">
      <c r="A4" s="263"/>
      <c r="B4" s="263"/>
      <c r="C4" s="263"/>
      <c r="D4" s="263" t="s">
        <v>853</v>
      </c>
      <c r="E4" s="263" t="s">
        <v>854</v>
      </c>
      <c r="F4" s="263"/>
      <c r="G4" s="263" t="s">
        <v>52</v>
      </c>
      <c r="H4" s="263" t="s">
        <v>53</v>
      </c>
      <c r="I4" s="263"/>
    </row>
    <row r="5" spans="1:10" s="12" customFormat="1" ht="41.25" customHeight="1">
      <c r="A5" s="263"/>
      <c r="B5" s="263"/>
      <c r="C5" s="263"/>
      <c r="D5" s="263"/>
      <c r="E5" s="263"/>
      <c r="F5" s="263"/>
      <c r="G5" s="263"/>
      <c r="H5" s="47" t="s">
        <v>56</v>
      </c>
      <c r="I5" s="47" t="s">
        <v>68</v>
      </c>
    </row>
    <row r="6" spans="1:10" ht="15">
      <c r="A6" s="69" t="s">
        <v>126</v>
      </c>
      <c r="B6" s="69" t="s">
        <v>156</v>
      </c>
      <c r="C6" s="70">
        <v>1066</v>
      </c>
      <c r="D6" s="77">
        <v>5.1282051282051384</v>
      </c>
      <c r="E6" s="71">
        <v>21.412300683371299</v>
      </c>
      <c r="F6" s="71">
        <v>62.816735415439005</v>
      </c>
      <c r="G6" s="72">
        <v>112</v>
      </c>
      <c r="H6" s="72">
        <v>60</v>
      </c>
      <c r="I6" s="72">
        <v>34</v>
      </c>
      <c r="J6" s="27"/>
    </row>
    <row r="7" spans="1:10" ht="19.899999999999999" customHeight="1">
      <c r="A7" s="69" t="s">
        <v>127</v>
      </c>
      <c r="B7" s="69" t="s">
        <v>233</v>
      </c>
      <c r="C7" s="70">
        <v>886</v>
      </c>
      <c r="D7" s="77">
        <v>3.7470725995316201</v>
      </c>
      <c r="E7" s="71">
        <v>18.291054739652864</v>
      </c>
      <c r="F7" s="71">
        <v>55.40963101938712</v>
      </c>
      <c r="G7" s="72">
        <v>125</v>
      </c>
      <c r="H7" s="72">
        <v>93</v>
      </c>
      <c r="I7" s="72">
        <v>66</v>
      </c>
      <c r="J7" s="27"/>
    </row>
    <row r="8" spans="1:10" ht="15">
      <c r="A8" s="69" t="s">
        <v>128</v>
      </c>
      <c r="B8" s="69" t="s">
        <v>157</v>
      </c>
      <c r="C8" s="70">
        <v>1252</v>
      </c>
      <c r="D8" s="77">
        <v>9.1543156059285167</v>
      </c>
      <c r="E8" s="71">
        <v>4.5948203842940671</v>
      </c>
      <c r="F8" s="71">
        <v>55.917820455560516</v>
      </c>
      <c r="G8" s="72">
        <v>250</v>
      </c>
      <c r="H8" s="72">
        <v>145</v>
      </c>
      <c r="I8" s="72">
        <v>103</v>
      </c>
      <c r="J8" s="27"/>
    </row>
    <row r="9" spans="1:10" ht="15">
      <c r="A9" s="69" t="s">
        <v>129</v>
      </c>
      <c r="B9" s="69" t="s">
        <v>158</v>
      </c>
      <c r="C9" s="70">
        <v>1153</v>
      </c>
      <c r="D9" s="77">
        <v>2.2163120567375785</v>
      </c>
      <c r="E9" s="71">
        <v>8.8762983947119949</v>
      </c>
      <c r="F9" s="71">
        <v>58.676844783715012</v>
      </c>
      <c r="G9" s="72">
        <v>102</v>
      </c>
      <c r="H9" s="72">
        <v>77</v>
      </c>
      <c r="I9" s="72">
        <v>42</v>
      </c>
      <c r="J9" s="27"/>
    </row>
    <row r="10" spans="1:10" ht="15">
      <c r="A10" s="69" t="s">
        <v>130</v>
      </c>
      <c r="B10" s="69" t="s">
        <v>159</v>
      </c>
      <c r="C10" s="70">
        <v>588</v>
      </c>
      <c r="D10" s="77">
        <v>4.8128342245989302</v>
      </c>
      <c r="E10" s="71">
        <v>20.24539877300613</v>
      </c>
      <c r="F10" s="71">
        <v>59.938837920489298</v>
      </c>
      <c r="G10" s="72">
        <v>70</v>
      </c>
      <c r="H10" s="72">
        <v>43</v>
      </c>
      <c r="I10" s="72">
        <v>32</v>
      </c>
      <c r="J10" s="27"/>
    </row>
    <row r="11" spans="1:10" ht="15">
      <c r="A11" s="69" t="s">
        <v>131</v>
      </c>
      <c r="B11" s="69" t="s">
        <v>160</v>
      </c>
      <c r="C11" s="70">
        <v>890</v>
      </c>
      <c r="D11" s="77">
        <v>4.9528301886792434</v>
      </c>
      <c r="E11" s="71">
        <v>18.666666666666671</v>
      </c>
      <c r="F11" s="71">
        <v>59.691482226693495</v>
      </c>
      <c r="G11" s="72">
        <v>116</v>
      </c>
      <c r="H11" s="72">
        <v>74</v>
      </c>
      <c r="I11" s="72">
        <v>54</v>
      </c>
      <c r="J11" s="27"/>
    </row>
    <row r="12" spans="1:10" ht="15">
      <c r="A12" s="69" t="s">
        <v>132</v>
      </c>
      <c r="B12" s="69" t="s">
        <v>161</v>
      </c>
      <c r="C12" s="70">
        <v>1466</v>
      </c>
      <c r="D12" s="77">
        <v>4.0454222853087316</v>
      </c>
      <c r="E12" s="71">
        <v>20.857378400659528</v>
      </c>
      <c r="F12" s="71">
        <v>56.624179219775975</v>
      </c>
      <c r="G12" s="72">
        <v>136</v>
      </c>
      <c r="H12" s="72">
        <v>79</v>
      </c>
      <c r="I12" s="72">
        <v>53</v>
      </c>
      <c r="J12" s="27"/>
    </row>
    <row r="13" spans="1:10" s="23" customFormat="1" ht="15">
      <c r="A13" s="74" t="s">
        <v>277</v>
      </c>
      <c r="B13" s="73" t="s">
        <v>32</v>
      </c>
      <c r="C13" s="70">
        <v>543</v>
      </c>
      <c r="D13" s="77">
        <v>5.6420233463035032</v>
      </c>
      <c r="E13" s="71">
        <v>18.043478260869563</v>
      </c>
      <c r="F13" s="71">
        <v>58.829902491874321</v>
      </c>
      <c r="G13" s="72">
        <v>57</v>
      </c>
      <c r="H13" s="72">
        <v>28</v>
      </c>
      <c r="I13" s="72">
        <v>19</v>
      </c>
      <c r="J13" s="28"/>
    </row>
    <row r="14" spans="1:10" s="23" customFormat="1" ht="15">
      <c r="A14" s="74" t="s">
        <v>278</v>
      </c>
      <c r="B14" s="73" t="s">
        <v>35</v>
      </c>
      <c r="C14" s="70">
        <v>923</v>
      </c>
      <c r="D14" s="77">
        <v>3.1284916201117312</v>
      </c>
      <c r="E14" s="71">
        <v>22.57636122177955</v>
      </c>
      <c r="F14" s="71">
        <v>55.402160864345738</v>
      </c>
      <c r="G14" s="72">
        <v>79</v>
      </c>
      <c r="H14" s="72">
        <v>51</v>
      </c>
      <c r="I14" s="72">
        <v>34</v>
      </c>
      <c r="J14" s="28"/>
    </row>
    <row r="15" spans="1:10" ht="15">
      <c r="A15" s="69" t="s">
        <v>133</v>
      </c>
      <c r="B15" s="69" t="s">
        <v>162</v>
      </c>
      <c r="C15" s="70">
        <v>410</v>
      </c>
      <c r="D15" s="77">
        <v>3.5353535353535221</v>
      </c>
      <c r="E15" s="71">
        <v>16.477272727272734</v>
      </c>
      <c r="F15" s="71">
        <v>59.506531204644411</v>
      </c>
      <c r="G15" s="72">
        <v>41</v>
      </c>
      <c r="H15" s="72">
        <v>27</v>
      </c>
      <c r="I15" s="72">
        <v>21</v>
      </c>
      <c r="J15" s="27"/>
    </row>
    <row r="16" spans="1:10" ht="15">
      <c r="A16" s="69" t="s">
        <v>134</v>
      </c>
      <c r="B16" s="69" t="s">
        <v>163</v>
      </c>
      <c r="C16" s="70">
        <v>978</v>
      </c>
      <c r="D16" s="77">
        <v>1.9812304483837408</v>
      </c>
      <c r="E16" s="71">
        <v>7.7092511013215841</v>
      </c>
      <c r="F16" s="71">
        <v>63.465282284231016</v>
      </c>
      <c r="G16" s="72">
        <v>133</v>
      </c>
      <c r="H16" s="72">
        <v>114</v>
      </c>
      <c r="I16" s="72">
        <v>73</v>
      </c>
      <c r="J16" s="27"/>
    </row>
    <row r="17" spans="1:10" ht="15">
      <c r="A17" s="69" t="s">
        <v>3</v>
      </c>
      <c r="B17" s="69" t="s">
        <v>164</v>
      </c>
      <c r="C17" s="70">
        <v>4164</v>
      </c>
      <c r="D17" s="77">
        <v>5.3377181887174174</v>
      </c>
      <c r="E17" s="71">
        <v>11.366675581706346</v>
      </c>
      <c r="F17" s="71">
        <v>57.497928748964377</v>
      </c>
      <c r="G17" s="72">
        <v>387</v>
      </c>
      <c r="H17" s="72">
        <v>176</v>
      </c>
      <c r="I17" s="72">
        <v>133</v>
      </c>
      <c r="J17" s="27"/>
    </row>
    <row r="18" spans="1:10" s="23" customFormat="1" ht="15">
      <c r="A18" s="74" t="s">
        <v>4</v>
      </c>
      <c r="B18" s="73" t="s">
        <v>32</v>
      </c>
      <c r="C18" s="70">
        <v>2740</v>
      </c>
      <c r="D18" s="77">
        <v>4.5801526717557266</v>
      </c>
      <c r="E18" s="71">
        <v>8.514851485148526</v>
      </c>
      <c r="F18" s="71">
        <v>59.500542888165043</v>
      </c>
      <c r="G18" s="72">
        <v>232</v>
      </c>
      <c r="H18" s="72">
        <v>112</v>
      </c>
      <c r="I18" s="72">
        <v>85</v>
      </c>
      <c r="J18" s="28"/>
    </row>
    <row r="19" spans="1:10" s="23" customFormat="1" ht="15">
      <c r="A19" s="74" t="s">
        <v>5</v>
      </c>
      <c r="B19" s="73" t="s">
        <v>31</v>
      </c>
      <c r="C19" s="70">
        <v>1424</v>
      </c>
      <c r="D19" s="77">
        <v>6.8267066766691613</v>
      </c>
      <c r="E19" s="71">
        <v>17.298187808896202</v>
      </c>
      <c r="F19" s="71">
        <v>54.000758437618501</v>
      </c>
      <c r="G19" s="72">
        <v>155</v>
      </c>
      <c r="H19" s="72">
        <v>64</v>
      </c>
      <c r="I19" s="72">
        <v>48</v>
      </c>
      <c r="J19" s="28"/>
    </row>
    <row r="20" spans="1:10" ht="15">
      <c r="A20" s="69" t="s">
        <v>6</v>
      </c>
      <c r="B20" s="69" t="s">
        <v>165</v>
      </c>
      <c r="C20" s="70">
        <v>703</v>
      </c>
      <c r="D20" s="77">
        <v>4.3026706231454028</v>
      </c>
      <c r="E20" s="71">
        <v>23.550087873462218</v>
      </c>
      <c r="F20" s="71">
        <v>63.909090909090907</v>
      </c>
      <c r="G20" s="72">
        <v>70</v>
      </c>
      <c r="H20" s="72">
        <v>41</v>
      </c>
      <c r="I20" s="72">
        <v>28</v>
      </c>
      <c r="J20" s="27"/>
    </row>
    <row r="21" spans="1:10" ht="15">
      <c r="A21" s="69" t="s">
        <v>7</v>
      </c>
      <c r="B21" s="69" t="s">
        <v>166</v>
      </c>
      <c r="C21" s="70">
        <v>834</v>
      </c>
      <c r="D21" s="77">
        <v>0.48192771084336528</v>
      </c>
      <c r="E21" s="71">
        <v>18.465909090909079</v>
      </c>
      <c r="F21" s="71">
        <v>58.403361344537821</v>
      </c>
      <c r="G21" s="72">
        <v>70</v>
      </c>
      <c r="H21" s="72">
        <v>66</v>
      </c>
      <c r="I21" s="72">
        <v>41</v>
      </c>
      <c r="J21" s="27"/>
    </row>
    <row r="22" spans="1:10" ht="15">
      <c r="A22" s="69" t="s">
        <v>8</v>
      </c>
      <c r="B22" s="69" t="s">
        <v>167</v>
      </c>
      <c r="C22" s="70">
        <v>1192</v>
      </c>
      <c r="D22" s="77">
        <v>2.493551160791057</v>
      </c>
      <c r="E22" s="71">
        <v>11.506080449017773</v>
      </c>
      <c r="F22" s="71">
        <v>60.507614213197968</v>
      </c>
      <c r="G22" s="72">
        <v>145</v>
      </c>
      <c r="H22" s="72">
        <v>116</v>
      </c>
      <c r="I22" s="72">
        <v>92</v>
      </c>
      <c r="J22" s="27"/>
    </row>
    <row r="23" spans="1:10" s="23" customFormat="1" ht="15">
      <c r="A23" s="74" t="s">
        <v>9</v>
      </c>
      <c r="B23" s="73" t="s">
        <v>32</v>
      </c>
      <c r="C23" s="70">
        <v>482</v>
      </c>
      <c r="D23" s="77">
        <v>4.1036717062634835</v>
      </c>
      <c r="E23" s="71">
        <v>12.093023255813961</v>
      </c>
      <c r="F23" s="71">
        <v>61.715749039692703</v>
      </c>
      <c r="G23" s="72">
        <v>63</v>
      </c>
      <c r="H23" s="72">
        <v>44</v>
      </c>
      <c r="I23" s="72">
        <v>37</v>
      </c>
      <c r="J23" s="28"/>
    </row>
    <row r="24" spans="1:10" s="23" customFormat="1" ht="15">
      <c r="A24" s="74" t="s">
        <v>10</v>
      </c>
      <c r="B24" s="73" t="s">
        <v>33</v>
      </c>
      <c r="C24" s="70">
        <v>710</v>
      </c>
      <c r="D24" s="77">
        <v>1.4285714285714164</v>
      </c>
      <c r="E24" s="71">
        <v>11.111111111111114</v>
      </c>
      <c r="F24" s="71">
        <v>59.714045416316232</v>
      </c>
      <c r="G24" s="72">
        <v>82</v>
      </c>
      <c r="H24" s="72">
        <v>72</v>
      </c>
      <c r="I24" s="72">
        <v>55</v>
      </c>
      <c r="J24" s="28"/>
    </row>
    <row r="25" spans="1:10" ht="15">
      <c r="A25" s="69" t="s">
        <v>11</v>
      </c>
      <c r="B25" s="69" t="s">
        <v>168</v>
      </c>
      <c r="C25" s="70">
        <v>480</v>
      </c>
      <c r="D25" s="77">
        <v>6.1946902654867415</v>
      </c>
      <c r="E25" s="71">
        <v>21.212121212121218</v>
      </c>
      <c r="F25" s="71">
        <v>62.095730918499349</v>
      </c>
      <c r="G25" s="72">
        <v>56</v>
      </c>
      <c r="H25" s="72">
        <v>28</v>
      </c>
      <c r="I25" s="72">
        <v>21</v>
      </c>
      <c r="J25" s="27"/>
    </row>
    <row r="26" spans="1:10" ht="15">
      <c r="A26" s="69" t="s">
        <v>12</v>
      </c>
      <c r="B26" s="69" t="s">
        <v>169</v>
      </c>
      <c r="C26" s="70">
        <v>604</v>
      </c>
      <c r="D26" s="77">
        <v>1.5126050420168013</v>
      </c>
      <c r="E26" s="71">
        <v>39.491916859122398</v>
      </c>
      <c r="F26" s="71">
        <v>57.251184834123222</v>
      </c>
      <c r="G26" s="72">
        <v>68</v>
      </c>
      <c r="H26" s="72">
        <v>59</v>
      </c>
      <c r="I26" s="72">
        <v>42</v>
      </c>
      <c r="J26" s="27"/>
    </row>
    <row r="27" spans="1:10" ht="15">
      <c r="A27" s="69" t="s">
        <v>13</v>
      </c>
      <c r="B27" s="69" t="s">
        <v>170</v>
      </c>
      <c r="C27" s="70">
        <v>548</v>
      </c>
      <c r="D27" s="77">
        <v>3.9848197343453506</v>
      </c>
      <c r="E27" s="71">
        <v>30.787589498806682</v>
      </c>
      <c r="F27" s="71">
        <v>57.989417989417987</v>
      </c>
      <c r="G27" s="72">
        <v>71</v>
      </c>
      <c r="H27" s="72">
        <v>50</v>
      </c>
      <c r="I27" s="72">
        <v>33</v>
      </c>
      <c r="J27" s="27"/>
    </row>
    <row r="28" spans="1:10" ht="15">
      <c r="A28" s="69" t="s">
        <v>14</v>
      </c>
      <c r="B28" s="69" t="s">
        <v>171</v>
      </c>
      <c r="C28" s="70">
        <v>1419</v>
      </c>
      <c r="D28" s="77">
        <v>4.0322580645161281</v>
      </c>
      <c r="E28" s="71">
        <v>23.9301310043668</v>
      </c>
      <c r="F28" s="71">
        <v>56.624102154828414</v>
      </c>
      <c r="G28" s="72">
        <v>207</v>
      </c>
      <c r="H28" s="72">
        <v>152</v>
      </c>
      <c r="I28" s="72">
        <v>96</v>
      </c>
      <c r="J28" s="27"/>
    </row>
    <row r="29" spans="1:10" ht="15">
      <c r="A29" s="69" t="s">
        <v>15</v>
      </c>
      <c r="B29" s="69" t="s">
        <v>172</v>
      </c>
      <c r="C29" s="70">
        <v>694</v>
      </c>
      <c r="D29" s="77">
        <v>4.3609022556391039</v>
      </c>
      <c r="E29" s="71">
        <v>3.7369207772795221</v>
      </c>
      <c r="F29" s="71">
        <v>62.186379928315418</v>
      </c>
      <c r="G29" s="72">
        <v>95</v>
      </c>
      <c r="H29" s="72">
        <v>66</v>
      </c>
      <c r="I29" s="72">
        <v>42</v>
      </c>
      <c r="J29" s="27"/>
    </row>
    <row r="30" spans="1:10" ht="15">
      <c r="A30" s="69" t="s">
        <v>16</v>
      </c>
      <c r="B30" s="69" t="s">
        <v>173</v>
      </c>
      <c r="C30" s="70">
        <v>1706</v>
      </c>
      <c r="D30" s="77">
        <v>2.6474127557160045</v>
      </c>
      <c r="E30" s="71">
        <v>17.009602194787377</v>
      </c>
      <c r="F30" s="71">
        <v>56.340819022457069</v>
      </c>
      <c r="G30" s="72">
        <v>179</v>
      </c>
      <c r="H30" s="72">
        <v>135</v>
      </c>
      <c r="I30" s="72">
        <v>71</v>
      </c>
      <c r="J30" s="27"/>
    </row>
    <row r="31" spans="1:10" ht="15">
      <c r="A31" s="69" t="s">
        <v>17</v>
      </c>
      <c r="B31" s="69" t="s">
        <v>174</v>
      </c>
      <c r="C31" s="70">
        <v>852</v>
      </c>
      <c r="D31" s="77">
        <v>7.1698113207547181</v>
      </c>
      <c r="E31" s="71">
        <v>31.278890600924512</v>
      </c>
      <c r="F31" s="71">
        <v>59.125607217210273</v>
      </c>
      <c r="G31" s="72">
        <v>118</v>
      </c>
      <c r="H31" s="72">
        <v>61</v>
      </c>
      <c r="I31" s="72">
        <v>41</v>
      </c>
      <c r="J31" s="27"/>
    </row>
    <row r="32" spans="1:10" ht="15">
      <c r="A32" s="69" t="s">
        <v>18</v>
      </c>
      <c r="B32" s="69" t="s">
        <v>175</v>
      </c>
      <c r="C32" s="70">
        <v>6336</v>
      </c>
      <c r="D32" s="77">
        <v>4.8138957816377115</v>
      </c>
      <c r="E32" s="71">
        <v>78.73060648801129</v>
      </c>
      <c r="F32" s="71">
        <v>54.823916241239075</v>
      </c>
      <c r="G32" s="72">
        <v>669</v>
      </c>
      <c r="H32" s="72">
        <v>378</v>
      </c>
      <c r="I32" s="72">
        <v>287</v>
      </c>
      <c r="J32" s="27"/>
    </row>
    <row r="33" spans="1:10" s="23" customFormat="1" ht="15">
      <c r="A33" s="74" t="s">
        <v>19</v>
      </c>
      <c r="B33" s="73" t="s">
        <v>32</v>
      </c>
      <c r="C33" s="70">
        <v>2470</v>
      </c>
      <c r="D33" s="77">
        <v>4.6610169491525539</v>
      </c>
      <c r="E33" s="71">
        <v>76.807444523979967</v>
      </c>
      <c r="F33" s="71">
        <v>58.781532603522137</v>
      </c>
      <c r="G33" s="72">
        <v>269</v>
      </c>
      <c r="H33" s="72">
        <v>159</v>
      </c>
      <c r="I33" s="72">
        <v>123</v>
      </c>
      <c r="J33" s="28"/>
    </row>
    <row r="34" spans="1:10" s="23" customFormat="1" ht="15">
      <c r="A34" s="74" t="s">
        <v>20</v>
      </c>
      <c r="B34" s="73" t="s">
        <v>34</v>
      </c>
      <c r="C34" s="70">
        <v>3866</v>
      </c>
      <c r="D34" s="77">
        <v>4.91180461329715</v>
      </c>
      <c r="E34" s="71">
        <v>79.981378026070757</v>
      </c>
      <c r="F34" s="71">
        <v>52.562882392929978</v>
      </c>
      <c r="G34" s="72">
        <v>400</v>
      </c>
      <c r="H34" s="72">
        <v>219</v>
      </c>
      <c r="I34" s="72">
        <v>164</v>
      </c>
      <c r="J34" s="28"/>
    </row>
    <row r="35" spans="1:10" ht="15">
      <c r="A35" s="69" t="s">
        <v>21</v>
      </c>
      <c r="B35" s="69" t="s">
        <v>176</v>
      </c>
      <c r="C35" s="70">
        <v>742</v>
      </c>
      <c r="D35" s="77">
        <v>1.6438356164383521</v>
      </c>
      <c r="E35" s="71">
        <v>16.118935837245701</v>
      </c>
      <c r="F35" s="71">
        <v>61.936560934891482</v>
      </c>
      <c r="G35" s="72">
        <v>77</v>
      </c>
      <c r="H35" s="72">
        <v>65</v>
      </c>
      <c r="I35" s="72">
        <v>35</v>
      </c>
      <c r="J35" s="27"/>
    </row>
    <row r="36" spans="1:10" ht="15">
      <c r="A36" s="69" t="s">
        <v>22</v>
      </c>
      <c r="B36" s="69" t="s">
        <v>177</v>
      </c>
      <c r="C36" s="70">
        <v>1117</v>
      </c>
      <c r="D36" s="77">
        <v>6.3809523809523796</v>
      </c>
      <c r="E36" s="71">
        <v>4.8826291079812307</v>
      </c>
      <c r="F36" s="71">
        <v>58.328981723237597</v>
      </c>
      <c r="G36" s="72">
        <v>117</v>
      </c>
      <c r="H36" s="72">
        <v>50</v>
      </c>
      <c r="I36" s="72">
        <v>33</v>
      </c>
      <c r="J36" s="27"/>
    </row>
    <row r="37" spans="1:10" ht="15">
      <c r="A37" s="69" t="s">
        <v>23</v>
      </c>
      <c r="B37" s="69" t="s">
        <v>178</v>
      </c>
      <c r="C37" s="70">
        <v>838</v>
      </c>
      <c r="D37" s="77">
        <v>2.0706455542022013</v>
      </c>
      <c r="E37" s="71">
        <v>23.964497041420117</v>
      </c>
      <c r="F37" s="71">
        <v>58.478715980460571</v>
      </c>
      <c r="G37" s="72">
        <v>87</v>
      </c>
      <c r="H37" s="72">
        <v>70</v>
      </c>
      <c r="I37" s="72">
        <v>43</v>
      </c>
      <c r="J37" s="27"/>
    </row>
    <row r="38" spans="1:10" ht="15">
      <c r="A38" s="69" t="s">
        <v>24</v>
      </c>
      <c r="B38" s="69" t="s">
        <v>179</v>
      </c>
      <c r="C38" s="70">
        <v>1127</v>
      </c>
      <c r="D38" s="77">
        <v>3.5845588235294201</v>
      </c>
      <c r="E38" s="71">
        <v>13.608870967741922</v>
      </c>
      <c r="F38" s="71">
        <v>62.36856668511345</v>
      </c>
      <c r="G38" s="72">
        <v>129</v>
      </c>
      <c r="H38" s="72">
        <v>90</v>
      </c>
      <c r="I38" s="72">
        <v>49</v>
      </c>
      <c r="J38" s="27"/>
    </row>
    <row r="39" spans="1:10" ht="15">
      <c r="A39" s="69" t="s">
        <v>25</v>
      </c>
      <c r="B39" s="69" t="s">
        <v>180</v>
      </c>
      <c r="C39" s="70">
        <v>459</v>
      </c>
      <c r="D39" s="77">
        <v>4.3181818181818272</v>
      </c>
      <c r="E39" s="71">
        <v>39.939024390243901</v>
      </c>
      <c r="F39" s="71">
        <v>62.110960757780788</v>
      </c>
      <c r="G39" s="72">
        <v>68</v>
      </c>
      <c r="H39" s="72">
        <v>49</v>
      </c>
      <c r="I39" s="72">
        <v>33</v>
      </c>
      <c r="J39" s="27"/>
    </row>
    <row r="40" spans="1:10" ht="15">
      <c r="A40" s="69" t="s">
        <v>26</v>
      </c>
      <c r="B40" s="69" t="s">
        <v>181</v>
      </c>
      <c r="C40" s="70">
        <v>1021</v>
      </c>
      <c r="D40" s="77">
        <v>2.5100401606425748</v>
      </c>
      <c r="E40" s="71">
        <v>8.3864118895966158</v>
      </c>
      <c r="F40" s="71">
        <v>59.188405797101453</v>
      </c>
      <c r="G40" s="72">
        <v>138</v>
      </c>
      <c r="H40" s="72">
        <v>113</v>
      </c>
      <c r="I40" s="72">
        <v>80</v>
      </c>
      <c r="J40" s="27"/>
    </row>
    <row r="41" spans="1:10" ht="15">
      <c r="A41" s="69" t="s">
        <v>27</v>
      </c>
      <c r="B41" s="69" t="s">
        <v>182</v>
      </c>
      <c r="C41" s="70">
        <v>890</v>
      </c>
      <c r="D41" s="77">
        <v>3.8506417736289507</v>
      </c>
      <c r="E41" s="71">
        <v>15.885416666666671</v>
      </c>
      <c r="F41" s="71">
        <v>62.853107344632761</v>
      </c>
      <c r="G41" s="72">
        <v>94</v>
      </c>
      <c r="H41" s="72">
        <v>61</v>
      </c>
      <c r="I41" s="72">
        <v>40</v>
      </c>
      <c r="J41" s="27"/>
    </row>
    <row r="42" spans="1:10" ht="15">
      <c r="A42" s="69" t="s">
        <v>28</v>
      </c>
      <c r="B42" s="69" t="s">
        <v>183</v>
      </c>
      <c r="C42" s="70">
        <v>426</v>
      </c>
      <c r="D42" s="77">
        <v>7.5757575757575637</v>
      </c>
      <c r="E42" s="71">
        <v>43.434343434343418</v>
      </c>
      <c r="F42" s="71">
        <v>57.880434782608688</v>
      </c>
      <c r="G42" s="72">
        <v>53</v>
      </c>
      <c r="H42" s="72">
        <v>23</v>
      </c>
      <c r="I42" s="72">
        <v>23</v>
      </c>
      <c r="J42" s="27"/>
    </row>
    <row r="43" spans="1:10" ht="15">
      <c r="A43" s="69" t="s">
        <v>29</v>
      </c>
      <c r="B43" s="69" t="s">
        <v>184</v>
      </c>
      <c r="C43" s="70">
        <v>1044</v>
      </c>
      <c r="D43" s="77">
        <v>6.8577277379733914</v>
      </c>
      <c r="E43" s="71">
        <v>34.19023136246787</v>
      </c>
      <c r="F43" s="71">
        <v>57.743362831858406</v>
      </c>
      <c r="G43" s="72">
        <v>127</v>
      </c>
      <c r="H43" s="72">
        <v>60</v>
      </c>
      <c r="I43" s="72">
        <v>42</v>
      </c>
      <c r="J43" s="27"/>
    </row>
    <row r="44" spans="1:10" ht="15">
      <c r="A44" s="69" t="s">
        <v>30</v>
      </c>
      <c r="B44" s="69" t="s">
        <v>185</v>
      </c>
      <c r="C44" s="70">
        <v>1227</v>
      </c>
      <c r="D44" s="77">
        <v>6.5104166666666714</v>
      </c>
      <c r="E44" s="71">
        <v>9.3582887700534627</v>
      </c>
      <c r="F44" s="71">
        <v>58.15165876777251</v>
      </c>
      <c r="G44" s="72">
        <v>155</v>
      </c>
      <c r="H44" s="72">
        <v>80</v>
      </c>
      <c r="I44" s="72">
        <v>38</v>
      </c>
      <c r="J44" s="27"/>
    </row>
    <row r="45" spans="1:10" s="23" customFormat="1" ht="13.5" customHeight="1">
      <c r="A45" s="266" t="s">
        <v>86</v>
      </c>
      <c r="B45" s="267"/>
      <c r="C45" s="96">
        <v>37112</v>
      </c>
      <c r="D45" s="128">
        <v>4.3996849330482775</v>
      </c>
      <c r="E45" s="97">
        <v>23.719038570523708</v>
      </c>
      <c r="F45" s="97">
        <v>58.133742696470811</v>
      </c>
      <c r="G45" s="98">
        <v>4265</v>
      </c>
      <c r="H45" s="98">
        <v>2701</v>
      </c>
      <c r="I45" s="98">
        <v>1821</v>
      </c>
      <c r="J45" s="28"/>
    </row>
    <row r="46" spans="1:10" ht="15">
      <c r="A46" s="273" t="s">
        <v>757</v>
      </c>
      <c r="B46" s="273"/>
      <c r="C46" s="70">
        <v>6565</v>
      </c>
      <c r="D46" s="77">
        <v>4.0906928809259568</v>
      </c>
      <c r="E46" s="71">
        <v>19.755563662896748</v>
      </c>
      <c r="F46" s="71">
        <v>58.303730017761993</v>
      </c>
      <c r="G46" s="72">
        <v>783</v>
      </c>
      <c r="H46" s="72">
        <v>525</v>
      </c>
      <c r="I46" s="72">
        <v>348</v>
      </c>
      <c r="J46" s="27"/>
    </row>
    <row r="47" spans="1:10" ht="15">
      <c r="A47" s="273" t="s">
        <v>758</v>
      </c>
      <c r="B47" s="273"/>
      <c r="C47" s="70">
        <v>7280</v>
      </c>
      <c r="D47" s="77">
        <v>4.6277665995975781</v>
      </c>
      <c r="E47" s="71">
        <v>9.4078749624286075</v>
      </c>
      <c r="F47" s="71">
        <v>58.600982049424452</v>
      </c>
      <c r="G47" s="72">
        <v>775</v>
      </c>
      <c r="H47" s="72">
        <v>453</v>
      </c>
      <c r="I47" s="72">
        <v>319</v>
      </c>
      <c r="J47" s="27"/>
    </row>
    <row r="48" spans="1:10" ht="15">
      <c r="A48" s="273" t="s">
        <v>759</v>
      </c>
      <c r="B48" s="273"/>
      <c r="C48" s="70">
        <v>4216</v>
      </c>
      <c r="D48" s="77">
        <v>3.0554876558298787</v>
      </c>
      <c r="E48" s="71">
        <v>16.047343793008537</v>
      </c>
      <c r="F48" s="71">
        <v>60.496484431051798</v>
      </c>
      <c r="G48" s="72">
        <v>447</v>
      </c>
      <c r="H48" s="72">
        <v>322</v>
      </c>
      <c r="I48" s="72">
        <v>220</v>
      </c>
      <c r="J48" s="27"/>
    </row>
    <row r="49" spans="1:10" ht="15">
      <c r="A49" s="273" t="s">
        <v>760</v>
      </c>
      <c r="B49" s="273"/>
      <c r="C49" s="70">
        <v>5775</v>
      </c>
      <c r="D49" s="77">
        <v>4.260696876692549</v>
      </c>
      <c r="E49" s="71">
        <v>16.08040201005025</v>
      </c>
      <c r="F49" s="71">
        <v>58.629441624365484</v>
      </c>
      <c r="G49" s="72">
        <v>665</v>
      </c>
      <c r="H49" s="72">
        <v>429</v>
      </c>
      <c r="I49" s="72">
        <v>249</v>
      </c>
      <c r="J49" s="27"/>
    </row>
    <row r="50" spans="1:10" ht="15">
      <c r="A50" s="273" t="s">
        <v>761</v>
      </c>
      <c r="B50" s="273"/>
      <c r="C50" s="70">
        <v>13276</v>
      </c>
      <c r="D50" s="77">
        <v>4.9237335019362831</v>
      </c>
      <c r="E50" s="71">
        <v>43.477790986707021</v>
      </c>
      <c r="F50" s="71">
        <v>56.888203282341344</v>
      </c>
      <c r="G50" s="72">
        <v>1595</v>
      </c>
      <c r="H50" s="72">
        <v>972</v>
      </c>
      <c r="I50" s="72">
        <v>685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A1:I1"/>
    <mergeCell ref="A3:A5"/>
    <mergeCell ref="B3:B5"/>
    <mergeCell ref="C3:C5"/>
    <mergeCell ref="D3:E3"/>
    <mergeCell ref="G3:I3"/>
    <mergeCell ref="A2:I2"/>
    <mergeCell ref="D4:D5"/>
    <mergeCell ref="E4:E5"/>
    <mergeCell ref="G4:G5"/>
    <mergeCell ref="H4:I4"/>
    <mergeCell ref="A49:B49"/>
    <mergeCell ref="A50:B50"/>
    <mergeCell ref="F3:F5"/>
    <mergeCell ref="A45:B45"/>
    <mergeCell ref="A46:B46"/>
    <mergeCell ref="A47:B47"/>
    <mergeCell ref="A48:B48"/>
  </mergeCells>
  <phoneticPr fontId="0" type="noConversion"/>
  <hyperlinks>
    <hyperlink ref="J1" location="'spis tabel'!A1" display="'spis tabel'!A1" xr:uid="{00000000-0004-0000-0E00-000000000000}"/>
  </hyperlinks>
  <pageMargins left="0.78740157480314965" right="0.78740157480314965" top="0.39370078740157483" bottom="0.39370078740157483" header="0.51181102362204722" footer="0.51181102362204722"/>
  <pageSetup paperSize="9" scale="6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2"/>
  <sheetViews>
    <sheetView showGridLines="0" zoomScaleNormal="100" workbookViewId="0">
      <selection sqref="A1:R1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45" t="s">
        <v>858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126" t="s">
        <v>753</v>
      </c>
    </row>
    <row r="2" spans="1:19" ht="14.25" customHeight="1">
      <c r="A2" s="274" t="s">
        <v>794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9" ht="13.5" customHeight="1">
      <c r="A3" s="263" t="s">
        <v>87</v>
      </c>
      <c r="B3" s="263" t="s">
        <v>2</v>
      </c>
      <c r="C3" s="269" t="s">
        <v>857</v>
      </c>
      <c r="D3" s="269" t="s">
        <v>49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9" ht="13.5" customHeight="1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188</v>
      </c>
      <c r="K4" s="268" t="s">
        <v>189</v>
      </c>
      <c r="L4" s="270" t="s">
        <v>190</v>
      </c>
      <c r="M4" s="268" t="s">
        <v>191</v>
      </c>
      <c r="N4" s="270" t="s">
        <v>192</v>
      </c>
      <c r="O4" s="268" t="s">
        <v>193</v>
      </c>
      <c r="P4" s="268" t="s">
        <v>194</v>
      </c>
      <c r="Q4" s="268" t="s">
        <v>195</v>
      </c>
      <c r="R4" s="268" t="s">
        <v>59</v>
      </c>
    </row>
    <row r="5" spans="1:19" ht="70.5" customHeight="1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68"/>
      <c r="L5" s="270"/>
      <c r="M5" s="268"/>
      <c r="N5" s="270"/>
      <c r="O5" s="268"/>
      <c r="P5" s="268"/>
      <c r="Q5" s="268"/>
      <c r="R5" s="268"/>
    </row>
    <row r="6" spans="1:19" ht="15">
      <c r="A6" s="69" t="s">
        <v>126</v>
      </c>
      <c r="B6" s="69" t="s">
        <v>156</v>
      </c>
      <c r="C6" s="76">
        <v>11</v>
      </c>
      <c r="D6" s="7">
        <v>1</v>
      </c>
      <c r="E6" s="7">
        <v>4</v>
      </c>
      <c r="F6" s="7">
        <v>0</v>
      </c>
      <c r="G6" s="7">
        <v>6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0">
        <v>0</v>
      </c>
      <c r="N6" s="70">
        <v>0</v>
      </c>
      <c r="O6" s="70">
        <v>0</v>
      </c>
      <c r="P6" s="70">
        <v>0</v>
      </c>
      <c r="Q6" s="70">
        <v>0</v>
      </c>
      <c r="R6" s="70">
        <v>0</v>
      </c>
    </row>
    <row r="7" spans="1:19" ht="15">
      <c r="A7" s="69" t="s">
        <v>127</v>
      </c>
      <c r="B7" s="69" t="s">
        <v>233</v>
      </c>
      <c r="C7" s="76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</row>
    <row r="8" spans="1:19" ht="15">
      <c r="A8" s="69" t="s">
        <v>128</v>
      </c>
      <c r="B8" s="69" t="s">
        <v>157</v>
      </c>
      <c r="C8" s="76">
        <v>11</v>
      </c>
      <c r="D8" s="7">
        <v>1</v>
      </c>
      <c r="E8" s="7">
        <v>0</v>
      </c>
      <c r="F8" s="7">
        <v>0</v>
      </c>
      <c r="G8" s="7">
        <v>9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0">
        <v>0</v>
      </c>
      <c r="N8" s="70">
        <v>0</v>
      </c>
      <c r="O8" s="70">
        <v>0</v>
      </c>
      <c r="P8" s="70">
        <v>0</v>
      </c>
      <c r="Q8" s="70">
        <v>1</v>
      </c>
      <c r="R8" s="70">
        <v>0</v>
      </c>
    </row>
    <row r="9" spans="1:19" ht="15">
      <c r="A9" s="69" t="s">
        <v>129</v>
      </c>
      <c r="B9" s="69" t="s">
        <v>158</v>
      </c>
      <c r="C9" s="76">
        <v>15</v>
      </c>
      <c r="D9" s="7">
        <v>0</v>
      </c>
      <c r="E9" s="7">
        <v>0</v>
      </c>
      <c r="F9" s="7">
        <v>0</v>
      </c>
      <c r="G9" s="7">
        <v>15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</row>
    <row r="10" spans="1:19" ht="15">
      <c r="A10" s="69" t="s">
        <v>130</v>
      </c>
      <c r="B10" s="69" t="s">
        <v>159</v>
      </c>
      <c r="C10" s="76">
        <v>1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</row>
    <row r="11" spans="1:19" ht="15">
      <c r="A11" s="69" t="s">
        <v>131</v>
      </c>
      <c r="B11" s="69" t="s">
        <v>160</v>
      </c>
      <c r="C11" s="76">
        <v>3</v>
      </c>
      <c r="D11" s="7">
        <v>0</v>
      </c>
      <c r="E11" s="7">
        <v>0</v>
      </c>
      <c r="F11" s="7">
        <v>0</v>
      </c>
      <c r="G11" s="7">
        <v>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</row>
    <row r="12" spans="1:19" ht="15">
      <c r="A12" s="69" t="s">
        <v>132</v>
      </c>
      <c r="B12" s="69" t="s">
        <v>161</v>
      </c>
      <c r="C12" s="76">
        <v>9</v>
      </c>
      <c r="D12" s="7">
        <v>0</v>
      </c>
      <c r="E12" s="7">
        <v>2</v>
      </c>
      <c r="F12" s="7">
        <v>0</v>
      </c>
      <c r="G12" s="7">
        <v>4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70">
        <v>0</v>
      </c>
      <c r="N12" s="70">
        <v>0</v>
      </c>
      <c r="O12" s="70">
        <v>0</v>
      </c>
      <c r="P12" s="70">
        <v>0</v>
      </c>
      <c r="Q12" s="70">
        <v>1</v>
      </c>
      <c r="R12" s="70">
        <v>0</v>
      </c>
    </row>
    <row r="13" spans="1:19" s="32" customFormat="1" ht="15" customHeight="1">
      <c r="A13" s="74" t="s">
        <v>277</v>
      </c>
      <c r="B13" s="73" t="s">
        <v>32</v>
      </c>
      <c r="C13" s="76">
        <v>8</v>
      </c>
      <c r="D13" s="7">
        <v>0</v>
      </c>
      <c r="E13" s="7">
        <v>2</v>
      </c>
      <c r="F13" s="7">
        <v>0</v>
      </c>
      <c r="G13" s="7">
        <v>4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</row>
    <row r="14" spans="1:19" s="32" customFormat="1" ht="15.75" customHeight="1">
      <c r="A14" s="74" t="s">
        <v>278</v>
      </c>
      <c r="B14" s="73" t="s">
        <v>35</v>
      </c>
      <c r="C14" s="76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0">
        <v>0</v>
      </c>
      <c r="N14" s="70">
        <v>0</v>
      </c>
      <c r="O14" s="70">
        <v>0</v>
      </c>
      <c r="P14" s="70">
        <v>0</v>
      </c>
      <c r="Q14" s="70">
        <v>1</v>
      </c>
      <c r="R14" s="70">
        <v>0</v>
      </c>
    </row>
    <row r="15" spans="1:19" ht="15">
      <c r="A15" s="69" t="s">
        <v>133</v>
      </c>
      <c r="B15" s="69" t="s">
        <v>162</v>
      </c>
      <c r="C15" s="76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0">
        <v>0</v>
      </c>
      <c r="N15" s="70">
        <v>0</v>
      </c>
      <c r="O15" s="70">
        <v>0</v>
      </c>
      <c r="P15" s="70">
        <v>0</v>
      </c>
      <c r="Q15" s="70">
        <v>1</v>
      </c>
      <c r="R15" s="70">
        <v>0</v>
      </c>
    </row>
    <row r="16" spans="1:19" ht="15">
      <c r="A16" s="69" t="s">
        <v>134</v>
      </c>
      <c r="B16" s="69" t="s">
        <v>163</v>
      </c>
      <c r="C16" s="76">
        <v>4</v>
      </c>
      <c r="D16" s="7">
        <v>0</v>
      </c>
      <c r="E16" s="7">
        <v>0</v>
      </c>
      <c r="F16" s="7">
        <v>0</v>
      </c>
      <c r="G16" s="7">
        <v>2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0">
        <v>0</v>
      </c>
      <c r="N16" s="70">
        <v>0</v>
      </c>
      <c r="O16" s="70">
        <v>0</v>
      </c>
      <c r="P16" s="70">
        <v>2</v>
      </c>
      <c r="Q16" s="70">
        <v>0</v>
      </c>
      <c r="R16" s="70">
        <v>0</v>
      </c>
    </row>
    <row r="17" spans="1:18" ht="15">
      <c r="A17" s="69" t="s">
        <v>3</v>
      </c>
      <c r="B17" s="69" t="s">
        <v>164</v>
      </c>
      <c r="C17" s="76">
        <v>8</v>
      </c>
      <c r="D17" s="7">
        <v>0</v>
      </c>
      <c r="E17" s="7">
        <v>4</v>
      </c>
      <c r="F17" s="7">
        <v>0</v>
      </c>
      <c r="G17" s="7">
        <v>4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</row>
    <row r="18" spans="1:18" s="32" customFormat="1" ht="13.5" customHeight="1">
      <c r="A18" s="74" t="s">
        <v>4</v>
      </c>
      <c r="B18" s="73" t="s">
        <v>32</v>
      </c>
      <c r="C18" s="76">
        <v>6</v>
      </c>
      <c r="D18" s="7">
        <v>0</v>
      </c>
      <c r="E18" s="7">
        <v>3</v>
      </c>
      <c r="F18" s="7">
        <v>0</v>
      </c>
      <c r="G18" s="7">
        <v>3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</row>
    <row r="19" spans="1:18" s="32" customFormat="1" ht="14.25" customHeight="1">
      <c r="A19" s="74" t="s">
        <v>5</v>
      </c>
      <c r="B19" s="73" t="s">
        <v>31</v>
      </c>
      <c r="C19" s="76">
        <v>2</v>
      </c>
      <c r="D19" s="7">
        <v>0</v>
      </c>
      <c r="E19" s="7">
        <v>1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</row>
    <row r="20" spans="1:18" ht="15">
      <c r="A20" s="69" t="s">
        <v>6</v>
      </c>
      <c r="B20" s="69" t="s">
        <v>165</v>
      </c>
      <c r="C20" s="76">
        <v>8</v>
      </c>
      <c r="D20" s="7">
        <v>1</v>
      </c>
      <c r="E20" s="7">
        <v>0</v>
      </c>
      <c r="F20" s="7">
        <v>0</v>
      </c>
      <c r="G20" s="7">
        <v>3</v>
      </c>
      <c r="H20" s="7">
        <v>0</v>
      </c>
      <c r="I20" s="7">
        <v>0</v>
      </c>
      <c r="J20" s="7">
        <v>0</v>
      </c>
      <c r="K20" s="7">
        <v>0</v>
      </c>
      <c r="L20" s="7">
        <v>2</v>
      </c>
      <c r="M20" s="70">
        <v>0</v>
      </c>
      <c r="N20" s="70">
        <v>0</v>
      </c>
      <c r="O20" s="70">
        <v>0</v>
      </c>
      <c r="P20" s="70">
        <v>1</v>
      </c>
      <c r="Q20" s="70">
        <v>1</v>
      </c>
      <c r="R20" s="70">
        <v>0</v>
      </c>
    </row>
    <row r="21" spans="1:18" ht="15">
      <c r="A21" s="69" t="s">
        <v>7</v>
      </c>
      <c r="B21" s="69" t="s">
        <v>166</v>
      </c>
      <c r="C21" s="76">
        <v>1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</row>
    <row r="22" spans="1:18" ht="15">
      <c r="A22" s="69" t="s">
        <v>8</v>
      </c>
      <c r="B22" s="69" t="s">
        <v>167</v>
      </c>
      <c r="C22" s="76">
        <v>4</v>
      </c>
      <c r="D22" s="7">
        <v>1</v>
      </c>
      <c r="E22" s="7">
        <v>0</v>
      </c>
      <c r="F22" s="7">
        <v>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2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</row>
    <row r="23" spans="1:18" s="32" customFormat="1" ht="12.75" customHeight="1">
      <c r="A23" s="74" t="s">
        <v>9</v>
      </c>
      <c r="B23" s="73" t="s">
        <v>32</v>
      </c>
      <c r="C23" s="76">
        <v>2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</row>
    <row r="24" spans="1:18" s="32" customFormat="1" ht="14.25" customHeight="1">
      <c r="A24" s="74" t="s">
        <v>10</v>
      </c>
      <c r="B24" s="73" t="s">
        <v>33</v>
      </c>
      <c r="C24" s="76">
        <v>2</v>
      </c>
      <c r="D24" s="7">
        <v>0</v>
      </c>
      <c r="E24" s="7">
        <v>0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</row>
    <row r="25" spans="1:18" ht="15">
      <c r="A25" s="69" t="s">
        <v>11</v>
      </c>
      <c r="B25" s="69" t="s">
        <v>168</v>
      </c>
      <c r="C25" s="76">
        <v>3</v>
      </c>
      <c r="D25" s="7">
        <v>0</v>
      </c>
      <c r="E25" s="7">
        <v>0</v>
      </c>
      <c r="F25" s="7">
        <v>0</v>
      </c>
      <c r="G25" s="7">
        <v>3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</row>
    <row r="26" spans="1:18" ht="15">
      <c r="A26" s="69" t="s">
        <v>12</v>
      </c>
      <c r="B26" s="69" t="s">
        <v>169</v>
      </c>
      <c r="C26" s="76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</row>
    <row r="27" spans="1:18" ht="15">
      <c r="A27" s="69" t="s">
        <v>13</v>
      </c>
      <c r="B27" s="69" t="s">
        <v>170</v>
      </c>
      <c r="C27" s="76">
        <v>1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0">
        <v>1</v>
      </c>
    </row>
    <row r="28" spans="1:18" ht="15">
      <c r="A28" s="69" t="s">
        <v>14</v>
      </c>
      <c r="B28" s="69" t="s">
        <v>171</v>
      </c>
      <c r="C28" s="76">
        <v>8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0">
        <v>0</v>
      </c>
      <c r="N28" s="70">
        <v>0</v>
      </c>
      <c r="O28" s="70">
        <v>0</v>
      </c>
      <c r="P28" s="70">
        <v>4</v>
      </c>
      <c r="Q28" s="70">
        <v>2</v>
      </c>
      <c r="R28" s="70">
        <v>1</v>
      </c>
    </row>
    <row r="29" spans="1:18" ht="15">
      <c r="A29" s="69" t="s">
        <v>15</v>
      </c>
      <c r="B29" s="69" t="s">
        <v>172</v>
      </c>
      <c r="C29" s="76">
        <v>1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</row>
    <row r="30" spans="1:18" ht="15">
      <c r="A30" s="69" t="s">
        <v>16</v>
      </c>
      <c r="B30" s="69" t="s">
        <v>173</v>
      </c>
      <c r="C30" s="76">
        <v>10</v>
      </c>
      <c r="D30" s="7">
        <v>0</v>
      </c>
      <c r="E30" s="7">
        <v>0</v>
      </c>
      <c r="F30" s="7">
        <v>0</v>
      </c>
      <c r="G30" s="7">
        <v>9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0">
        <v>0</v>
      </c>
      <c r="N30" s="70">
        <v>0</v>
      </c>
      <c r="O30" s="70">
        <v>0</v>
      </c>
      <c r="P30" s="70">
        <v>0</v>
      </c>
      <c r="Q30" s="70">
        <v>1</v>
      </c>
      <c r="R30" s="70">
        <v>0</v>
      </c>
    </row>
    <row r="31" spans="1:18" ht="15">
      <c r="A31" s="69" t="s">
        <v>17</v>
      </c>
      <c r="B31" s="69" t="s">
        <v>174</v>
      </c>
      <c r="C31" s="76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</row>
    <row r="32" spans="1:18" ht="15">
      <c r="A32" s="69" t="s">
        <v>18</v>
      </c>
      <c r="B32" s="69" t="s">
        <v>175</v>
      </c>
      <c r="C32" s="76">
        <v>3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0">
        <v>0</v>
      </c>
      <c r="N32" s="70">
        <v>0</v>
      </c>
      <c r="O32" s="70">
        <v>0</v>
      </c>
      <c r="P32" s="70">
        <v>1</v>
      </c>
      <c r="Q32" s="70">
        <v>0</v>
      </c>
      <c r="R32" s="70">
        <v>1</v>
      </c>
    </row>
    <row r="33" spans="1:18" s="32" customFormat="1" ht="15.75" customHeight="1">
      <c r="A33" s="74" t="s">
        <v>19</v>
      </c>
      <c r="B33" s="73" t="s">
        <v>32</v>
      </c>
      <c r="C33" s="76">
        <v>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</row>
    <row r="34" spans="1:18" s="32" customFormat="1" ht="15" customHeight="1">
      <c r="A34" s="74" t="s">
        <v>20</v>
      </c>
      <c r="B34" s="73" t="s">
        <v>34</v>
      </c>
      <c r="C34" s="76">
        <v>2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0">
        <v>0</v>
      </c>
      <c r="N34" s="70">
        <v>0</v>
      </c>
      <c r="O34" s="70">
        <v>0</v>
      </c>
      <c r="P34" s="70">
        <v>1</v>
      </c>
      <c r="Q34" s="70">
        <v>0</v>
      </c>
      <c r="R34" s="70">
        <v>1</v>
      </c>
    </row>
    <row r="35" spans="1:18" ht="15">
      <c r="A35" s="69" t="s">
        <v>21</v>
      </c>
      <c r="B35" s="69" t="s">
        <v>176</v>
      </c>
      <c r="C35" s="76">
        <v>20</v>
      </c>
      <c r="D35" s="7">
        <v>0</v>
      </c>
      <c r="E35" s="7">
        <v>0</v>
      </c>
      <c r="F35" s="7">
        <v>0</v>
      </c>
      <c r="G35" s="7">
        <v>1</v>
      </c>
      <c r="H35" s="7">
        <v>19</v>
      </c>
      <c r="I35" s="7">
        <v>0</v>
      </c>
      <c r="J35" s="7">
        <v>0</v>
      </c>
      <c r="K35" s="7">
        <v>0</v>
      </c>
      <c r="L35" s="7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</row>
    <row r="36" spans="1:18" ht="15">
      <c r="A36" s="69" t="s">
        <v>22</v>
      </c>
      <c r="B36" s="69" t="s">
        <v>177</v>
      </c>
      <c r="C36" s="76">
        <v>5</v>
      </c>
      <c r="D36" s="7">
        <v>0</v>
      </c>
      <c r="E36" s="7">
        <v>0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0">
        <v>0</v>
      </c>
      <c r="N36" s="70">
        <v>0</v>
      </c>
      <c r="O36" s="70">
        <v>0</v>
      </c>
      <c r="P36" s="70">
        <v>3</v>
      </c>
      <c r="Q36" s="70">
        <v>0</v>
      </c>
      <c r="R36" s="70">
        <v>0</v>
      </c>
    </row>
    <row r="37" spans="1:18" ht="15">
      <c r="A37" s="69" t="s">
        <v>23</v>
      </c>
      <c r="B37" s="69" t="s">
        <v>178</v>
      </c>
      <c r="C37" s="76">
        <v>16</v>
      </c>
      <c r="D37" s="7">
        <v>0</v>
      </c>
      <c r="E37" s="7">
        <v>0</v>
      </c>
      <c r="F37" s="7">
        <v>0</v>
      </c>
      <c r="G37" s="7">
        <v>16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</row>
    <row r="38" spans="1:18" ht="15">
      <c r="A38" s="69" t="s">
        <v>24</v>
      </c>
      <c r="B38" s="69" t="s">
        <v>179</v>
      </c>
      <c r="C38" s="76">
        <v>13</v>
      </c>
      <c r="D38" s="7">
        <v>0</v>
      </c>
      <c r="E38" s="7">
        <v>0</v>
      </c>
      <c r="F38" s="7">
        <v>0</v>
      </c>
      <c r="G38" s="7">
        <v>13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</row>
    <row r="39" spans="1:18" ht="15">
      <c r="A39" s="69" t="s">
        <v>25</v>
      </c>
      <c r="B39" s="69" t="s">
        <v>180</v>
      </c>
      <c r="C39" s="76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</row>
    <row r="40" spans="1:18" ht="15">
      <c r="A40" s="69" t="s">
        <v>26</v>
      </c>
      <c r="B40" s="69" t="s">
        <v>181</v>
      </c>
      <c r="C40" s="76">
        <v>8</v>
      </c>
      <c r="D40" s="7">
        <v>1</v>
      </c>
      <c r="E40" s="7">
        <v>0</v>
      </c>
      <c r="F40" s="7">
        <v>0</v>
      </c>
      <c r="G40" s="7">
        <v>3</v>
      </c>
      <c r="H40" s="7">
        <v>0</v>
      </c>
      <c r="I40" s="7">
        <v>0</v>
      </c>
      <c r="J40" s="7">
        <v>0</v>
      </c>
      <c r="K40" s="7">
        <v>0</v>
      </c>
      <c r="L40" s="7">
        <v>3</v>
      </c>
      <c r="M40" s="70">
        <v>0</v>
      </c>
      <c r="N40" s="70">
        <v>0</v>
      </c>
      <c r="O40" s="70">
        <v>0</v>
      </c>
      <c r="P40" s="70">
        <v>1</v>
      </c>
      <c r="Q40" s="70">
        <v>0</v>
      </c>
      <c r="R40" s="70">
        <v>0</v>
      </c>
    </row>
    <row r="41" spans="1:18" ht="15">
      <c r="A41" s="69" t="s">
        <v>27</v>
      </c>
      <c r="B41" s="69" t="s">
        <v>182</v>
      </c>
      <c r="C41" s="76">
        <v>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</row>
    <row r="42" spans="1:18" ht="15">
      <c r="A42" s="69" t="s">
        <v>28</v>
      </c>
      <c r="B42" s="69" t="s">
        <v>183</v>
      </c>
      <c r="C42" s="76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</row>
    <row r="43" spans="1:18" ht="15">
      <c r="A43" s="69" t="s">
        <v>29</v>
      </c>
      <c r="B43" s="69" t="s">
        <v>184</v>
      </c>
      <c r="C43" s="76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</row>
    <row r="44" spans="1:18" ht="15">
      <c r="A44" s="69" t="s">
        <v>30</v>
      </c>
      <c r="B44" s="69" t="s">
        <v>185</v>
      </c>
      <c r="C44" s="76">
        <v>4</v>
      </c>
      <c r="D44" s="7">
        <v>0</v>
      </c>
      <c r="E44" s="7">
        <v>2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0">
        <v>0</v>
      </c>
      <c r="N44" s="70">
        <v>0</v>
      </c>
      <c r="O44" s="70">
        <v>0</v>
      </c>
      <c r="P44" s="70">
        <v>0</v>
      </c>
      <c r="Q44" s="70">
        <v>2</v>
      </c>
      <c r="R44" s="70">
        <v>0</v>
      </c>
    </row>
    <row r="45" spans="1:18" ht="15">
      <c r="A45" s="266" t="s">
        <v>86</v>
      </c>
      <c r="B45" s="267"/>
      <c r="C45" s="129">
        <v>169</v>
      </c>
      <c r="D45" s="130">
        <v>6</v>
      </c>
      <c r="E45" s="130">
        <v>12</v>
      </c>
      <c r="F45" s="130">
        <v>1</v>
      </c>
      <c r="G45" s="130">
        <v>94</v>
      </c>
      <c r="H45" s="130">
        <v>19</v>
      </c>
      <c r="I45" s="130">
        <v>0</v>
      </c>
      <c r="J45" s="130">
        <v>0</v>
      </c>
      <c r="K45" s="130">
        <v>0</v>
      </c>
      <c r="L45" s="130">
        <v>13</v>
      </c>
      <c r="M45" s="96">
        <v>0</v>
      </c>
      <c r="N45" s="96">
        <v>0</v>
      </c>
      <c r="O45" s="96">
        <v>0</v>
      </c>
      <c r="P45" s="96">
        <v>12</v>
      </c>
      <c r="Q45" s="96">
        <v>9</v>
      </c>
      <c r="R45" s="96">
        <v>3</v>
      </c>
    </row>
    <row r="46" spans="1:18" ht="15">
      <c r="A46" s="273" t="s">
        <v>757</v>
      </c>
      <c r="B46" s="273"/>
      <c r="C46" s="76">
        <v>23</v>
      </c>
      <c r="D46" s="7">
        <v>0</v>
      </c>
      <c r="E46" s="7">
        <v>2</v>
      </c>
      <c r="F46" s="7">
        <v>1</v>
      </c>
      <c r="G46" s="7">
        <v>8</v>
      </c>
      <c r="H46" s="7">
        <v>0</v>
      </c>
      <c r="I46" s="7">
        <v>0</v>
      </c>
      <c r="J46" s="7">
        <v>0</v>
      </c>
      <c r="K46" s="7">
        <v>0</v>
      </c>
      <c r="L46" s="7">
        <v>3</v>
      </c>
      <c r="M46" s="70">
        <v>0</v>
      </c>
      <c r="N46" s="70">
        <v>0</v>
      </c>
      <c r="O46" s="70">
        <v>0</v>
      </c>
      <c r="P46" s="70">
        <v>4</v>
      </c>
      <c r="Q46" s="70">
        <v>4</v>
      </c>
      <c r="R46" s="70">
        <v>1</v>
      </c>
    </row>
    <row r="47" spans="1:18" ht="15">
      <c r="A47" s="273" t="s">
        <v>758</v>
      </c>
      <c r="B47" s="273"/>
      <c r="C47" s="76">
        <v>25</v>
      </c>
      <c r="D47" s="7">
        <v>1</v>
      </c>
      <c r="E47" s="7">
        <v>4</v>
      </c>
      <c r="F47" s="7">
        <v>0</v>
      </c>
      <c r="G47" s="7">
        <v>10</v>
      </c>
      <c r="H47" s="7">
        <v>0</v>
      </c>
      <c r="I47" s="7">
        <v>0</v>
      </c>
      <c r="J47" s="7">
        <v>0</v>
      </c>
      <c r="K47" s="7">
        <v>0</v>
      </c>
      <c r="L47" s="7">
        <v>4</v>
      </c>
      <c r="M47" s="70">
        <v>0</v>
      </c>
      <c r="N47" s="70">
        <v>0</v>
      </c>
      <c r="O47" s="70">
        <v>0</v>
      </c>
      <c r="P47" s="70">
        <v>6</v>
      </c>
      <c r="Q47" s="70">
        <v>0</v>
      </c>
      <c r="R47" s="70">
        <v>0</v>
      </c>
    </row>
    <row r="48" spans="1:18" ht="12.75" customHeight="1">
      <c r="A48" s="273" t="s">
        <v>759</v>
      </c>
      <c r="B48" s="273"/>
      <c r="C48" s="76">
        <v>47</v>
      </c>
      <c r="D48" s="7">
        <v>2</v>
      </c>
      <c r="E48" s="7">
        <v>0</v>
      </c>
      <c r="F48" s="7">
        <v>0</v>
      </c>
      <c r="G48" s="7">
        <v>20</v>
      </c>
      <c r="H48" s="7">
        <v>19</v>
      </c>
      <c r="I48" s="7">
        <v>0</v>
      </c>
      <c r="J48" s="7">
        <v>0</v>
      </c>
      <c r="K48" s="7">
        <v>0</v>
      </c>
      <c r="L48" s="7">
        <v>4</v>
      </c>
      <c r="M48" s="70">
        <v>0</v>
      </c>
      <c r="N48" s="70">
        <v>0</v>
      </c>
      <c r="O48" s="70">
        <v>0</v>
      </c>
      <c r="P48" s="70">
        <v>1</v>
      </c>
      <c r="Q48" s="70">
        <v>1</v>
      </c>
      <c r="R48" s="70">
        <v>0</v>
      </c>
    </row>
    <row r="49" spans="1:18" ht="15">
      <c r="A49" s="273" t="s">
        <v>760</v>
      </c>
      <c r="B49" s="273"/>
      <c r="C49" s="76">
        <v>26</v>
      </c>
      <c r="D49" s="7">
        <v>1</v>
      </c>
      <c r="E49" s="7">
        <v>6</v>
      </c>
      <c r="F49" s="7">
        <v>0</v>
      </c>
      <c r="G49" s="7">
        <v>15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0">
        <v>0</v>
      </c>
      <c r="N49" s="70">
        <v>0</v>
      </c>
      <c r="O49" s="70">
        <v>0</v>
      </c>
      <c r="P49" s="70">
        <v>0</v>
      </c>
      <c r="Q49" s="70">
        <v>3</v>
      </c>
      <c r="R49" s="70">
        <v>0</v>
      </c>
    </row>
    <row r="50" spans="1:18" ht="14.25" customHeight="1">
      <c r="A50" s="273" t="s">
        <v>761</v>
      </c>
      <c r="B50" s="273"/>
      <c r="C50" s="76">
        <v>48</v>
      </c>
      <c r="D50" s="7">
        <v>2</v>
      </c>
      <c r="E50" s="7">
        <v>0</v>
      </c>
      <c r="F50" s="7">
        <v>0</v>
      </c>
      <c r="G50" s="7">
        <v>41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0">
        <v>0</v>
      </c>
      <c r="N50" s="70">
        <v>0</v>
      </c>
      <c r="O50" s="70">
        <v>0</v>
      </c>
      <c r="P50" s="70">
        <v>1</v>
      </c>
      <c r="Q50" s="70">
        <v>1</v>
      </c>
      <c r="R50" s="70">
        <v>2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</mergeCells>
  <phoneticPr fontId="0" type="noConversion"/>
  <hyperlinks>
    <hyperlink ref="S1" location="'spis tabel'!A1" display="'spis tabel'!A1" xr:uid="{00000000-0004-0000-0F00-000000000000}"/>
  </hyperlinks>
  <pageMargins left="0.35433070866141736" right="0.35433070866141736" top="0.39370078740157483" bottom="0.39370078740157483" header="0.51181102362204722" footer="0.51181102362204722"/>
  <pageSetup paperSize="9" scale="55" orientation="portrait" r:id="rId1"/>
  <headerFooter alignWithMargins="0"/>
  <colBreaks count="1" manualBreakCount="1">
    <brk id="1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45" t="s">
        <v>859</v>
      </c>
      <c r="B1" s="245"/>
      <c r="C1" s="245"/>
      <c r="D1" s="245"/>
      <c r="E1" s="245"/>
      <c r="F1" s="245"/>
      <c r="G1" s="245"/>
      <c r="H1" s="245"/>
      <c r="I1" s="245"/>
      <c r="J1" s="245"/>
      <c r="K1" s="126" t="s">
        <v>753</v>
      </c>
    </row>
    <row r="2" spans="1:11" ht="15.75" customHeight="1">
      <c r="A2" s="245" t="s">
        <v>273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1" s="12" customFormat="1" ht="30" customHeight="1">
      <c r="A3" s="263" t="s">
        <v>87</v>
      </c>
      <c r="B3" s="263" t="s">
        <v>2</v>
      </c>
      <c r="C3" s="263" t="s">
        <v>78</v>
      </c>
      <c r="D3" s="47" t="s">
        <v>65</v>
      </c>
      <c r="E3" s="263" t="s">
        <v>67</v>
      </c>
      <c r="F3" s="263"/>
      <c r="G3" s="263" t="s">
        <v>85</v>
      </c>
      <c r="H3" s="263" t="s">
        <v>69</v>
      </c>
      <c r="I3" s="263"/>
      <c r="J3" s="263"/>
    </row>
    <row r="4" spans="1:11" s="12" customFormat="1" ht="16.5" customHeight="1">
      <c r="A4" s="263"/>
      <c r="B4" s="263"/>
      <c r="C4" s="263"/>
      <c r="D4" s="263" t="s">
        <v>51</v>
      </c>
      <c r="E4" s="263" t="s">
        <v>853</v>
      </c>
      <c r="F4" s="263" t="s">
        <v>854</v>
      </c>
      <c r="G4" s="263"/>
      <c r="H4" s="263" t="s">
        <v>52</v>
      </c>
      <c r="I4" s="263" t="s">
        <v>53</v>
      </c>
      <c r="J4" s="263"/>
    </row>
    <row r="5" spans="1:11" s="12" customFormat="1" ht="40.5" customHeight="1">
      <c r="A5" s="263"/>
      <c r="B5" s="263"/>
      <c r="C5" s="263"/>
      <c r="D5" s="263"/>
      <c r="E5" s="263"/>
      <c r="F5" s="263"/>
      <c r="G5" s="263"/>
      <c r="H5" s="263"/>
      <c r="I5" s="47" t="s">
        <v>56</v>
      </c>
      <c r="J5" s="47" t="s">
        <v>68</v>
      </c>
    </row>
    <row r="6" spans="1:11" ht="15">
      <c r="A6" s="69" t="s">
        <v>126</v>
      </c>
      <c r="B6" s="69" t="s">
        <v>156</v>
      </c>
      <c r="C6" s="7">
        <v>711</v>
      </c>
      <c r="D6" s="7">
        <v>459</v>
      </c>
      <c r="E6" s="77">
        <v>-9.0792838874680228</v>
      </c>
      <c r="F6" s="77">
        <v>0.28208744710860856</v>
      </c>
      <c r="G6" s="71">
        <v>41.89746611667649</v>
      </c>
      <c r="H6" s="72">
        <v>73</v>
      </c>
      <c r="I6" s="72">
        <v>30</v>
      </c>
      <c r="J6" s="72">
        <v>18</v>
      </c>
      <c r="K6" s="27"/>
    </row>
    <row r="7" spans="1:11" ht="19.899999999999999" customHeight="1">
      <c r="A7" s="69" t="s">
        <v>127</v>
      </c>
      <c r="B7" s="69" t="s">
        <v>233</v>
      </c>
      <c r="C7" s="7">
        <v>866</v>
      </c>
      <c r="D7" s="7">
        <v>468</v>
      </c>
      <c r="E7" s="77">
        <v>4.5893719806763329</v>
      </c>
      <c r="F7" s="77">
        <v>10.459183673469383</v>
      </c>
      <c r="G7" s="71">
        <v>54.158849280800503</v>
      </c>
      <c r="H7" s="72">
        <v>134</v>
      </c>
      <c r="I7" s="72">
        <v>96</v>
      </c>
      <c r="J7" s="72">
        <v>60</v>
      </c>
      <c r="K7" s="27"/>
    </row>
    <row r="8" spans="1:11" ht="15">
      <c r="A8" s="69" t="s">
        <v>128</v>
      </c>
      <c r="B8" s="69" t="s">
        <v>157</v>
      </c>
      <c r="C8" s="7">
        <v>766</v>
      </c>
      <c r="D8" s="7">
        <v>439</v>
      </c>
      <c r="E8" s="77">
        <v>9.2724679029957144</v>
      </c>
      <c r="F8" s="77">
        <v>6.6852367688022412</v>
      </c>
      <c r="G8" s="71">
        <v>34.211701652523445</v>
      </c>
      <c r="H8" s="72">
        <v>154</v>
      </c>
      <c r="I8" s="72">
        <v>89</v>
      </c>
      <c r="J8" s="72">
        <v>59</v>
      </c>
      <c r="K8" s="27"/>
    </row>
    <row r="9" spans="1:11" ht="15">
      <c r="A9" s="69" t="s">
        <v>129</v>
      </c>
      <c r="B9" s="69" t="s">
        <v>158</v>
      </c>
      <c r="C9" s="7">
        <v>1113</v>
      </c>
      <c r="D9" s="7">
        <v>659</v>
      </c>
      <c r="E9" s="77">
        <v>3.1510658016682243</v>
      </c>
      <c r="F9" s="77">
        <v>13.920163766632541</v>
      </c>
      <c r="G9" s="71">
        <v>56.641221374045806</v>
      </c>
      <c r="H9" s="72">
        <v>115</v>
      </c>
      <c r="I9" s="72">
        <v>81</v>
      </c>
      <c r="J9" s="72">
        <v>44</v>
      </c>
      <c r="K9" s="27"/>
    </row>
    <row r="10" spans="1:11" ht="15">
      <c r="A10" s="69" t="s">
        <v>130</v>
      </c>
      <c r="B10" s="69" t="s">
        <v>159</v>
      </c>
      <c r="C10" s="7">
        <v>627</v>
      </c>
      <c r="D10" s="7">
        <v>384</v>
      </c>
      <c r="E10" s="77">
        <v>4.3261231281198036</v>
      </c>
      <c r="F10" s="77">
        <v>19.428571428571445</v>
      </c>
      <c r="G10" s="71">
        <v>63.914373088685018</v>
      </c>
      <c r="H10" s="72">
        <v>68</v>
      </c>
      <c r="I10" s="72">
        <v>42</v>
      </c>
      <c r="J10" s="72">
        <v>31</v>
      </c>
      <c r="K10" s="27"/>
    </row>
    <row r="11" spans="1:11" ht="15">
      <c r="A11" s="69" t="s">
        <v>131</v>
      </c>
      <c r="B11" s="69" t="s">
        <v>160</v>
      </c>
      <c r="C11" s="7">
        <v>864</v>
      </c>
      <c r="D11" s="7">
        <v>527</v>
      </c>
      <c r="E11" s="77">
        <v>5.3658536585365937</v>
      </c>
      <c r="F11" s="77">
        <v>22.379603399433435</v>
      </c>
      <c r="G11" s="71">
        <v>57.947686116700204</v>
      </c>
      <c r="H11" s="72">
        <v>122</v>
      </c>
      <c r="I11" s="72">
        <v>78</v>
      </c>
      <c r="J11" s="72">
        <v>58</v>
      </c>
      <c r="K11" s="27"/>
    </row>
    <row r="12" spans="1:11" ht="15">
      <c r="A12" s="69" t="s">
        <v>132</v>
      </c>
      <c r="B12" s="69" t="s">
        <v>161</v>
      </c>
      <c r="C12" s="7">
        <v>816</v>
      </c>
      <c r="D12" s="7">
        <v>487</v>
      </c>
      <c r="E12" s="77">
        <v>2.3839397741530775</v>
      </c>
      <c r="F12" s="77">
        <v>18.260869565217391</v>
      </c>
      <c r="G12" s="71">
        <v>31.517960602549245</v>
      </c>
      <c r="H12" s="72">
        <v>89</v>
      </c>
      <c r="I12" s="72">
        <v>50</v>
      </c>
      <c r="J12" s="72">
        <v>30</v>
      </c>
      <c r="K12" s="27"/>
    </row>
    <row r="13" spans="1:11" s="23" customFormat="1" ht="15">
      <c r="A13" s="74" t="s">
        <v>277</v>
      </c>
      <c r="B13" s="73" t="s">
        <v>32</v>
      </c>
      <c r="C13" s="7">
        <v>816</v>
      </c>
      <c r="D13" s="7">
        <v>487</v>
      </c>
      <c r="E13" s="77">
        <v>2.3839397741530775</v>
      </c>
      <c r="F13" s="77">
        <v>18.260869565217391</v>
      </c>
      <c r="G13" s="71">
        <v>88.407367280606721</v>
      </c>
      <c r="H13" s="72">
        <v>89</v>
      </c>
      <c r="I13" s="72">
        <v>50</v>
      </c>
      <c r="J13" s="72">
        <v>30</v>
      </c>
      <c r="K13" s="28"/>
    </row>
    <row r="14" spans="1:11" s="23" customFormat="1" ht="15">
      <c r="A14" s="74" t="s">
        <v>278</v>
      </c>
      <c r="B14" s="73" t="s">
        <v>35</v>
      </c>
      <c r="C14" s="7">
        <v>0</v>
      </c>
      <c r="D14" s="7">
        <v>0</v>
      </c>
      <c r="E14" s="77">
        <v>0</v>
      </c>
      <c r="F14" s="77">
        <v>0</v>
      </c>
      <c r="G14" s="71">
        <v>0</v>
      </c>
      <c r="H14" s="72">
        <v>0</v>
      </c>
      <c r="I14" s="72">
        <v>0</v>
      </c>
      <c r="J14" s="72">
        <v>0</v>
      </c>
      <c r="K14" s="28"/>
    </row>
    <row r="15" spans="1:11" ht="15">
      <c r="A15" s="69" t="s">
        <v>133</v>
      </c>
      <c r="B15" s="69" t="s">
        <v>162</v>
      </c>
      <c r="C15" s="7">
        <v>471</v>
      </c>
      <c r="D15" s="7">
        <v>282</v>
      </c>
      <c r="E15" s="77">
        <v>3.9735099337748352</v>
      </c>
      <c r="F15" s="77">
        <v>24.274406332453836</v>
      </c>
      <c r="G15" s="71">
        <v>68.359941944847606</v>
      </c>
      <c r="H15" s="72">
        <v>49</v>
      </c>
      <c r="I15" s="72">
        <v>31</v>
      </c>
      <c r="J15" s="72">
        <v>24</v>
      </c>
      <c r="K15" s="27"/>
    </row>
    <row r="16" spans="1:11" ht="15">
      <c r="A16" s="69" t="s">
        <v>134</v>
      </c>
      <c r="B16" s="69" t="s">
        <v>163</v>
      </c>
      <c r="C16" s="7">
        <v>875</v>
      </c>
      <c r="D16" s="7">
        <v>574</v>
      </c>
      <c r="E16" s="77">
        <v>1.5081206496519712</v>
      </c>
      <c r="F16" s="77">
        <v>3.1839622641509351</v>
      </c>
      <c r="G16" s="71">
        <v>56.78131083711876</v>
      </c>
      <c r="H16" s="72">
        <v>148</v>
      </c>
      <c r="I16" s="72">
        <v>135</v>
      </c>
      <c r="J16" s="72">
        <v>89</v>
      </c>
      <c r="K16" s="27"/>
    </row>
    <row r="17" spans="1:11" ht="15">
      <c r="A17" s="69" t="s">
        <v>3</v>
      </c>
      <c r="B17" s="69" t="s">
        <v>164</v>
      </c>
      <c r="C17" s="7">
        <v>3937</v>
      </c>
      <c r="D17" s="7">
        <v>2347</v>
      </c>
      <c r="E17" s="77">
        <v>5.5495978552278871</v>
      </c>
      <c r="F17" s="77">
        <v>13.327576280944157</v>
      </c>
      <c r="G17" s="71">
        <v>54.363435515051094</v>
      </c>
      <c r="H17" s="72">
        <v>387</v>
      </c>
      <c r="I17" s="72">
        <v>180</v>
      </c>
      <c r="J17" s="72">
        <v>144</v>
      </c>
      <c r="K17" s="27"/>
    </row>
    <row r="18" spans="1:11" s="23" customFormat="1" ht="15">
      <c r="A18" s="74" t="s">
        <v>4</v>
      </c>
      <c r="B18" s="73" t="s">
        <v>32</v>
      </c>
      <c r="C18" s="7">
        <v>3937</v>
      </c>
      <c r="D18" s="7">
        <v>2347</v>
      </c>
      <c r="E18" s="77">
        <v>5.5495978552278871</v>
      </c>
      <c r="F18" s="77">
        <v>13.327576280944157</v>
      </c>
      <c r="G18" s="71">
        <v>85.494028230184583</v>
      </c>
      <c r="H18" s="72">
        <v>387</v>
      </c>
      <c r="I18" s="72">
        <v>180</v>
      </c>
      <c r="J18" s="72">
        <v>144</v>
      </c>
      <c r="K18" s="28"/>
    </row>
    <row r="19" spans="1:11" s="23" customFormat="1" ht="15">
      <c r="A19" s="74" t="s">
        <v>5</v>
      </c>
      <c r="B19" s="73" t="s">
        <v>31</v>
      </c>
      <c r="C19" s="7">
        <v>0</v>
      </c>
      <c r="D19" s="7">
        <v>0</v>
      </c>
      <c r="E19" s="77">
        <v>0</v>
      </c>
      <c r="F19" s="77">
        <v>0</v>
      </c>
      <c r="G19" s="71">
        <v>0</v>
      </c>
      <c r="H19" s="72">
        <v>0</v>
      </c>
      <c r="I19" s="72">
        <v>0</v>
      </c>
      <c r="J19" s="72">
        <v>0</v>
      </c>
      <c r="K19" s="28"/>
    </row>
    <row r="20" spans="1:11" ht="15">
      <c r="A20" s="69" t="s">
        <v>6</v>
      </c>
      <c r="B20" s="69" t="s">
        <v>165</v>
      </c>
      <c r="C20" s="7">
        <v>565</v>
      </c>
      <c r="D20" s="7">
        <v>371</v>
      </c>
      <c r="E20" s="77">
        <v>3.2906764168190108</v>
      </c>
      <c r="F20" s="77">
        <v>23.632385120350108</v>
      </c>
      <c r="G20" s="71">
        <v>51.363636363636367</v>
      </c>
      <c r="H20" s="72">
        <v>61</v>
      </c>
      <c r="I20" s="72">
        <v>43</v>
      </c>
      <c r="J20" s="72">
        <v>29</v>
      </c>
      <c r="K20" s="27"/>
    </row>
    <row r="21" spans="1:11" ht="15">
      <c r="A21" s="69" t="s">
        <v>7</v>
      </c>
      <c r="B21" s="69" t="s">
        <v>166</v>
      </c>
      <c r="C21" s="7">
        <v>488</v>
      </c>
      <c r="D21" s="7">
        <v>282</v>
      </c>
      <c r="E21" s="77">
        <v>3.1712473572938649</v>
      </c>
      <c r="F21" s="77">
        <v>19.024390243902431</v>
      </c>
      <c r="G21" s="71">
        <v>34.173669467787114</v>
      </c>
      <c r="H21" s="72">
        <v>48</v>
      </c>
      <c r="I21" s="72">
        <v>33</v>
      </c>
      <c r="J21" s="72">
        <v>16</v>
      </c>
      <c r="K21" s="27"/>
    </row>
    <row r="22" spans="1:11" ht="15">
      <c r="A22" s="69" t="s">
        <v>8</v>
      </c>
      <c r="B22" s="69" t="s">
        <v>167</v>
      </c>
      <c r="C22" s="7">
        <v>732</v>
      </c>
      <c r="D22" s="7">
        <v>450</v>
      </c>
      <c r="E22" s="77">
        <v>6.2409288824383253</v>
      </c>
      <c r="F22" s="77">
        <v>12.269938650306742</v>
      </c>
      <c r="G22" s="71">
        <v>37.157360406091371</v>
      </c>
      <c r="H22" s="72">
        <v>110</v>
      </c>
      <c r="I22" s="72">
        <v>67</v>
      </c>
      <c r="J22" s="72">
        <v>50</v>
      </c>
      <c r="K22" s="27"/>
    </row>
    <row r="23" spans="1:11" s="23" customFormat="1" ht="15">
      <c r="A23" s="74" t="s">
        <v>9</v>
      </c>
      <c r="B23" s="73" t="s">
        <v>32</v>
      </c>
      <c r="C23" s="7">
        <v>732</v>
      </c>
      <c r="D23" s="7">
        <v>450</v>
      </c>
      <c r="E23" s="77">
        <v>6.2409288824383253</v>
      </c>
      <c r="F23" s="77">
        <v>12.269938650306742</v>
      </c>
      <c r="G23" s="71">
        <v>93.725992317541625</v>
      </c>
      <c r="H23" s="72">
        <v>110</v>
      </c>
      <c r="I23" s="72">
        <v>67</v>
      </c>
      <c r="J23" s="72">
        <v>50</v>
      </c>
      <c r="K23" s="28"/>
    </row>
    <row r="24" spans="1:11" s="23" customFormat="1" ht="15">
      <c r="A24" s="74" t="s">
        <v>10</v>
      </c>
      <c r="B24" s="73" t="s">
        <v>33</v>
      </c>
      <c r="C24" s="7">
        <v>0</v>
      </c>
      <c r="D24" s="7">
        <v>0</v>
      </c>
      <c r="E24" s="77">
        <v>0</v>
      </c>
      <c r="F24" s="77">
        <v>0</v>
      </c>
      <c r="G24" s="71">
        <v>0</v>
      </c>
      <c r="H24" s="72">
        <v>0</v>
      </c>
      <c r="I24" s="72">
        <v>0</v>
      </c>
      <c r="J24" s="72">
        <v>0</v>
      </c>
      <c r="K24" s="28"/>
    </row>
    <row r="25" spans="1:11" ht="15">
      <c r="A25" s="69" t="s">
        <v>11</v>
      </c>
      <c r="B25" s="69" t="s">
        <v>168</v>
      </c>
      <c r="C25" s="7">
        <v>448</v>
      </c>
      <c r="D25" s="7">
        <v>275</v>
      </c>
      <c r="E25" s="77">
        <v>9.0024330900243257</v>
      </c>
      <c r="F25" s="77">
        <v>27.635327635327627</v>
      </c>
      <c r="G25" s="71">
        <v>57.956015523932727</v>
      </c>
      <c r="H25" s="72">
        <v>71</v>
      </c>
      <c r="I25" s="72">
        <v>34</v>
      </c>
      <c r="J25" s="72">
        <v>27</v>
      </c>
      <c r="K25" s="27"/>
    </row>
    <row r="26" spans="1:11" ht="15">
      <c r="A26" s="69" t="s">
        <v>12</v>
      </c>
      <c r="B26" s="69" t="s">
        <v>169</v>
      </c>
      <c r="C26" s="7">
        <v>639</v>
      </c>
      <c r="D26" s="7">
        <v>366</v>
      </c>
      <c r="E26" s="77">
        <v>2.7331189710611028</v>
      </c>
      <c r="F26" s="77">
        <v>32.024793388429771</v>
      </c>
      <c r="G26" s="71">
        <v>60.568720379146924</v>
      </c>
      <c r="H26" s="72">
        <v>84</v>
      </c>
      <c r="I26" s="72">
        <v>67</v>
      </c>
      <c r="J26" s="72">
        <v>47</v>
      </c>
      <c r="K26" s="27"/>
    </row>
    <row r="27" spans="1:11" ht="15">
      <c r="A27" s="69" t="s">
        <v>13</v>
      </c>
      <c r="B27" s="69" t="s">
        <v>170</v>
      </c>
      <c r="C27" s="7">
        <v>485</v>
      </c>
      <c r="D27" s="7">
        <v>276</v>
      </c>
      <c r="E27" s="77">
        <v>6.3596491228070136</v>
      </c>
      <c r="F27" s="77">
        <v>37.784090909090907</v>
      </c>
      <c r="G27" s="71">
        <v>51.322751322751323</v>
      </c>
      <c r="H27" s="72">
        <v>68</v>
      </c>
      <c r="I27" s="72">
        <v>39</v>
      </c>
      <c r="J27" s="72">
        <v>25</v>
      </c>
      <c r="K27" s="27"/>
    </row>
    <row r="28" spans="1:11" ht="15">
      <c r="A28" s="69" t="s">
        <v>14</v>
      </c>
      <c r="B28" s="69" t="s">
        <v>171</v>
      </c>
      <c r="C28" s="7">
        <v>1156</v>
      </c>
      <c r="D28" s="7">
        <v>666</v>
      </c>
      <c r="E28" s="77">
        <v>4.9001814882032591</v>
      </c>
      <c r="F28" s="77">
        <v>20.794148380355267</v>
      </c>
      <c r="G28" s="71">
        <v>46.129289704708697</v>
      </c>
      <c r="H28" s="72">
        <v>184</v>
      </c>
      <c r="I28" s="72">
        <v>130</v>
      </c>
      <c r="J28" s="72">
        <v>86</v>
      </c>
      <c r="K28" s="27"/>
    </row>
    <row r="29" spans="1:11" ht="15">
      <c r="A29" s="69" t="s">
        <v>15</v>
      </c>
      <c r="B29" s="69" t="s">
        <v>172</v>
      </c>
      <c r="C29" s="7">
        <v>682</v>
      </c>
      <c r="D29" s="7">
        <v>438</v>
      </c>
      <c r="E29" s="77">
        <v>4.7619047619047734</v>
      </c>
      <c r="F29" s="77">
        <v>4.6012269938650263</v>
      </c>
      <c r="G29" s="71">
        <v>61.111111111111114</v>
      </c>
      <c r="H29" s="72">
        <v>120</v>
      </c>
      <c r="I29" s="72">
        <v>89</v>
      </c>
      <c r="J29" s="72">
        <v>55</v>
      </c>
      <c r="K29" s="27"/>
    </row>
    <row r="30" spans="1:11" ht="15">
      <c r="A30" s="69" t="s">
        <v>16</v>
      </c>
      <c r="B30" s="69" t="s">
        <v>173</v>
      </c>
      <c r="C30" s="7">
        <v>1049</v>
      </c>
      <c r="D30" s="7">
        <v>659</v>
      </c>
      <c r="E30" s="77">
        <v>5.2156469408224666</v>
      </c>
      <c r="F30" s="77">
        <v>11.005291005290999</v>
      </c>
      <c r="G30" s="71">
        <v>34.643328929986787</v>
      </c>
      <c r="H30" s="72">
        <v>135</v>
      </c>
      <c r="I30" s="72">
        <v>83</v>
      </c>
      <c r="J30" s="72">
        <v>51</v>
      </c>
      <c r="K30" s="27"/>
    </row>
    <row r="31" spans="1:11" ht="15">
      <c r="A31" s="69" t="s">
        <v>17</v>
      </c>
      <c r="B31" s="69" t="s">
        <v>174</v>
      </c>
      <c r="C31" s="7">
        <v>887</v>
      </c>
      <c r="D31" s="7">
        <v>520</v>
      </c>
      <c r="E31" s="77">
        <v>7.9075425790754252</v>
      </c>
      <c r="F31" s="77">
        <v>39.465408805031444</v>
      </c>
      <c r="G31" s="71">
        <v>61.554476058292849</v>
      </c>
      <c r="H31" s="72">
        <v>114</v>
      </c>
      <c r="I31" s="72">
        <v>49</v>
      </c>
      <c r="J31" s="72">
        <v>39</v>
      </c>
      <c r="K31" s="27"/>
    </row>
    <row r="32" spans="1:11" ht="15">
      <c r="A32" s="69" t="s">
        <v>18</v>
      </c>
      <c r="B32" s="69" t="s">
        <v>175</v>
      </c>
      <c r="C32" s="7">
        <v>2648</v>
      </c>
      <c r="D32" s="7">
        <v>1576</v>
      </c>
      <c r="E32" s="77">
        <v>5.0793650793650897</v>
      </c>
      <c r="F32" s="77">
        <v>82.243633860977297</v>
      </c>
      <c r="G32" s="71">
        <v>22.912520550315826</v>
      </c>
      <c r="H32" s="72">
        <v>292</v>
      </c>
      <c r="I32" s="72">
        <v>164</v>
      </c>
      <c r="J32" s="72">
        <v>128</v>
      </c>
      <c r="K32" s="27"/>
    </row>
    <row r="33" spans="1:11" s="23" customFormat="1" ht="15">
      <c r="A33" s="74" t="s">
        <v>19</v>
      </c>
      <c r="B33" s="73" t="s">
        <v>32</v>
      </c>
      <c r="C33" s="7">
        <v>2648</v>
      </c>
      <c r="D33" s="7">
        <v>1576</v>
      </c>
      <c r="E33" s="77">
        <v>5.0793650793650897</v>
      </c>
      <c r="F33" s="77">
        <v>82.243633860977297</v>
      </c>
      <c r="G33" s="71">
        <v>63.017610661589721</v>
      </c>
      <c r="H33" s="72">
        <v>292</v>
      </c>
      <c r="I33" s="72">
        <v>164</v>
      </c>
      <c r="J33" s="72">
        <v>128</v>
      </c>
      <c r="K33" s="28"/>
    </row>
    <row r="34" spans="1:11" s="23" customFormat="1" ht="15">
      <c r="A34" s="74" t="s">
        <v>20</v>
      </c>
      <c r="B34" s="73" t="s">
        <v>34</v>
      </c>
      <c r="C34" s="7">
        <v>0</v>
      </c>
      <c r="D34" s="7">
        <v>0</v>
      </c>
      <c r="E34" s="77">
        <v>0</v>
      </c>
      <c r="F34" s="77">
        <v>0</v>
      </c>
      <c r="G34" s="71">
        <v>0</v>
      </c>
      <c r="H34" s="72">
        <v>0</v>
      </c>
      <c r="I34" s="72">
        <v>0</v>
      </c>
      <c r="J34" s="72">
        <v>0</v>
      </c>
      <c r="K34" s="28"/>
    </row>
    <row r="35" spans="1:11" ht="15">
      <c r="A35" s="69" t="s">
        <v>21</v>
      </c>
      <c r="B35" s="69" t="s">
        <v>176</v>
      </c>
      <c r="C35" s="7">
        <v>549</v>
      </c>
      <c r="D35" s="7">
        <v>344</v>
      </c>
      <c r="E35" s="77">
        <v>1.2915129151291467</v>
      </c>
      <c r="F35" s="77">
        <v>9.3625498007967991</v>
      </c>
      <c r="G35" s="71">
        <v>45.826377295492485</v>
      </c>
      <c r="H35" s="72">
        <v>60</v>
      </c>
      <c r="I35" s="72">
        <v>53</v>
      </c>
      <c r="J35" s="72">
        <v>33</v>
      </c>
      <c r="K35" s="27"/>
    </row>
    <row r="36" spans="1:11" ht="15">
      <c r="A36" s="69" t="s">
        <v>22</v>
      </c>
      <c r="B36" s="69" t="s">
        <v>177</v>
      </c>
      <c r="C36" s="7">
        <v>1354</v>
      </c>
      <c r="D36" s="7">
        <v>813</v>
      </c>
      <c r="E36" s="77">
        <v>4.2340261739799843</v>
      </c>
      <c r="F36" s="77">
        <v>8.3199999999999932</v>
      </c>
      <c r="G36" s="71">
        <v>70.704960835509141</v>
      </c>
      <c r="H36" s="72">
        <v>141</v>
      </c>
      <c r="I36" s="72">
        <v>86</v>
      </c>
      <c r="J36" s="72">
        <v>56</v>
      </c>
      <c r="K36" s="27"/>
    </row>
    <row r="37" spans="1:11" ht="15">
      <c r="A37" s="69" t="s">
        <v>23</v>
      </c>
      <c r="B37" s="69" t="s">
        <v>178</v>
      </c>
      <c r="C37" s="7">
        <v>738</v>
      </c>
      <c r="D37" s="7">
        <v>446</v>
      </c>
      <c r="E37" s="77">
        <v>4.3847241867043891</v>
      </c>
      <c r="F37" s="77">
        <v>37.68656716417911</v>
      </c>
      <c r="G37" s="71">
        <v>51.500348918353097</v>
      </c>
      <c r="H37" s="72">
        <v>84</v>
      </c>
      <c r="I37" s="72">
        <v>53</v>
      </c>
      <c r="J37" s="72">
        <v>33</v>
      </c>
      <c r="K37" s="27"/>
    </row>
    <row r="38" spans="1:11" ht="15">
      <c r="A38" s="69" t="s">
        <v>24</v>
      </c>
      <c r="B38" s="69" t="s">
        <v>179</v>
      </c>
      <c r="C38" s="7">
        <v>1075</v>
      </c>
      <c r="D38" s="7">
        <v>693</v>
      </c>
      <c r="E38" s="77">
        <v>2.8708133971291829</v>
      </c>
      <c r="F38" s="77">
        <v>10.824742268041248</v>
      </c>
      <c r="G38" s="71">
        <v>59.490868843386821</v>
      </c>
      <c r="H38" s="72">
        <v>126</v>
      </c>
      <c r="I38" s="72">
        <v>96</v>
      </c>
      <c r="J38" s="72">
        <v>53</v>
      </c>
      <c r="K38" s="27"/>
    </row>
    <row r="39" spans="1:11" ht="15">
      <c r="A39" s="69" t="s">
        <v>25</v>
      </c>
      <c r="B39" s="69" t="s">
        <v>180</v>
      </c>
      <c r="C39" s="7">
        <v>329</v>
      </c>
      <c r="D39" s="7">
        <v>208</v>
      </c>
      <c r="E39" s="77">
        <v>7.8688524590163809</v>
      </c>
      <c r="F39" s="77">
        <v>43.668122270742344</v>
      </c>
      <c r="G39" s="71">
        <v>44.519621109607577</v>
      </c>
      <c r="H39" s="72">
        <v>49</v>
      </c>
      <c r="I39" s="72">
        <v>25</v>
      </c>
      <c r="J39" s="72">
        <v>19</v>
      </c>
      <c r="K39" s="27"/>
    </row>
    <row r="40" spans="1:11" ht="15">
      <c r="A40" s="69" t="s">
        <v>26</v>
      </c>
      <c r="B40" s="69" t="s">
        <v>181</v>
      </c>
      <c r="C40" s="7">
        <v>1019</v>
      </c>
      <c r="D40" s="7">
        <v>619</v>
      </c>
      <c r="E40" s="77">
        <v>0.39408866995074732</v>
      </c>
      <c r="F40" s="77">
        <v>19.320843091334908</v>
      </c>
      <c r="G40" s="71">
        <v>59.072463768115945</v>
      </c>
      <c r="H40" s="72">
        <v>153</v>
      </c>
      <c r="I40" s="72">
        <v>149</v>
      </c>
      <c r="J40" s="72">
        <v>102</v>
      </c>
      <c r="K40" s="27"/>
    </row>
    <row r="41" spans="1:11" ht="15">
      <c r="A41" s="69" t="s">
        <v>27</v>
      </c>
      <c r="B41" s="69" t="s">
        <v>182</v>
      </c>
      <c r="C41" s="7">
        <v>752</v>
      </c>
      <c r="D41" s="7">
        <v>486</v>
      </c>
      <c r="E41" s="77">
        <v>3.7241379310344769</v>
      </c>
      <c r="F41" s="77">
        <v>10.91445427728614</v>
      </c>
      <c r="G41" s="71">
        <v>53.10734463276836</v>
      </c>
      <c r="H41" s="72">
        <v>85</v>
      </c>
      <c r="I41" s="72">
        <v>58</v>
      </c>
      <c r="J41" s="72">
        <v>34</v>
      </c>
      <c r="K41" s="27"/>
    </row>
    <row r="42" spans="1:11" ht="15">
      <c r="A42" s="69" t="s">
        <v>28</v>
      </c>
      <c r="B42" s="69" t="s">
        <v>183</v>
      </c>
      <c r="C42" s="7">
        <v>545</v>
      </c>
      <c r="D42" s="7">
        <v>327</v>
      </c>
      <c r="E42" s="77">
        <v>6.4453125</v>
      </c>
      <c r="F42" s="77">
        <v>52.661064425770292</v>
      </c>
      <c r="G42" s="71">
        <v>74.048913043478265</v>
      </c>
      <c r="H42" s="72">
        <v>70</v>
      </c>
      <c r="I42" s="72">
        <v>37</v>
      </c>
      <c r="J42" s="72">
        <v>36</v>
      </c>
      <c r="K42" s="27"/>
    </row>
    <row r="43" spans="1:11" ht="15">
      <c r="A43" s="69" t="s">
        <v>29</v>
      </c>
      <c r="B43" s="69" t="s">
        <v>184</v>
      </c>
      <c r="C43" s="7">
        <v>814</v>
      </c>
      <c r="D43" s="7">
        <v>484</v>
      </c>
      <c r="E43" s="77">
        <v>8.2446808510638192</v>
      </c>
      <c r="F43" s="77">
        <v>37.268128161888683</v>
      </c>
      <c r="G43" s="71">
        <v>45.022123893805308</v>
      </c>
      <c r="H43" s="72">
        <v>122</v>
      </c>
      <c r="I43" s="72">
        <v>60</v>
      </c>
      <c r="J43" s="72">
        <v>41</v>
      </c>
      <c r="K43" s="27"/>
    </row>
    <row r="44" spans="1:11" ht="15">
      <c r="A44" s="69" t="s">
        <v>30</v>
      </c>
      <c r="B44" s="69" t="s">
        <v>185</v>
      </c>
      <c r="C44" s="7">
        <v>1135</v>
      </c>
      <c r="D44" s="7">
        <v>670</v>
      </c>
      <c r="E44" s="77">
        <v>6.3730084348641043</v>
      </c>
      <c r="F44" s="77">
        <v>11.493123772102166</v>
      </c>
      <c r="G44" s="71">
        <v>53.791469194312789</v>
      </c>
      <c r="H44" s="72">
        <v>162</v>
      </c>
      <c r="I44" s="72">
        <v>94</v>
      </c>
      <c r="J44" s="72">
        <v>44</v>
      </c>
      <c r="K44" s="27"/>
    </row>
    <row r="45" spans="1:11" s="23" customFormat="1" ht="13.5" customHeight="1">
      <c r="A45" s="266" t="s">
        <v>86</v>
      </c>
      <c r="B45" s="267"/>
      <c r="C45" s="130">
        <v>29135</v>
      </c>
      <c r="D45" s="130">
        <v>17595</v>
      </c>
      <c r="E45" s="128">
        <v>4.3816279736314243</v>
      </c>
      <c r="F45" s="128">
        <v>20.661807338689627</v>
      </c>
      <c r="G45" s="97">
        <v>45.638246213129904</v>
      </c>
      <c r="H45" s="98">
        <v>3678</v>
      </c>
      <c r="I45" s="98">
        <v>2321</v>
      </c>
      <c r="J45" s="98">
        <v>1561</v>
      </c>
      <c r="K45" s="28"/>
    </row>
    <row r="46" spans="1:11" ht="15">
      <c r="A46" s="273" t="s">
        <v>757</v>
      </c>
      <c r="B46" s="273"/>
      <c r="C46" s="7">
        <v>5364</v>
      </c>
      <c r="D46" s="7">
        <v>3202</v>
      </c>
      <c r="E46" s="77">
        <v>4.8065650644783204</v>
      </c>
      <c r="F46" s="77">
        <v>21.083521444695251</v>
      </c>
      <c r="G46" s="71">
        <v>47.637655417406748</v>
      </c>
      <c r="H46" s="72">
        <v>726</v>
      </c>
      <c r="I46" s="72">
        <v>460</v>
      </c>
      <c r="J46" s="72">
        <v>308</v>
      </c>
      <c r="K46" s="27"/>
    </row>
    <row r="47" spans="1:11" ht="15">
      <c r="A47" s="273" t="s">
        <v>758</v>
      </c>
      <c r="B47" s="273"/>
      <c r="C47" s="7">
        <v>7185</v>
      </c>
      <c r="D47" s="7">
        <v>4353</v>
      </c>
      <c r="E47" s="77">
        <v>4.0399652476107661</v>
      </c>
      <c r="F47" s="77">
        <v>11.811391223155937</v>
      </c>
      <c r="G47" s="71">
        <v>57.836271432021249</v>
      </c>
      <c r="H47" s="72">
        <v>829</v>
      </c>
      <c r="I47" s="72">
        <v>550</v>
      </c>
      <c r="J47" s="72">
        <v>391</v>
      </c>
      <c r="K47" s="27"/>
    </row>
    <row r="48" spans="1:11" ht="15">
      <c r="A48" s="273" t="s">
        <v>759</v>
      </c>
      <c r="B48" s="273"/>
      <c r="C48" s="7">
        <v>3504</v>
      </c>
      <c r="D48" s="7">
        <v>2151</v>
      </c>
      <c r="E48" s="77">
        <v>4.0071237756010589</v>
      </c>
      <c r="F48" s="77">
        <v>18.981324278438038</v>
      </c>
      <c r="G48" s="71">
        <v>50.279810589754625</v>
      </c>
      <c r="H48" s="72">
        <v>416</v>
      </c>
      <c r="I48" s="72">
        <v>281</v>
      </c>
      <c r="J48" s="72">
        <v>192</v>
      </c>
      <c r="K48" s="27"/>
    </row>
    <row r="49" spans="1:11" ht="15">
      <c r="A49" s="273" t="s">
        <v>760</v>
      </c>
      <c r="B49" s="273"/>
      <c r="C49" s="7">
        <v>4513</v>
      </c>
      <c r="D49" s="7">
        <v>2742</v>
      </c>
      <c r="E49" s="77">
        <v>2.5914980677426627</v>
      </c>
      <c r="F49" s="77">
        <v>9.1678761490082223</v>
      </c>
      <c r="G49" s="71">
        <v>45.817258883248726</v>
      </c>
      <c r="H49" s="72">
        <v>589</v>
      </c>
      <c r="I49" s="72">
        <v>361</v>
      </c>
      <c r="J49" s="72">
        <v>207</v>
      </c>
      <c r="K49" s="27"/>
    </row>
    <row r="50" spans="1:11" ht="15">
      <c r="A50" s="273" t="s">
        <v>761</v>
      </c>
      <c r="B50" s="273"/>
      <c r="C50" s="7">
        <v>8569</v>
      </c>
      <c r="D50" s="7">
        <v>5147</v>
      </c>
      <c r="E50" s="77">
        <v>5.529556650246306</v>
      </c>
      <c r="F50" s="77">
        <v>37.964900982128484</v>
      </c>
      <c r="G50" s="71">
        <v>36.718515661824568</v>
      </c>
      <c r="H50" s="72">
        <v>1118</v>
      </c>
      <c r="I50" s="72">
        <v>669</v>
      </c>
      <c r="J50" s="72">
        <v>463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</mergeCells>
  <phoneticPr fontId="0" type="noConversion"/>
  <hyperlinks>
    <hyperlink ref="K1" location="'spis tabel'!A1" display="'spis tabel'!A1" xr:uid="{00000000-0004-0000-1000-000000000000}"/>
  </hyperlinks>
  <pageMargins left="0.75" right="0.75" top="1" bottom="1" header="0.5" footer="0.5"/>
  <pageSetup paperSize="9" scale="65" orientation="portrait" r:id="rId1"/>
  <headerFooter alignWithMargins="0"/>
  <colBreaks count="1" manualBreakCount="1">
    <brk id="10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52"/>
  <sheetViews>
    <sheetView showGridLines="0" zoomScaleNormal="100" workbookViewId="0">
      <selection activeCell="C6" sqref="C6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45" t="s">
        <v>860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126" t="s">
        <v>753</v>
      </c>
    </row>
    <row r="2" spans="1:19">
      <c r="A2" s="274" t="s">
        <v>796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9" ht="13.5" customHeight="1">
      <c r="A3" s="263" t="s">
        <v>87</v>
      </c>
      <c r="B3" s="263" t="s">
        <v>2</v>
      </c>
      <c r="C3" s="269" t="s">
        <v>861</v>
      </c>
      <c r="D3" s="269" t="s">
        <v>49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9" ht="13.5" customHeight="1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188</v>
      </c>
      <c r="K4" s="268" t="s">
        <v>189</v>
      </c>
      <c r="L4" s="270" t="s">
        <v>190</v>
      </c>
      <c r="M4" s="268" t="s">
        <v>191</v>
      </c>
      <c r="N4" s="270" t="s">
        <v>192</v>
      </c>
      <c r="O4" s="268" t="s">
        <v>193</v>
      </c>
      <c r="P4" s="268" t="s">
        <v>194</v>
      </c>
      <c r="Q4" s="268" t="s">
        <v>195</v>
      </c>
      <c r="R4" s="268" t="s">
        <v>59</v>
      </c>
    </row>
    <row r="5" spans="1:19" ht="68.25" customHeight="1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68"/>
      <c r="L5" s="270"/>
      <c r="M5" s="268"/>
      <c r="N5" s="270"/>
      <c r="O5" s="268"/>
      <c r="P5" s="268"/>
      <c r="Q5" s="268"/>
      <c r="R5" s="268"/>
    </row>
    <row r="6" spans="1:19" ht="15">
      <c r="A6" s="69" t="s">
        <v>126</v>
      </c>
      <c r="B6" s="69" t="s">
        <v>156</v>
      </c>
      <c r="C6" s="76">
        <v>5</v>
      </c>
      <c r="D6" s="7">
        <v>1</v>
      </c>
      <c r="E6" s="7">
        <v>2</v>
      </c>
      <c r="F6" s="7">
        <v>0</v>
      </c>
      <c r="G6" s="7">
        <v>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</row>
    <row r="7" spans="1:19" ht="13.5" customHeight="1">
      <c r="A7" s="69" t="s">
        <v>127</v>
      </c>
      <c r="B7" s="69" t="s">
        <v>233</v>
      </c>
      <c r="C7" s="76">
        <v>4</v>
      </c>
      <c r="D7" s="7">
        <v>0</v>
      </c>
      <c r="E7" s="7">
        <v>0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</row>
    <row r="8" spans="1:19" ht="15">
      <c r="A8" s="69" t="s">
        <v>128</v>
      </c>
      <c r="B8" s="69" t="s">
        <v>157</v>
      </c>
      <c r="C8" s="76">
        <v>5</v>
      </c>
      <c r="D8" s="7">
        <v>0</v>
      </c>
      <c r="E8" s="7">
        <v>0</v>
      </c>
      <c r="F8" s="7">
        <v>0</v>
      </c>
      <c r="G8" s="7">
        <v>4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1</v>
      </c>
      <c r="R8" s="7">
        <v>0</v>
      </c>
    </row>
    <row r="9" spans="1:19" ht="15">
      <c r="A9" s="69" t="s">
        <v>129</v>
      </c>
      <c r="B9" s="69" t="s">
        <v>158</v>
      </c>
      <c r="C9" s="76">
        <v>14</v>
      </c>
      <c r="D9" s="7">
        <v>0</v>
      </c>
      <c r="E9" s="7">
        <v>0</v>
      </c>
      <c r="F9" s="7">
        <v>0</v>
      </c>
      <c r="G9" s="7">
        <v>12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2</v>
      </c>
      <c r="Q9" s="7">
        <v>0</v>
      </c>
      <c r="R9" s="7">
        <v>0</v>
      </c>
    </row>
    <row r="10" spans="1:19" ht="15">
      <c r="A10" s="69" t="s">
        <v>130</v>
      </c>
      <c r="B10" s="69" t="s">
        <v>159</v>
      </c>
      <c r="C10" s="76">
        <v>2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1</v>
      </c>
    </row>
    <row r="11" spans="1:19" ht="15">
      <c r="A11" s="69" t="s">
        <v>131</v>
      </c>
      <c r="B11" s="69" t="s">
        <v>160</v>
      </c>
      <c r="C11" s="76">
        <v>4</v>
      </c>
      <c r="D11" s="7">
        <v>0</v>
      </c>
      <c r="E11" s="7">
        <v>0</v>
      </c>
      <c r="F11" s="7">
        <v>0</v>
      </c>
      <c r="G11" s="7">
        <v>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1</v>
      </c>
      <c r="R11" s="7">
        <v>0</v>
      </c>
    </row>
    <row r="12" spans="1:19" ht="15">
      <c r="A12" s="69" t="s">
        <v>132</v>
      </c>
      <c r="B12" s="69" t="s">
        <v>161</v>
      </c>
      <c r="C12" s="76">
        <v>8</v>
      </c>
      <c r="D12" s="7">
        <v>0</v>
      </c>
      <c r="E12" s="7">
        <v>2</v>
      </c>
      <c r="F12" s="7">
        <v>0</v>
      </c>
      <c r="G12" s="7">
        <v>4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1:19" s="32" customFormat="1" ht="15">
      <c r="A13" s="74" t="s">
        <v>277</v>
      </c>
      <c r="B13" s="73" t="s">
        <v>32</v>
      </c>
      <c r="C13" s="76">
        <v>8</v>
      </c>
      <c r="D13" s="7">
        <v>0</v>
      </c>
      <c r="E13" s="7">
        <v>2</v>
      </c>
      <c r="F13" s="7">
        <v>0</v>
      </c>
      <c r="G13" s="7">
        <v>4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19" s="32" customFormat="1" ht="15">
      <c r="A14" s="74" t="s">
        <v>278</v>
      </c>
      <c r="B14" s="73" t="s">
        <v>35</v>
      </c>
      <c r="C14" s="76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69" t="s">
        <v>133</v>
      </c>
      <c r="B15" s="69" t="s">
        <v>162</v>
      </c>
      <c r="C15" s="76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7">
        <v>0</v>
      </c>
    </row>
    <row r="16" spans="1:19" ht="15">
      <c r="A16" s="69" t="s">
        <v>134</v>
      </c>
      <c r="B16" s="69" t="s">
        <v>163</v>
      </c>
      <c r="C16" s="76">
        <v>7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3</v>
      </c>
      <c r="Q16" s="7">
        <v>2</v>
      </c>
      <c r="R16" s="7">
        <v>0</v>
      </c>
    </row>
    <row r="17" spans="1:18" ht="15">
      <c r="A17" s="69" t="s">
        <v>3</v>
      </c>
      <c r="B17" s="69" t="s">
        <v>164</v>
      </c>
      <c r="C17" s="76">
        <v>8</v>
      </c>
      <c r="D17" s="7">
        <v>0</v>
      </c>
      <c r="E17" s="7">
        <v>3</v>
      </c>
      <c r="F17" s="7">
        <v>0</v>
      </c>
      <c r="G17" s="7">
        <v>3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2</v>
      </c>
      <c r="R17" s="7">
        <v>0</v>
      </c>
    </row>
    <row r="18" spans="1:18" s="32" customFormat="1" ht="15">
      <c r="A18" s="74" t="s">
        <v>4</v>
      </c>
      <c r="B18" s="73" t="s">
        <v>32</v>
      </c>
      <c r="C18" s="76">
        <v>8</v>
      </c>
      <c r="D18" s="7">
        <v>0</v>
      </c>
      <c r="E18" s="7">
        <v>3</v>
      </c>
      <c r="F18" s="7">
        <v>0</v>
      </c>
      <c r="G18" s="7">
        <v>3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2</v>
      </c>
      <c r="R18" s="7">
        <v>0</v>
      </c>
    </row>
    <row r="19" spans="1:18" s="32" customFormat="1" ht="15">
      <c r="A19" s="74" t="s">
        <v>5</v>
      </c>
      <c r="B19" s="73" t="s">
        <v>31</v>
      </c>
      <c r="C19" s="76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69" t="s">
        <v>6</v>
      </c>
      <c r="B20" s="69" t="s">
        <v>165</v>
      </c>
      <c r="C20" s="76">
        <v>5</v>
      </c>
      <c r="D20" s="7">
        <v>1</v>
      </c>
      <c r="E20" s="7">
        <v>0</v>
      </c>
      <c r="F20" s="7">
        <v>0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2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</row>
    <row r="21" spans="1:18" ht="15">
      <c r="A21" s="69" t="s">
        <v>7</v>
      </c>
      <c r="B21" s="69" t="s">
        <v>166</v>
      </c>
      <c r="C21" s="76">
        <v>1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1:18" ht="15">
      <c r="A22" s="69" t="s">
        <v>8</v>
      </c>
      <c r="B22" s="69" t="s">
        <v>167</v>
      </c>
      <c r="C22" s="76">
        <v>2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1:18" s="32" customFormat="1" ht="15">
      <c r="A23" s="74" t="s">
        <v>9</v>
      </c>
      <c r="B23" s="73" t="s">
        <v>32</v>
      </c>
      <c r="C23" s="76">
        <v>2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</row>
    <row r="24" spans="1:18" s="32" customFormat="1" ht="15">
      <c r="A24" s="74" t="s">
        <v>10</v>
      </c>
      <c r="B24" s="73" t="s">
        <v>33</v>
      </c>
      <c r="C24" s="76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69" t="s">
        <v>11</v>
      </c>
      <c r="B25" s="69" t="s">
        <v>168</v>
      </c>
      <c r="C25" s="76">
        <v>1</v>
      </c>
      <c r="D25" s="7">
        <v>0</v>
      </c>
      <c r="E25" s="7">
        <v>0</v>
      </c>
      <c r="F25" s="7">
        <v>0</v>
      </c>
      <c r="G25" s="7">
        <v>1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15">
      <c r="A26" s="69" t="s">
        <v>12</v>
      </c>
      <c r="B26" s="69" t="s">
        <v>169</v>
      </c>
      <c r="C26" s="76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>
      <c r="A27" s="69" t="s">
        <v>13</v>
      </c>
      <c r="B27" s="69" t="s">
        <v>170</v>
      </c>
      <c r="C27" s="76">
        <v>2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2</v>
      </c>
      <c r="Q27" s="7">
        <v>0</v>
      </c>
      <c r="R27" s="7">
        <v>0</v>
      </c>
    </row>
    <row r="28" spans="1:18" ht="15">
      <c r="A28" s="69" t="s">
        <v>14</v>
      </c>
      <c r="B28" s="69" t="s">
        <v>171</v>
      </c>
      <c r="C28" s="76">
        <v>10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">
        <v>0</v>
      </c>
      <c r="N28" s="7">
        <v>0</v>
      </c>
      <c r="O28" s="7">
        <v>0</v>
      </c>
      <c r="P28" s="7">
        <v>7</v>
      </c>
      <c r="Q28" s="7">
        <v>1</v>
      </c>
      <c r="R28" s="7">
        <v>1</v>
      </c>
    </row>
    <row r="29" spans="1:18" ht="15">
      <c r="A29" s="69" t="s">
        <v>15</v>
      </c>
      <c r="B29" s="69" t="s">
        <v>172</v>
      </c>
      <c r="C29" s="76">
        <v>4</v>
      </c>
      <c r="D29" s="7">
        <v>0</v>
      </c>
      <c r="E29" s="7">
        <v>0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</v>
      </c>
      <c r="R29" s="7">
        <v>0</v>
      </c>
    </row>
    <row r="30" spans="1:18" ht="15">
      <c r="A30" s="69" t="s">
        <v>16</v>
      </c>
      <c r="B30" s="69" t="s">
        <v>173</v>
      </c>
      <c r="C30" s="76">
        <v>7</v>
      </c>
      <c r="D30" s="7">
        <v>0</v>
      </c>
      <c r="E30" s="7">
        <v>0</v>
      </c>
      <c r="F30" s="7">
        <v>0</v>
      </c>
      <c r="G30" s="7">
        <v>4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</v>
      </c>
      <c r="Q30" s="7">
        <v>1</v>
      </c>
      <c r="R30" s="7">
        <v>1</v>
      </c>
    </row>
    <row r="31" spans="1:18" ht="15">
      <c r="A31" s="69" t="s">
        <v>17</v>
      </c>
      <c r="B31" s="69" t="s">
        <v>174</v>
      </c>
      <c r="C31" s="76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15">
      <c r="A32" s="69" t="s">
        <v>18</v>
      </c>
      <c r="B32" s="69" t="s">
        <v>175</v>
      </c>
      <c r="C32" s="76">
        <v>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18" s="32" customFormat="1" ht="15">
      <c r="A33" s="74" t="s">
        <v>19</v>
      </c>
      <c r="B33" s="73" t="s">
        <v>32</v>
      </c>
      <c r="C33" s="76">
        <v>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1:18" s="32" customFormat="1" ht="15">
      <c r="A34" s="74" t="s">
        <v>20</v>
      </c>
      <c r="B34" s="73" t="s">
        <v>34</v>
      </c>
      <c r="C34" s="76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69" t="s">
        <v>21</v>
      </c>
      <c r="B35" s="69" t="s">
        <v>176</v>
      </c>
      <c r="C35" s="76">
        <v>16</v>
      </c>
      <c r="D35" s="7">
        <v>1</v>
      </c>
      <c r="E35" s="7">
        <v>0</v>
      </c>
      <c r="F35" s="7">
        <v>1</v>
      </c>
      <c r="G35" s="7">
        <v>1</v>
      </c>
      <c r="H35" s="7">
        <v>13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1:18" ht="15">
      <c r="A36" s="69" t="s">
        <v>22</v>
      </c>
      <c r="B36" s="69" t="s">
        <v>177</v>
      </c>
      <c r="C36" s="76">
        <v>7</v>
      </c>
      <c r="D36" s="7">
        <v>0</v>
      </c>
      <c r="E36" s="7">
        <v>0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5</v>
      </c>
      <c r="Q36" s="7">
        <v>1</v>
      </c>
      <c r="R36" s="7">
        <v>0</v>
      </c>
    </row>
    <row r="37" spans="1:18" ht="15">
      <c r="A37" s="69" t="s">
        <v>23</v>
      </c>
      <c r="B37" s="69" t="s">
        <v>178</v>
      </c>
      <c r="C37" s="76">
        <v>11</v>
      </c>
      <c r="D37" s="7">
        <v>0</v>
      </c>
      <c r="E37" s="7">
        <v>0</v>
      </c>
      <c r="F37" s="7">
        <v>0</v>
      </c>
      <c r="G37" s="7">
        <v>9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1</v>
      </c>
      <c r="R37" s="7">
        <v>1</v>
      </c>
    </row>
    <row r="38" spans="1:18" ht="15">
      <c r="A38" s="69" t="s">
        <v>24</v>
      </c>
      <c r="B38" s="69" t="s">
        <v>179</v>
      </c>
      <c r="C38" s="76">
        <v>15</v>
      </c>
      <c r="D38" s="7">
        <v>0</v>
      </c>
      <c r="E38" s="7">
        <v>0</v>
      </c>
      <c r="F38" s="7">
        <v>0</v>
      </c>
      <c r="G38" s="7">
        <v>14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</v>
      </c>
    </row>
    <row r="39" spans="1:18" ht="15">
      <c r="A39" s="69" t="s">
        <v>25</v>
      </c>
      <c r="B39" s="69" t="s">
        <v>180</v>
      </c>
      <c r="C39" s="76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15">
      <c r="A40" s="69" t="s">
        <v>26</v>
      </c>
      <c r="B40" s="69" t="s">
        <v>181</v>
      </c>
      <c r="C40" s="76">
        <v>12</v>
      </c>
      <c r="D40" s="7">
        <v>0</v>
      </c>
      <c r="E40" s="7">
        <v>0</v>
      </c>
      <c r="F40" s="7">
        <v>0</v>
      </c>
      <c r="G40" s="7">
        <v>3</v>
      </c>
      <c r="H40" s="7">
        <v>0</v>
      </c>
      <c r="I40" s="7">
        <v>0</v>
      </c>
      <c r="J40" s="7">
        <v>0</v>
      </c>
      <c r="K40" s="7">
        <v>0</v>
      </c>
      <c r="L40" s="7">
        <v>4</v>
      </c>
      <c r="M40" s="7">
        <v>0</v>
      </c>
      <c r="N40" s="7">
        <v>0</v>
      </c>
      <c r="O40" s="7">
        <v>0</v>
      </c>
      <c r="P40" s="7">
        <v>4</v>
      </c>
      <c r="Q40" s="7">
        <v>1</v>
      </c>
      <c r="R40" s="7">
        <v>0</v>
      </c>
    </row>
    <row r="41" spans="1:18" ht="15">
      <c r="A41" s="69" t="s">
        <v>27</v>
      </c>
      <c r="B41" s="69" t="s">
        <v>182</v>
      </c>
      <c r="C41" s="76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1:18" ht="15">
      <c r="A42" s="69" t="s">
        <v>28</v>
      </c>
      <c r="B42" s="69" t="s">
        <v>183</v>
      </c>
      <c r="C42" s="76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</row>
    <row r="43" spans="1:18" ht="15">
      <c r="A43" s="69" t="s">
        <v>29</v>
      </c>
      <c r="B43" s="69" t="s">
        <v>184</v>
      </c>
      <c r="C43" s="76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15">
      <c r="A44" s="69" t="s">
        <v>30</v>
      </c>
      <c r="B44" s="69" t="s">
        <v>185</v>
      </c>
      <c r="C44" s="76">
        <v>5</v>
      </c>
      <c r="D44" s="7">
        <v>0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  <c r="P44" s="7">
        <v>0</v>
      </c>
      <c r="Q44" s="7">
        <v>3</v>
      </c>
      <c r="R44" s="7">
        <v>0</v>
      </c>
    </row>
    <row r="45" spans="1:18" ht="15">
      <c r="A45" s="266" t="s">
        <v>86</v>
      </c>
      <c r="B45" s="267"/>
      <c r="C45" s="129">
        <v>157</v>
      </c>
      <c r="D45" s="130">
        <v>5</v>
      </c>
      <c r="E45" s="130">
        <v>8</v>
      </c>
      <c r="F45" s="130">
        <v>7</v>
      </c>
      <c r="G45" s="130">
        <v>64</v>
      </c>
      <c r="H45" s="130">
        <v>13</v>
      </c>
      <c r="I45" s="130">
        <v>0</v>
      </c>
      <c r="J45" s="130">
        <v>0</v>
      </c>
      <c r="K45" s="130">
        <v>0</v>
      </c>
      <c r="L45" s="130">
        <v>13</v>
      </c>
      <c r="M45" s="130">
        <v>1</v>
      </c>
      <c r="N45" s="130">
        <v>0</v>
      </c>
      <c r="O45" s="130">
        <v>0</v>
      </c>
      <c r="P45" s="130">
        <v>25</v>
      </c>
      <c r="Q45" s="130">
        <v>16</v>
      </c>
      <c r="R45" s="130">
        <v>5</v>
      </c>
    </row>
    <row r="46" spans="1:18" ht="15">
      <c r="A46" s="273" t="s">
        <v>757</v>
      </c>
      <c r="B46" s="273"/>
      <c r="C46" s="76">
        <v>28</v>
      </c>
      <c r="D46" s="7">
        <v>0</v>
      </c>
      <c r="E46" s="7">
        <v>2</v>
      </c>
      <c r="F46" s="7">
        <v>3</v>
      </c>
      <c r="G46" s="7">
        <v>8</v>
      </c>
      <c r="H46" s="7">
        <v>0</v>
      </c>
      <c r="I46" s="7">
        <v>0</v>
      </c>
      <c r="J46" s="7">
        <v>0</v>
      </c>
      <c r="K46" s="7">
        <v>0</v>
      </c>
      <c r="L46" s="7">
        <v>3</v>
      </c>
      <c r="M46" s="7">
        <v>0</v>
      </c>
      <c r="N46" s="7">
        <v>0</v>
      </c>
      <c r="O46" s="7">
        <v>0</v>
      </c>
      <c r="P46" s="7">
        <v>7</v>
      </c>
      <c r="Q46" s="7">
        <v>4</v>
      </c>
      <c r="R46" s="7">
        <v>1</v>
      </c>
    </row>
    <row r="47" spans="1:18" ht="15">
      <c r="A47" s="273" t="s">
        <v>758</v>
      </c>
      <c r="B47" s="273"/>
      <c r="C47" s="76">
        <v>34</v>
      </c>
      <c r="D47" s="7">
        <v>0</v>
      </c>
      <c r="E47" s="7">
        <v>3</v>
      </c>
      <c r="F47" s="7">
        <v>0</v>
      </c>
      <c r="G47" s="7">
        <v>8</v>
      </c>
      <c r="H47" s="7">
        <v>0</v>
      </c>
      <c r="I47" s="7">
        <v>0</v>
      </c>
      <c r="J47" s="7">
        <v>0</v>
      </c>
      <c r="K47" s="7">
        <v>0</v>
      </c>
      <c r="L47" s="7">
        <v>5</v>
      </c>
      <c r="M47" s="7">
        <v>0</v>
      </c>
      <c r="N47" s="7">
        <v>0</v>
      </c>
      <c r="O47" s="7">
        <v>0</v>
      </c>
      <c r="P47" s="7">
        <v>12</v>
      </c>
      <c r="Q47" s="7">
        <v>6</v>
      </c>
      <c r="R47" s="7">
        <v>0</v>
      </c>
    </row>
    <row r="48" spans="1:18" ht="12.75" customHeight="1">
      <c r="A48" s="273" t="s">
        <v>759</v>
      </c>
      <c r="B48" s="273"/>
      <c r="C48" s="76">
        <v>37</v>
      </c>
      <c r="D48" s="7">
        <v>3</v>
      </c>
      <c r="E48" s="7">
        <v>0</v>
      </c>
      <c r="F48" s="7">
        <v>1</v>
      </c>
      <c r="G48" s="7">
        <v>14</v>
      </c>
      <c r="H48" s="7">
        <v>13</v>
      </c>
      <c r="I48" s="7">
        <v>0</v>
      </c>
      <c r="J48" s="7">
        <v>0</v>
      </c>
      <c r="K48" s="7">
        <v>0</v>
      </c>
      <c r="L48" s="7">
        <v>3</v>
      </c>
      <c r="M48" s="7">
        <v>0</v>
      </c>
      <c r="N48" s="7">
        <v>0</v>
      </c>
      <c r="O48" s="7">
        <v>0</v>
      </c>
      <c r="P48" s="7">
        <v>3</v>
      </c>
      <c r="Q48" s="7">
        <v>0</v>
      </c>
      <c r="R48" s="7">
        <v>0</v>
      </c>
    </row>
    <row r="49" spans="1:18" ht="15">
      <c r="A49" s="273" t="s">
        <v>760</v>
      </c>
      <c r="B49" s="273"/>
      <c r="C49" s="76">
        <v>21</v>
      </c>
      <c r="D49" s="7">
        <v>1</v>
      </c>
      <c r="E49" s="7">
        <v>3</v>
      </c>
      <c r="F49" s="7">
        <v>3</v>
      </c>
      <c r="G49" s="7">
        <v>6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1</v>
      </c>
      <c r="N49" s="7">
        <v>0</v>
      </c>
      <c r="O49" s="7">
        <v>0</v>
      </c>
      <c r="P49" s="7">
        <v>1</v>
      </c>
      <c r="Q49" s="7">
        <v>4</v>
      </c>
      <c r="R49" s="7">
        <v>1</v>
      </c>
    </row>
    <row r="50" spans="1:18" ht="14.25" customHeight="1">
      <c r="A50" s="273" t="s">
        <v>761</v>
      </c>
      <c r="B50" s="273"/>
      <c r="C50" s="76">
        <v>37</v>
      </c>
      <c r="D50" s="7">
        <v>1</v>
      </c>
      <c r="E50" s="7">
        <v>0</v>
      </c>
      <c r="F50" s="7">
        <v>0</v>
      </c>
      <c r="G50" s="7">
        <v>28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0</v>
      </c>
      <c r="N50" s="7">
        <v>0</v>
      </c>
      <c r="O50" s="7">
        <v>0</v>
      </c>
      <c r="P50" s="7">
        <v>2</v>
      </c>
      <c r="Q50" s="7">
        <v>2</v>
      </c>
      <c r="R50" s="7">
        <v>3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</mergeCells>
  <phoneticPr fontId="0" type="noConversion"/>
  <hyperlinks>
    <hyperlink ref="S1" location="'spis tabel'!A1" display="'spis tabel'!A1" xr:uid="{00000000-0004-0000-1100-000000000000}"/>
  </hyperlinks>
  <pageMargins left="0.35433070866141736" right="0.35433070866141736" top="0.39370078740157483" bottom="0.39370078740157483" header="0.51181102362204722" footer="0.51181102362204722"/>
  <pageSetup paperSize="9" scale="55" orientation="portrait" r:id="rId1"/>
  <headerFooter alignWithMargins="0"/>
  <colBreaks count="1" manualBreakCount="1">
    <brk id="1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45" t="s">
        <v>862</v>
      </c>
      <c r="B1" s="245"/>
      <c r="C1" s="245"/>
      <c r="D1" s="245"/>
      <c r="E1" s="245"/>
      <c r="F1" s="245"/>
      <c r="G1" s="245"/>
      <c r="H1" s="245"/>
      <c r="I1" s="245"/>
      <c r="J1" s="245"/>
      <c r="K1" s="126" t="s">
        <v>753</v>
      </c>
    </row>
    <row r="2" spans="1:11">
      <c r="A2" s="245" t="s">
        <v>803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1" s="12" customFormat="1" ht="18.75" customHeight="1">
      <c r="A3" s="263" t="s">
        <v>87</v>
      </c>
      <c r="B3" s="263" t="s">
        <v>2</v>
      </c>
      <c r="C3" s="263" t="s">
        <v>196</v>
      </c>
      <c r="D3" s="47" t="s">
        <v>65</v>
      </c>
      <c r="E3" s="263" t="s">
        <v>67</v>
      </c>
      <c r="F3" s="263"/>
      <c r="G3" s="263" t="s">
        <v>230</v>
      </c>
      <c r="H3" s="263" t="s">
        <v>69</v>
      </c>
      <c r="I3" s="263"/>
      <c r="J3" s="263"/>
    </row>
    <row r="4" spans="1:11" s="12" customFormat="1" ht="16.5" customHeight="1">
      <c r="A4" s="263"/>
      <c r="B4" s="263"/>
      <c r="C4" s="263"/>
      <c r="D4" s="263" t="s">
        <v>51</v>
      </c>
      <c r="E4" s="263" t="s">
        <v>853</v>
      </c>
      <c r="F4" s="263" t="s">
        <v>854</v>
      </c>
      <c r="G4" s="263"/>
      <c r="H4" s="263" t="s">
        <v>52</v>
      </c>
      <c r="I4" s="263" t="s">
        <v>53</v>
      </c>
      <c r="J4" s="263"/>
    </row>
    <row r="5" spans="1:11" s="12" customFormat="1" ht="28.5" customHeight="1">
      <c r="A5" s="263"/>
      <c r="B5" s="263"/>
      <c r="C5" s="263"/>
      <c r="D5" s="263"/>
      <c r="E5" s="263"/>
      <c r="F5" s="263"/>
      <c r="G5" s="263"/>
      <c r="H5" s="263"/>
      <c r="I5" s="47" t="s">
        <v>56</v>
      </c>
      <c r="J5" s="47" t="s">
        <v>68</v>
      </c>
    </row>
    <row r="6" spans="1:11" ht="15">
      <c r="A6" s="69" t="s">
        <v>126</v>
      </c>
      <c r="B6" s="69" t="s">
        <v>156</v>
      </c>
      <c r="C6" s="7">
        <v>450</v>
      </c>
      <c r="D6" s="7">
        <v>311</v>
      </c>
      <c r="E6" s="71">
        <v>8.4337349397590344</v>
      </c>
      <c r="F6" s="71">
        <v>26.760563380281695</v>
      </c>
      <c r="G6" s="71">
        <v>26.517383618149676</v>
      </c>
      <c r="H6" s="72">
        <v>68</v>
      </c>
      <c r="I6" s="72">
        <v>29</v>
      </c>
      <c r="J6" s="72">
        <v>19</v>
      </c>
      <c r="K6" s="27"/>
    </row>
    <row r="7" spans="1:11" ht="19.899999999999999" customHeight="1">
      <c r="A7" s="69" t="s">
        <v>127</v>
      </c>
      <c r="B7" s="69" t="s">
        <v>233</v>
      </c>
      <c r="C7" s="7">
        <v>422</v>
      </c>
      <c r="D7" s="7">
        <v>279</v>
      </c>
      <c r="E7" s="71">
        <v>1.1990407673860801</v>
      </c>
      <c r="F7" s="71">
        <v>11.640211640211646</v>
      </c>
      <c r="G7" s="71">
        <v>26.391494684177612</v>
      </c>
      <c r="H7" s="72">
        <v>87</v>
      </c>
      <c r="I7" s="72">
        <v>80</v>
      </c>
      <c r="J7" s="72">
        <v>53</v>
      </c>
      <c r="K7" s="27"/>
    </row>
    <row r="8" spans="1:11" ht="15">
      <c r="A8" s="69" t="s">
        <v>128</v>
      </c>
      <c r="B8" s="69" t="s">
        <v>157</v>
      </c>
      <c r="C8" s="7">
        <v>486</v>
      </c>
      <c r="D8" s="7">
        <v>323</v>
      </c>
      <c r="E8" s="71">
        <v>14.352941176470594</v>
      </c>
      <c r="F8" s="71">
        <v>-3.379721669980114</v>
      </c>
      <c r="G8" s="71">
        <v>21.706118803037068</v>
      </c>
      <c r="H8" s="72">
        <v>149</v>
      </c>
      <c r="I8" s="72">
        <v>83</v>
      </c>
      <c r="J8" s="72">
        <v>56</v>
      </c>
      <c r="K8" s="27"/>
    </row>
    <row r="9" spans="1:11" ht="15">
      <c r="A9" s="69" t="s">
        <v>129</v>
      </c>
      <c r="B9" s="69" t="s">
        <v>158</v>
      </c>
      <c r="C9" s="7">
        <v>632</v>
      </c>
      <c r="D9" s="7">
        <v>414</v>
      </c>
      <c r="E9" s="71">
        <v>2.9315960912052077</v>
      </c>
      <c r="F9" s="71">
        <v>12.655971479500877</v>
      </c>
      <c r="G9" s="71">
        <v>32.162849872773535</v>
      </c>
      <c r="H9" s="72">
        <v>106</v>
      </c>
      <c r="I9" s="72">
        <v>84</v>
      </c>
      <c r="J9" s="72">
        <v>45</v>
      </c>
      <c r="K9" s="27"/>
    </row>
    <row r="10" spans="1:11" ht="15">
      <c r="A10" s="69" t="s">
        <v>130</v>
      </c>
      <c r="B10" s="69" t="s">
        <v>159</v>
      </c>
      <c r="C10" s="7">
        <v>289</v>
      </c>
      <c r="D10" s="7">
        <v>189</v>
      </c>
      <c r="E10" s="71">
        <v>7.4349442379182165</v>
      </c>
      <c r="F10" s="71">
        <v>12.015503875968989</v>
      </c>
      <c r="G10" s="71">
        <v>29.45973496432212</v>
      </c>
      <c r="H10" s="72">
        <v>55</v>
      </c>
      <c r="I10" s="72">
        <v>35</v>
      </c>
      <c r="J10" s="72">
        <v>29</v>
      </c>
      <c r="K10" s="27"/>
    </row>
    <row r="11" spans="1:11" ht="15">
      <c r="A11" s="69" t="s">
        <v>131</v>
      </c>
      <c r="B11" s="69" t="s">
        <v>160</v>
      </c>
      <c r="C11" s="7">
        <v>475</v>
      </c>
      <c r="D11" s="7">
        <v>317</v>
      </c>
      <c r="E11" s="71">
        <v>2.3706896551724128</v>
      </c>
      <c r="F11" s="71">
        <v>16.707616707616708</v>
      </c>
      <c r="G11" s="71">
        <v>31.857813547954393</v>
      </c>
      <c r="H11" s="72">
        <v>79</v>
      </c>
      <c r="I11" s="72">
        <v>61</v>
      </c>
      <c r="J11" s="72">
        <v>49</v>
      </c>
      <c r="K11" s="27"/>
    </row>
    <row r="12" spans="1:11" ht="15">
      <c r="A12" s="69" t="s">
        <v>132</v>
      </c>
      <c r="B12" s="69" t="s">
        <v>161</v>
      </c>
      <c r="C12" s="7">
        <v>679</v>
      </c>
      <c r="D12" s="7">
        <v>446</v>
      </c>
      <c r="E12" s="71">
        <v>3.1914893617021249</v>
      </c>
      <c r="F12" s="71">
        <v>24.358974358974365</v>
      </c>
      <c r="G12" s="71">
        <v>26.226342217072229</v>
      </c>
      <c r="H12" s="72">
        <v>82</v>
      </c>
      <c r="I12" s="72">
        <v>57</v>
      </c>
      <c r="J12" s="72">
        <v>39</v>
      </c>
      <c r="K12" s="27"/>
    </row>
    <row r="13" spans="1:11" s="23" customFormat="1" ht="15">
      <c r="A13" s="74" t="s">
        <v>277</v>
      </c>
      <c r="B13" s="73" t="s">
        <v>32</v>
      </c>
      <c r="C13" s="7">
        <v>314</v>
      </c>
      <c r="D13" s="7">
        <v>202</v>
      </c>
      <c r="E13" s="71">
        <v>5.7239057239057303</v>
      </c>
      <c r="F13" s="71">
        <v>28.16326530612244</v>
      </c>
      <c r="G13" s="71">
        <v>34.019501625135426</v>
      </c>
      <c r="H13" s="72">
        <v>44</v>
      </c>
      <c r="I13" s="72">
        <v>26</v>
      </c>
      <c r="J13" s="72">
        <v>19</v>
      </c>
      <c r="K13" s="28"/>
    </row>
    <row r="14" spans="1:11" s="23" customFormat="1" ht="15">
      <c r="A14" s="74" t="s">
        <v>278</v>
      </c>
      <c r="B14" s="73" t="s">
        <v>35</v>
      </c>
      <c r="C14" s="7">
        <v>365</v>
      </c>
      <c r="D14" s="7">
        <v>244</v>
      </c>
      <c r="E14" s="71">
        <v>1.1080332409972158</v>
      </c>
      <c r="F14" s="71">
        <v>21.262458471760809</v>
      </c>
      <c r="G14" s="71">
        <v>21.90876350540216</v>
      </c>
      <c r="H14" s="72">
        <v>38</v>
      </c>
      <c r="I14" s="72">
        <v>31</v>
      </c>
      <c r="J14" s="72">
        <v>20</v>
      </c>
      <c r="K14" s="28"/>
    </row>
    <row r="15" spans="1:11" ht="15">
      <c r="A15" s="69" t="s">
        <v>133</v>
      </c>
      <c r="B15" s="69" t="s">
        <v>162</v>
      </c>
      <c r="C15" s="7">
        <v>215</v>
      </c>
      <c r="D15" s="7">
        <v>144</v>
      </c>
      <c r="E15" s="71">
        <v>2.3809523809523796</v>
      </c>
      <c r="F15" s="71">
        <v>12.565445026177997</v>
      </c>
      <c r="G15" s="71">
        <v>31.204644412191584</v>
      </c>
      <c r="H15" s="72">
        <v>31</v>
      </c>
      <c r="I15" s="72">
        <v>25</v>
      </c>
      <c r="J15" s="72">
        <v>21</v>
      </c>
      <c r="K15" s="27"/>
    </row>
    <row r="16" spans="1:11" ht="15">
      <c r="A16" s="69" t="s">
        <v>134</v>
      </c>
      <c r="B16" s="69" t="s">
        <v>163</v>
      </c>
      <c r="C16" s="7">
        <v>494</v>
      </c>
      <c r="D16" s="7">
        <v>344</v>
      </c>
      <c r="E16" s="71">
        <v>0.61099796334012524</v>
      </c>
      <c r="F16" s="71">
        <v>0</v>
      </c>
      <c r="G16" s="71">
        <v>32.057105775470475</v>
      </c>
      <c r="H16" s="72">
        <v>101</v>
      </c>
      <c r="I16" s="72">
        <v>95</v>
      </c>
      <c r="J16" s="72">
        <v>66</v>
      </c>
      <c r="K16" s="27"/>
    </row>
    <row r="17" spans="1:11" ht="15">
      <c r="A17" s="69" t="s">
        <v>3</v>
      </c>
      <c r="B17" s="69" t="s">
        <v>164</v>
      </c>
      <c r="C17" s="7">
        <v>2260</v>
      </c>
      <c r="D17" s="7">
        <v>1420</v>
      </c>
      <c r="E17" s="71">
        <v>7.7216396568160235</v>
      </c>
      <c r="F17" s="71">
        <v>19.010005265929436</v>
      </c>
      <c r="G17" s="71">
        <v>31.206848936757801</v>
      </c>
      <c r="H17" s="72">
        <v>305</v>
      </c>
      <c r="I17" s="72">
        <v>130</v>
      </c>
      <c r="J17" s="72">
        <v>106</v>
      </c>
      <c r="K17" s="27"/>
    </row>
    <row r="18" spans="1:11" s="23" customFormat="1" ht="15">
      <c r="A18" s="74" t="s">
        <v>4</v>
      </c>
      <c r="B18" s="73" t="s">
        <v>32</v>
      </c>
      <c r="C18" s="7">
        <v>1626</v>
      </c>
      <c r="D18" s="7">
        <v>1020</v>
      </c>
      <c r="E18" s="71">
        <v>7.8964830789648204</v>
      </c>
      <c r="F18" s="71">
        <v>13.706293706293707</v>
      </c>
      <c r="G18" s="71">
        <v>35.309446254071666</v>
      </c>
      <c r="H18" s="72">
        <v>211</v>
      </c>
      <c r="I18" s="72">
        <v>85</v>
      </c>
      <c r="J18" s="72">
        <v>69</v>
      </c>
      <c r="K18" s="28"/>
    </row>
    <row r="19" spans="1:11" s="23" customFormat="1" ht="15">
      <c r="A19" s="74" t="s">
        <v>5</v>
      </c>
      <c r="B19" s="73" t="s">
        <v>31</v>
      </c>
      <c r="C19" s="7">
        <v>634</v>
      </c>
      <c r="D19" s="7">
        <v>400</v>
      </c>
      <c r="E19" s="71">
        <v>7.2758037225042216</v>
      </c>
      <c r="F19" s="71">
        <v>35.181236673774009</v>
      </c>
      <c r="G19" s="71">
        <v>24.042472506636329</v>
      </c>
      <c r="H19" s="72">
        <v>94</v>
      </c>
      <c r="I19" s="72">
        <v>45</v>
      </c>
      <c r="J19" s="72">
        <v>37</v>
      </c>
      <c r="K19" s="28"/>
    </row>
    <row r="20" spans="1:11" ht="15">
      <c r="A20" s="69" t="s">
        <v>6</v>
      </c>
      <c r="B20" s="69" t="s">
        <v>165</v>
      </c>
      <c r="C20" s="7">
        <v>317</v>
      </c>
      <c r="D20" s="7">
        <v>215</v>
      </c>
      <c r="E20" s="71">
        <v>5.3156146179401844</v>
      </c>
      <c r="F20" s="71">
        <v>33.193277310924373</v>
      </c>
      <c r="G20" s="71">
        <v>28.81818181818182</v>
      </c>
      <c r="H20" s="72">
        <v>55</v>
      </c>
      <c r="I20" s="72">
        <v>39</v>
      </c>
      <c r="J20" s="72">
        <v>26</v>
      </c>
      <c r="K20" s="27"/>
    </row>
    <row r="21" spans="1:11" ht="15">
      <c r="A21" s="69" t="s">
        <v>7</v>
      </c>
      <c r="B21" s="69" t="s">
        <v>166</v>
      </c>
      <c r="C21" s="7">
        <v>441</v>
      </c>
      <c r="D21" s="7">
        <v>296</v>
      </c>
      <c r="E21" s="71">
        <v>4.7505938242280195</v>
      </c>
      <c r="F21" s="71">
        <v>27.826086956521735</v>
      </c>
      <c r="G21" s="71">
        <v>30.882352941176471</v>
      </c>
      <c r="H21" s="72">
        <v>63</v>
      </c>
      <c r="I21" s="72">
        <v>41</v>
      </c>
      <c r="J21" s="72">
        <v>26</v>
      </c>
      <c r="K21" s="27"/>
    </row>
    <row r="22" spans="1:11" ht="15">
      <c r="A22" s="69" t="s">
        <v>8</v>
      </c>
      <c r="B22" s="69" t="s">
        <v>167</v>
      </c>
      <c r="C22" s="7">
        <v>510</v>
      </c>
      <c r="D22" s="7">
        <v>319</v>
      </c>
      <c r="E22" s="71">
        <v>4.0816326530612344</v>
      </c>
      <c r="F22" s="71">
        <v>3.448275862068968</v>
      </c>
      <c r="G22" s="71">
        <v>25.888324873096447</v>
      </c>
      <c r="H22" s="72">
        <v>104</v>
      </c>
      <c r="I22" s="72">
        <v>80</v>
      </c>
      <c r="J22" s="72">
        <v>61</v>
      </c>
      <c r="K22" s="27"/>
    </row>
    <row r="23" spans="1:11" s="23" customFormat="1" ht="15">
      <c r="A23" s="74" t="s">
        <v>9</v>
      </c>
      <c r="B23" s="73" t="s">
        <v>32</v>
      </c>
      <c r="C23" s="7">
        <v>242</v>
      </c>
      <c r="D23" s="7">
        <v>149</v>
      </c>
      <c r="E23" s="71">
        <v>5.2173913043478137</v>
      </c>
      <c r="F23" s="71">
        <v>10.50228310502284</v>
      </c>
      <c r="G23" s="71">
        <v>30.985915492957744</v>
      </c>
      <c r="H23" s="72">
        <v>46</v>
      </c>
      <c r="I23" s="72">
        <v>32</v>
      </c>
      <c r="J23" s="72">
        <v>24</v>
      </c>
      <c r="K23" s="28"/>
    </row>
    <row r="24" spans="1:11" s="23" customFormat="1" ht="15">
      <c r="A24" s="74" t="s">
        <v>10</v>
      </c>
      <c r="B24" s="73" t="s">
        <v>33</v>
      </c>
      <c r="C24" s="7">
        <v>268</v>
      </c>
      <c r="D24" s="7">
        <v>170</v>
      </c>
      <c r="E24" s="71">
        <v>3.076923076923066</v>
      </c>
      <c r="F24" s="71">
        <v>-2.1897810218978009</v>
      </c>
      <c r="G24" s="71">
        <v>22.539949537426409</v>
      </c>
      <c r="H24" s="72">
        <v>58</v>
      </c>
      <c r="I24" s="72">
        <v>48</v>
      </c>
      <c r="J24" s="72">
        <v>37</v>
      </c>
      <c r="K24" s="28"/>
    </row>
    <row r="25" spans="1:11" ht="15">
      <c r="A25" s="69" t="s">
        <v>11</v>
      </c>
      <c r="B25" s="69" t="s">
        <v>168</v>
      </c>
      <c r="C25" s="7">
        <v>239</v>
      </c>
      <c r="D25" s="7">
        <v>160</v>
      </c>
      <c r="E25" s="71">
        <v>9.6330275229357767</v>
      </c>
      <c r="F25" s="71">
        <v>13.270142180094794</v>
      </c>
      <c r="G25" s="71">
        <v>30.918499353169469</v>
      </c>
      <c r="H25" s="72">
        <v>47</v>
      </c>
      <c r="I25" s="72">
        <v>25</v>
      </c>
      <c r="J25" s="72">
        <v>19</v>
      </c>
      <c r="K25" s="27"/>
    </row>
    <row r="26" spans="1:11" ht="15">
      <c r="A26" s="69" t="s">
        <v>12</v>
      </c>
      <c r="B26" s="69" t="s">
        <v>169</v>
      </c>
      <c r="C26" s="7">
        <v>320</v>
      </c>
      <c r="D26" s="7">
        <v>214</v>
      </c>
      <c r="E26" s="71">
        <v>4.9180327868852487</v>
      </c>
      <c r="F26" s="71">
        <v>48.83720930232559</v>
      </c>
      <c r="G26" s="71">
        <v>30.33175355450237</v>
      </c>
      <c r="H26" s="72">
        <v>57</v>
      </c>
      <c r="I26" s="72">
        <v>39</v>
      </c>
      <c r="J26" s="72">
        <v>32</v>
      </c>
      <c r="K26" s="27"/>
    </row>
    <row r="27" spans="1:11" ht="15">
      <c r="A27" s="69" t="s">
        <v>13</v>
      </c>
      <c r="B27" s="69" t="s">
        <v>170</v>
      </c>
      <c r="C27" s="7">
        <v>252</v>
      </c>
      <c r="D27" s="7">
        <v>177</v>
      </c>
      <c r="E27" s="71">
        <v>7.234042553191486</v>
      </c>
      <c r="F27" s="71">
        <v>17.757009345794387</v>
      </c>
      <c r="G27" s="71">
        <v>26.666666666666668</v>
      </c>
      <c r="H27" s="72">
        <v>47</v>
      </c>
      <c r="I27" s="72">
        <v>28</v>
      </c>
      <c r="J27" s="72">
        <v>20</v>
      </c>
      <c r="K27" s="27"/>
    </row>
    <row r="28" spans="1:11" ht="15">
      <c r="A28" s="69" t="s">
        <v>14</v>
      </c>
      <c r="B28" s="69" t="s">
        <v>171</v>
      </c>
      <c r="C28" s="7">
        <v>745</v>
      </c>
      <c r="D28" s="7">
        <v>467</v>
      </c>
      <c r="E28" s="71">
        <v>5.5240793201133158</v>
      </c>
      <c r="F28" s="71">
        <v>24.166666666666671</v>
      </c>
      <c r="G28" s="71">
        <v>29.728651237031123</v>
      </c>
      <c r="H28" s="72">
        <v>151</v>
      </c>
      <c r="I28" s="72">
        <v>107</v>
      </c>
      <c r="J28" s="72">
        <v>77</v>
      </c>
      <c r="K28" s="27"/>
    </row>
    <row r="29" spans="1:11" ht="15">
      <c r="A29" s="69" t="s">
        <v>15</v>
      </c>
      <c r="B29" s="69" t="s">
        <v>172</v>
      </c>
      <c r="C29" s="7">
        <v>354</v>
      </c>
      <c r="D29" s="7">
        <v>261</v>
      </c>
      <c r="E29" s="71">
        <v>5.6716417910447774</v>
      </c>
      <c r="F29" s="71">
        <v>-4.8387096774193452</v>
      </c>
      <c r="G29" s="71">
        <v>31.72043010752688</v>
      </c>
      <c r="H29" s="72">
        <v>83</v>
      </c>
      <c r="I29" s="72">
        <v>62</v>
      </c>
      <c r="J29" s="72">
        <v>41</v>
      </c>
      <c r="K29" s="27"/>
    </row>
    <row r="30" spans="1:11" ht="15">
      <c r="A30" s="69" t="s">
        <v>16</v>
      </c>
      <c r="B30" s="69" t="s">
        <v>173</v>
      </c>
      <c r="C30" s="7">
        <v>791</v>
      </c>
      <c r="D30" s="7">
        <v>528</v>
      </c>
      <c r="E30" s="71">
        <v>5.3262316910785472</v>
      </c>
      <c r="F30" s="71">
        <v>15.138282387190685</v>
      </c>
      <c r="G30" s="71">
        <v>26.122853368560108</v>
      </c>
      <c r="H30" s="72">
        <v>142</v>
      </c>
      <c r="I30" s="72">
        <v>97</v>
      </c>
      <c r="J30" s="72">
        <v>46</v>
      </c>
      <c r="K30" s="27"/>
    </row>
    <row r="31" spans="1:11" ht="15">
      <c r="A31" s="69" t="s">
        <v>17</v>
      </c>
      <c r="B31" s="69" t="s">
        <v>174</v>
      </c>
      <c r="C31" s="7">
        <v>509</v>
      </c>
      <c r="D31" s="7">
        <v>301</v>
      </c>
      <c r="E31" s="71">
        <v>3.4552845528455407</v>
      </c>
      <c r="F31" s="71">
        <v>44.60227272727272</v>
      </c>
      <c r="G31" s="71">
        <v>35.322692574600971</v>
      </c>
      <c r="H31" s="72">
        <v>66</v>
      </c>
      <c r="I31" s="72">
        <v>46</v>
      </c>
      <c r="J31" s="72">
        <v>36</v>
      </c>
      <c r="K31" s="27"/>
    </row>
    <row r="32" spans="1:11" ht="15">
      <c r="A32" s="69" t="s">
        <v>18</v>
      </c>
      <c r="B32" s="69" t="s">
        <v>175</v>
      </c>
      <c r="C32" s="7">
        <v>2509</v>
      </c>
      <c r="D32" s="7">
        <v>1547</v>
      </c>
      <c r="E32" s="71">
        <v>5.0670016750418796</v>
      </c>
      <c r="F32" s="71">
        <v>88.788562829194859</v>
      </c>
      <c r="G32" s="71">
        <v>21.709786276715409</v>
      </c>
      <c r="H32" s="72">
        <v>367</v>
      </c>
      <c r="I32" s="72">
        <v>221</v>
      </c>
      <c r="J32" s="72">
        <v>175</v>
      </c>
      <c r="K32" s="27"/>
    </row>
    <row r="33" spans="1:11" s="23" customFormat="1" ht="15">
      <c r="A33" s="74" t="s">
        <v>19</v>
      </c>
      <c r="B33" s="73" t="s">
        <v>32</v>
      </c>
      <c r="C33" s="7">
        <v>995</v>
      </c>
      <c r="D33" s="7">
        <v>632</v>
      </c>
      <c r="E33" s="71">
        <v>5.7385759829968066</v>
      </c>
      <c r="F33" s="71">
        <v>92.829457364341096</v>
      </c>
      <c r="G33" s="71">
        <v>23.679200380771061</v>
      </c>
      <c r="H33" s="72">
        <v>146</v>
      </c>
      <c r="I33" s="72">
        <v>81</v>
      </c>
      <c r="J33" s="72">
        <v>69</v>
      </c>
      <c r="K33" s="28"/>
    </row>
    <row r="34" spans="1:11" s="23" customFormat="1" ht="15">
      <c r="A34" s="74" t="s">
        <v>20</v>
      </c>
      <c r="B34" s="73" t="s">
        <v>34</v>
      </c>
      <c r="C34" s="7">
        <v>1514</v>
      </c>
      <c r="D34" s="7">
        <v>915</v>
      </c>
      <c r="E34" s="71">
        <v>4.6302695231513553</v>
      </c>
      <c r="F34" s="71">
        <v>86.223862238622388</v>
      </c>
      <c r="G34" s="71">
        <v>20.584636301835484</v>
      </c>
      <c r="H34" s="72">
        <v>221</v>
      </c>
      <c r="I34" s="72">
        <v>140</v>
      </c>
      <c r="J34" s="72">
        <v>106</v>
      </c>
      <c r="K34" s="28"/>
    </row>
    <row r="35" spans="1:11" ht="15">
      <c r="A35" s="69" t="s">
        <v>21</v>
      </c>
      <c r="B35" s="69" t="s">
        <v>176</v>
      </c>
      <c r="C35" s="7">
        <v>381</v>
      </c>
      <c r="D35" s="7">
        <v>248</v>
      </c>
      <c r="E35" s="71">
        <v>1.8716577540106982</v>
      </c>
      <c r="F35" s="71">
        <v>-4.2713567839196003</v>
      </c>
      <c r="G35" s="71">
        <v>31.803005008347245</v>
      </c>
      <c r="H35" s="72">
        <v>53</v>
      </c>
      <c r="I35" s="72">
        <v>46</v>
      </c>
      <c r="J35" s="72">
        <v>37</v>
      </c>
      <c r="K35" s="27"/>
    </row>
    <row r="36" spans="1:11" ht="15">
      <c r="A36" s="69" t="s">
        <v>22</v>
      </c>
      <c r="B36" s="69" t="s">
        <v>177</v>
      </c>
      <c r="C36" s="7">
        <v>640</v>
      </c>
      <c r="D36" s="7">
        <v>391</v>
      </c>
      <c r="E36" s="71">
        <v>4.9180327868852487</v>
      </c>
      <c r="F36" s="71">
        <v>7.023411371237458</v>
      </c>
      <c r="G36" s="71">
        <v>33.420365535248045</v>
      </c>
      <c r="H36" s="72">
        <v>87</v>
      </c>
      <c r="I36" s="72">
        <v>53</v>
      </c>
      <c r="J36" s="72">
        <v>40</v>
      </c>
      <c r="K36" s="27"/>
    </row>
    <row r="37" spans="1:11" ht="15">
      <c r="A37" s="69" t="s">
        <v>23</v>
      </c>
      <c r="B37" s="69" t="s">
        <v>178</v>
      </c>
      <c r="C37" s="7">
        <v>374</v>
      </c>
      <c r="D37" s="7">
        <v>234</v>
      </c>
      <c r="E37" s="71">
        <v>1.9073569482288804</v>
      </c>
      <c r="F37" s="71">
        <v>31.690140845070431</v>
      </c>
      <c r="G37" s="71">
        <v>26.099092812281928</v>
      </c>
      <c r="H37" s="72">
        <v>55</v>
      </c>
      <c r="I37" s="72">
        <v>45</v>
      </c>
      <c r="J37" s="72">
        <v>28</v>
      </c>
      <c r="K37" s="27"/>
    </row>
    <row r="38" spans="1:11" ht="15">
      <c r="A38" s="69" t="s">
        <v>24</v>
      </c>
      <c r="B38" s="69" t="s">
        <v>179</v>
      </c>
      <c r="C38" s="7">
        <v>478</v>
      </c>
      <c r="D38" s="7">
        <v>332</v>
      </c>
      <c r="E38" s="71">
        <v>-0.20876826722337682</v>
      </c>
      <c r="F38" s="71">
        <v>3.2397408207343545</v>
      </c>
      <c r="G38" s="71">
        <v>26.45268400664084</v>
      </c>
      <c r="H38" s="72">
        <v>76</v>
      </c>
      <c r="I38" s="72">
        <v>68</v>
      </c>
      <c r="J38" s="72">
        <v>40</v>
      </c>
      <c r="K38" s="27"/>
    </row>
    <row r="39" spans="1:11" ht="15">
      <c r="A39" s="69" t="s">
        <v>25</v>
      </c>
      <c r="B39" s="69" t="s">
        <v>180</v>
      </c>
      <c r="C39" s="7">
        <v>199</v>
      </c>
      <c r="D39" s="7">
        <v>132</v>
      </c>
      <c r="E39" s="71">
        <v>15.697674418604663</v>
      </c>
      <c r="F39" s="71">
        <v>8.7431693989071135</v>
      </c>
      <c r="G39" s="71">
        <v>26.928281461434374</v>
      </c>
      <c r="H39" s="72">
        <v>53</v>
      </c>
      <c r="I39" s="72">
        <v>25</v>
      </c>
      <c r="J39" s="72">
        <v>21</v>
      </c>
      <c r="K39" s="27"/>
    </row>
    <row r="40" spans="1:11" ht="15">
      <c r="A40" s="69" t="s">
        <v>26</v>
      </c>
      <c r="B40" s="69" t="s">
        <v>181</v>
      </c>
      <c r="C40" s="7">
        <v>486</v>
      </c>
      <c r="D40" s="7">
        <v>319</v>
      </c>
      <c r="E40" s="71">
        <v>0.62111801242235742</v>
      </c>
      <c r="F40" s="71">
        <v>13.55140186915888</v>
      </c>
      <c r="G40" s="71">
        <v>28.173913043478262</v>
      </c>
      <c r="H40" s="72">
        <v>94</v>
      </c>
      <c r="I40" s="72">
        <v>86</v>
      </c>
      <c r="J40" s="72">
        <v>58</v>
      </c>
      <c r="K40" s="27"/>
    </row>
    <row r="41" spans="1:11" ht="15">
      <c r="A41" s="69" t="s">
        <v>27</v>
      </c>
      <c r="B41" s="69" t="s">
        <v>182</v>
      </c>
      <c r="C41" s="7">
        <v>410</v>
      </c>
      <c r="D41" s="7">
        <v>308</v>
      </c>
      <c r="E41" s="71">
        <v>5.3984575835475539</v>
      </c>
      <c r="F41" s="71">
        <v>6.4935064935064872</v>
      </c>
      <c r="G41" s="71">
        <v>28.954802259887007</v>
      </c>
      <c r="H41" s="72">
        <v>68</v>
      </c>
      <c r="I41" s="72">
        <v>43</v>
      </c>
      <c r="J41" s="72">
        <v>28</v>
      </c>
      <c r="K41" s="27"/>
    </row>
    <row r="42" spans="1:11" ht="15">
      <c r="A42" s="69" t="s">
        <v>28</v>
      </c>
      <c r="B42" s="69" t="s">
        <v>183</v>
      </c>
      <c r="C42" s="7">
        <v>245</v>
      </c>
      <c r="D42" s="7">
        <v>168</v>
      </c>
      <c r="E42" s="71">
        <v>8.4070796460177064</v>
      </c>
      <c r="F42" s="71">
        <v>56.050955414012748</v>
      </c>
      <c r="G42" s="71">
        <v>33.288043478260867</v>
      </c>
      <c r="H42" s="72">
        <v>38</v>
      </c>
      <c r="I42" s="72">
        <v>19</v>
      </c>
      <c r="J42" s="72">
        <v>19</v>
      </c>
      <c r="K42" s="27"/>
    </row>
    <row r="43" spans="1:11" ht="15">
      <c r="A43" s="69" t="s">
        <v>29</v>
      </c>
      <c r="B43" s="69" t="s">
        <v>184</v>
      </c>
      <c r="C43" s="7">
        <v>526</v>
      </c>
      <c r="D43" s="7">
        <v>353</v>
      </c>
      <c r="E43" s="71">
        <v>9.8121085594989665</v>
      </c>
      <c r="F43" s="71">
        <v>41.397849462365599</v>
      </c>
      <c r="G43" s="71">
        <v>29.092920353982301</v>
      </c>
      <c r="H43" s="72">
        <v>100</v>
      </c>
      <c r="I43" s="72">
        <v>51</v>
      </c>
      <c r="J43" s="72">
        <v>36</v>
      </c>
      <c r="K43" s="27"/>
    </row>
    <row r="44" spans="1:11" ht="15">
      <c r="A44" s="69" t="s">
        <v>30</v>
      </c>
      <c r="B44" s="69" t="s">
        <v>185</v>
      </c>
      <c r="C44" s="7">
        <v>571</v>
      </c>
      <c r="D44" s="7">
        <v>397</v>
      </c>
      <c r="E44" s="71">
        <v>4.3875685557586763</v>
      </c>
      <c r="F44" s="71">
        <v>1.0619469026548671</v>
      </c>
      <c r="G44" s="71">
        <v>27.061611374407583</v>
      </c>
      <c r="H44" s="72">
        <v>100</v>
      </c>
      <c r="I44" s="72">
        <v>71</v>
      </c>
      <c r="J44" s="72">
        <v>31</v>
      </c>
      <c r="K44" s="27"/>
    </row>
    <row r="45" spans="1:11" s="23" customFormat="1" ht="13.5" customHeight="1">
      <c r="A45" s="266" t="s">
        <v>86</v>
      </c>
      <c r="B45" s="267"/>
      <c r="C45" s="130">
        <v>17699</v>
      </c>
      <c r="D45" s="130">
        <v>11554</v>
      </c>
      <c r="E45" s="97">
        <v>5.1696476320636862</v>
      </c>
      <c r="F45" s="97">
        <v>22.222222222222229</v>
      </c>
      <c r="G45" s="97">
        <v>27.724431773680664</v>
      </c>
      <c r="H45" s="98">
        <v>2969</v>
      </c>
      <c r="I45" s="98">
        <v>1971</v>
      </c>
      <c r="J45" s="98">
        <v>1380</v>
      </c>
      <c r="K45" s="28"/>
    </row>
    <row r="46" spans="1:11" ht="15">
      <c r="A46" s="273" t="s">
        <v>757</v>
      </c>
      <c r="B46" s="273"/>
      <c r="C46" s="7">
        <v>3418</v>
      </c>
      <c r="D46" s="7">
        <v>2232</v>
      </c>
      <c r="E46" s="71">
        <v>4.0170419963481407</v>
      </c>
      <c r="F46" s="71">
        <v>21.507287593316747</v>
      </c>
      <c r="G46" s="71">
        <v>30.355239786856124</v>
      </c>
      <c r="H46" s="72">
        <v>555</v>
      </c>
      <c r="I46" s="72">
        <v>399</v>
      </c>
      <c r="J46" s="72">
        <v>289</v>
      </c>
      <c r="K46" s="27"/>
    </row>
    <row r="47" spans="1:11" ht="15">
      <c r="A47" s="273" t="s">
        <v>758</v>
      </c>
      <c r="B47" s="273"/>
      <c r="C47" s="7">
        <v>3880</v>
      </c>
      <c r="D47" s="7">
        <v>2474</v>
      </c>
      <c r="E47" s="71">
        <v>5.3775122216186872</v>
      </c>
      <c r="F47" s="71">
        <v>13.483474700204738</v>
      </c>
      <c r="G47" s="71">
        <v>31.232391531836111</v>
      </c>
      <c r="H47" s="72">
        <v>587</v>
      </c>
      <c r="I47" s="72">
        <v>364</v>
      </c>
      <c r="J47" s="72">
        <v>270</v>
      </c>
      <c r="K47" s="27"/>
    </row>
    <row r="48" spans="1:11" ht="15">
      <c r="A48" s="273" t="s">
        <v>759</v>
      </c>
      <c r="B48" s="273"/>
      <c r="C48" s="7">
        <v>2085</v>
      </c>
      <c r="D48" s="7">
        <v>1364</v>
      </c>
      <c r="E48" s="71">
        <v>3.9900249376558605</v>
      </c>
      <c r="F48" s="71">
        <v>12.885760693015698</v>
      </c>
      <c r="G48" s="71">
        <v>29.918209212225573</v>
      </c>
      <c r="H48" s="72">
        <v>356</v>
      </c>
      <c r="I48" s="72">
        <v>268</v>
      </c>
      <c r="J48" s="72">
        <v>188</v>
      </c>
      <c r="K48" s="27"/>
    </row>
    <row r="49" spans="1:11" ht="15">
      <c r="A49" s="273" t="s">
        <v>760</v>
      </c>
      <c r="B49" s="273"/>
      <c r="C49" s="7">
        <v>2644</v>
      </c>
      <c r="D49" s="7">
        <v>1823</v>
      </c>
      <c r="E49" s="71">
        <v>4.9622866216752612</v>
      </c>
      <c r="F49" s="71">
        <v>11.561181434599163</v>
      </c>
      <c r="G49" s="71">
        <v>26.842639593908629</v>
      </c>
      <c r="H49" s="72">
        <v>465</v>
      </c>
      <c r="I49" s="72">
        <v>320</v>
      </c>
      <c r="J49" s="72">
        <v>177</v>
      </c>
      <c r="K49" s="27"/>
    </row>
    <row r="50" spans="1:11" ht="15">
      <c r="A50" s="273" t="s">
        <v>761</v>
      </c>
      <c r="B50" s="273"/>
      <c r="C50" s="7">
        <v>5672</v>
      </c>
      <c r="D50" s="7">
        <v>3661</v>
      </c>
      <c r="E50" s="71">
        <v>6.2769346074573775</v>
      </c>
      <c r="F50" s="71">
        <v>40.674603174603192</v>
      </c>
      <c r="G50" s="71">
        <v>24.304752110382655</v>
      </c>
      <c r="H50" s="72">
        <v>1006</v>
      </c>
      <c r="I50" s="72">
        <v>620</v>
      </c>
      <c r="J50" s="72">
        <v>456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 xr:uid="{00000000-0004-0000-1200-000000000000}"/>
  </hyperlinks>
  <pageMargins left="0.75" right="0.75" top="1" bottom="1" header="0.5" footer="0.5"/>
  <pageSetup paperSize="9" scale="65" orientation="portrait" r:id="rId1"/>
  <headerFooter alignWithMargins="0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showGridLines="0" zoomScaleNormal="100" workbookViewId="0">
      <selection activeCell="L23" sqref="L23"/>
    </sheetView>
  </sheetViews>
  <sheetFormatPr defaultRowHeight="12.75"/>
  <sheetData>
    <row r="1" spans="1:12" ht="31.5" customHeight="1">
      <c r="A1" s="238" t="s">
        <v>756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2">
      <c r="L2" s="126" t="s">
        <v>752</v>
      </c>
    </row>
  </sheetData>
  <mergeCells count="1">
    <mergeCell ref="A1:J1"/>
  </mergeCells>
  <hyperlinks>
    <hyperlink ref="L2" location="'spis tabel'!A1" display="'spis tabel'!A1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52"/>
  <sheetViews>
    <sheetView showGridLines="0" zoomScaleNormal="100" workbookViewId="0">
      <selection sqref="A1:J1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45" t="s">
        <v>862</v>
      </c>
      <c r="B1" s="245"/>
      <c r="C1" s="245"/>
      <c r="D1" s="245"/>
      <c r="E1" s="245"/>
      <c r="F1" s="245"/>
      <c r="G1" s="245"/>
      <c r="H1" s="245"/>
      <c r="I1" s="245"/>
      <c r="J1" s="245"/>
      <c r="K1" s="37"/>
      <c r="L1" s="37"/>
      <c r="R1" s="126" t="s">
        <v>753</v>
      </c>
    </row>
    <row r="2" spans="1:18">
      <c r="A2" s="274" t="s">
        <v>797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</row>
    <row r="3" spans="1:18" ht="13.5" customHeight="1">
      <c r="A3" s="263" t="s">
        <v>87</v>
      </c>
      <c r="B3" s="263" t="s">
        <v>2</v>
      </c>
      <c r="C3" s="269" t="s">
        <v>863</v>
      </c>
      <c r="D3" s="269" t="s">
        <v>49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</row>
    <row r="4" spans="1:18" ht="13.5" customHeight="1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188</v>
      </c>
      <c r="K4" s="268" t="s">
        <v>189</v>
      </c>
      <c r="L4" s="270" t="s">
        <v>190</v>
      </c>
      <c r="M4" s="270" t="s">
        <v>192</v>
      </c>
      <c r="N4" s="268" t="s">
        <v>193</v>
      </c>
      <c r="O4" s="268" t="s">
        <v>194</v>
      </c>
      <c r="P4" s="268" t="s">
        <v>195</v>
      </c>
      <c r="Q4" s="268" t="s">
        <v>59</v>
      </c>
    </row>
    <row r="5" spans="1:18" ht="81.75" customHeight="1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68"/>
      <c r="L5" s="270"/>
      <c r="M5" s="270"/>
      <c r="N5" s="268"/>
      <c r="O5" s="268"/>
      <c r="P5" s="268"/>
      <c r="Q5" s="268"/>
    </row>
    <row r="6" spans="1:18" ht="15">
      <c r="A6" s="69" t="s">
        <v>126</v>
      </c>
      <c r="B6" s="69" t="s">
        <v>156</v>
      </c>
      <c r="C6" s="76">
        <v>3</v>
      </c>
      <c r="D6" s="7">
        <v>0</v>
      </c>
      <c r="E6" s="7">
        <v>1</v>
      </c>
      <c r="F6" s="7">
        <v>0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>
        <v>0</v>
      </c>
    </row>
    <row r="7" spans="1:18" ht="15.75" customHeight="1">
      <c r="A7" s="69" t="s">
        <v>127</v>
      </c>
      <c r="B7" s="69" t="s">
        <v>233</v>
      </c>
      <c r="C7" s="76">
        <v>5</v>
      </c>
      <c r="D7" s="7">
        <v>1</v>
      </c>
      <c r="E7" s="7">
        <v>0</v>
      </c>
      <c r="F7" s="7">
        <v>3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0</v>
      </c>
      <c r="Q7" s="7">
        <v>0</v>
      </c>
    </row>
    <row r="8" spans="1:18" ht="15">
      <c r="A8" s="69" t="s">
        <v>128</v>
      </c>
      <c r="B8" s="69" t="s">
        <v>157</v>
      </c>
      <c r="C8" s="76">
        <v>8</v>
      </c>
      <c r="D8" s="7">
        <v>0</v>
      </c>
      <c r="E8" s="7">
        <v>0</v>
      </c>
      <c r="F8" s="7">
        <v>0</v>
      </c>
      <c r="G8" s="7">
        <v>7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0</v>
      </c>
    </row>
    <row r="9" spans="1:18" ht="15">
      <c r="A9" s="69" t="s">
        <v>129</v>
      </c>
      <c r="B9" s="69" t="s">
        <v>158</v>
      </c>
      <c r="C9" s="76">
        <v>18</v>
      </c>
      <c r="D9" s="7">
        <v>0</v>
      </c>
      <c r="E9" s="7">
        <v>0</v>
      </c>
      <c r="F9" s="7">
        <v>0</v>
      </c>
      <c r="G9" s="7">
        <v>16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2</v>
      </c>
      <c r="P9" s="7">
        <v>0</v>
      </c>
      <c r="Q9" s="7">
        <v>0</v>
      </c>
    </row>
    <row r="10" spans="1:18" ht="15">
      <c r="A10" s="69" t="s">
        <v>130</v>
      </c>
      <c r="B10" s="69" t="s">
        <v>159</v>
      </c>
      <c r="C10" s="76">
        <v>2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</row>
    <row r="11" spans="1:18" ht="15">
      <c r="A11" s="69" t="s">
        <v>131</v>
      </c>
      <c r="B11" s="69" t="s">
        <v>160</v>
      </c>
      <c r="C11" s="76">
        <v>4</v>
      </c>
      <c r="D11" s="7">
        <v>0</v>
      </c>
      <c r="E11" s="7">
        <v>0</v>
      </c>
      <c r="F11" s="7">
        <v>0</v>
      </c>
      <c r="G11" s="7">
        <v>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</row>
    <row r="12" spans="1:18" ht="15">
      <c r="A12" s="69" t="s">
        <v>132</v>
      </c>
      <c r="B12" s="69" t="s">
        <v>161</v>
      </c>
      <c r="C12" s="76">
        <v>7</v>
      </c>
      <c r="D12" s="7">
        <v>0</v>
      </c>
      <c r="E12" s="7">
        <v>0</v>
      </c>
      <c r="F12" s="7">
        <v>0</v>
      </c>
      <c r="G12" s="7">
        <v>4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</row>
    <row r="13" spans="1:18" s="32" customFormat="1" ht="15">
      <c r="A13" s="74" t="s">
        <v>277</v>
      </c>
      <c r="B13" s="73" t="s">
        <v>32</v>
      </c>
      <c r="C13" s="76">
        <v>6</v>
      </c>
      <c r="D13" s="7">
        <v>0</v>
      </c>
      <c r="E13" s="7">
        <v>0</v>
      </c>
      <c r="F13" s="7">
        <v>0</v>
      </c>
      <c r="G13" s="7">
        <v>4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1:18" s="32" customFormat="1" ht="15">
      <c r="A14" s="74" t="s">
        <v>278</v>
      </c>
      <c r="B14" s="73" t="s">
        <v>35</v>
      </c>
      <c r="C14" s="76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0</v>
      </c>
    </row>
    <row r="15" spans="1:18" ht="15">
      <c r="A15" s="69" t="s">
        <v>133</v>
      </c>
      <c r="B15" s="69" t="s">
        <v>162</v>
      </c>
      <c r="C15" s="76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0</v>
      </c>
    </row>
    <row r="16" spans="1:18" ht="15">
      <c r="A16" s="69" t="s">
        <v>134</v>
      </c>
      <c r="B16" s="69" t="s">
        <v>163</v>
      </c>
      <c r="C16" s="76">
        <v>5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1</v>
      </c>
      <c r="P16" s="7">
        <v>2</v>
      </c>
      <c r="Q16" s="7">
        <v>0</v>
      </c>
    </row>
    <row r="17" spans="1:17" ht="15">
      <c r="A17" s="69" t="s">
        <v>3</v>
      </c>
      <c r="B17" s="69" t="s">
        <v>164</v>
      </c>
      <c r="C17" s="76">
        <v>10</v>
      </c>
      <c r="D17" s="7">
        <v>0</v>
      </c>
      <c r="E17" s="7">
        <v>3</v>
      </c>
      <c r="F17" s="7">
        <v>0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4</v>
      </c>
      <c r="Q17" s="7">
        <v>1</v>
      </c>
    </row>
    <row r="18" spans="1:17" s="32" customFormat="1" ht="15">
      <c r="A18" s="74" t="s">
        <v>4</v>
      </c>
      <c r="B18" s="73" t="s">
        <v>32</v>
      </c>
      <c r="C18" s="76">
        <v>4</v>
      </c>
      <c r="D18" s="7">
        <v>0</v>
      </c>
      <c r="E18" s="7">
        <v>2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1</v>
      </c>
      <c r="Q18" s="7">
        <v>0</v>
      </c>
    </row>
    <row r="19" spans="1:17" s="32" customFormat="1" ht="15">
      <c r="A19" s="74" t="s">
        <v>5</v>
      </c>
      <c r="B19" s="73" t="s">
        <v>31</v>
      </c>
      <c r="C19" s="76">
        <v>6</v>
      </c>
      <c r="D19" s="7">
        <v>0</v>
      </c>
      <c r="E19" s="7">
        <v>1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3</v>
      </c>
      <c r="Q19" s="7">
        <v>1</v>
      </c>
    </row>
    <row r="20" spans="1:17" ht="15">
      <c r="A20" s="69" t="s">
        <v>6</v>
      </c>
      <c r="B20" s="69" t="s">
        <v>165</v>
      </c>
      <c r="C20" s="76">
        <v>6</v>
      </c>
      <c r="D20" s="7">
        <v>1</v>
      </c>
      <c r="E20" s="7">
        <v>0</v>
      </c>
      <c r="F20" s="7">
        <v>0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2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</row>
    <row r="21" spans="1:17" ht="15">
      <c r="A21" s="69" t="s">
        <v>7</v>
      </c>
      <c r="B21" s="69" t="s">
        <v>166</v>
      </c>
      <c r="C21" s="76">
        <v>4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2</v>
      </c>
      <c r="Q21" s="7">
        <v>0</v>
      </c>
    </row>
    <row r="22" spans="1:17" ht="15">
      <c r="A22" s="69" t="s">
        <v>8</v>
      </c>
      <c r="B22" s="69" t="s">
        <v>167</v>
      </c>
      <c r="C22" s="76">
        <v>4</v>
      </c>
      <c r="D22" s="7">
        <v>0</v>
      </c>
      <c r="E22" s="7">
        <v>0</v>
      </c>
      <c r="F22" s="7">
        <v>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2</v>
      </c>
      <c r="M22" s="7">
        <v>0</v>
      </c>
      <c r="N22" s="7">
        <v>0</v>
      </c>
      <c r="O22" s="7">
        <v>0</v>
      </c>
      <c r="P22" s="7">
        <v>0</v>
      </c>
      <c r="Q22" s="7">
        <v>1</v>
      </c>
    </row>
    <row r="23" spans="1:17" s="32" customFormat="1" ht="15">
      <c r="A23" s="74" t="s">
        <v>9</v>
      </c>
      <c r="B23" s="73" t="s">
        <v>32</v>
      </c>
      <c r="C23" s="76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1:17" s="32" customFormat="1" ht="15">
      <c r="A24" s="74" t="s">
        <v>10</v>
      </c>
      <c r="B24" s="73" t="s">
        <v>33</v>
      </c>
      <c r="C24" s="76">
        <v>3</v>
      </c>
      <c r="D24" s="7">
        <v>0</v>
      </c>
      <c r="E24" s="7">
        <v>0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1</v>
      </c>
    </row>
    <row r="25" spans="1:17" ht="15">
      <c r="A25" s="69" t="s">
        <v>11</v>
      </c>
      <c r="B25" s="69" t="s">
        <v>168</v>
      </c>
      <c r="C25" s="76">
        <v>3</v>
      </c>
      <c r="D25" s="7">
        <v>0</v>
      </c>
      <c r="E25" s="7">
        <v>0</v>
      </c>
      <c r="F25" s="7">
        <v>0</v>
      </c>
      <c r="G25" s="7">
        <v>3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ht="15">
      <c r="A26" s="69" t="s">
        <v>12</v>
      </c>
      <c r="B26" s="69" t="s">
        <v>169</v>
      </c>
      <c r="C26" s="76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ht="15">
      <c r="A27" s="69" t="s">
        <v>13</v>
      </c>
      <c r="B27" s="69" t="s">
        <v>170</v>
      </c>
      <c r="C27" s="76">
        <v>2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2</v>
      </c>
      <c r="P27" s="7">
        <v>0</v>
      </c>
      <c r="Q27" s="7">
        <v>0</v>
      </c>
    </row>
    <row r="28" spans="1:17" ht="15">
      <c r="A28" s="69" t="s">
        <v>14</v>
      </c>
      <c r="B28" s="69" t="s">
        <v>171</v>
      </c>
      <c r="C28" s="76">
        <v>5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">
        <v>0</v>
      </c>
      <c r="N28" s="7">
        <v>0</v>
      </c>
      <c r="O28" s="7">
        <v>3</v>
      </c>
      <c r="P28" s="7">
        <v>1</v>
      </c>
      <c r="Q28" s="7">
        <v>0</v>
      </c>
    </row>
    <row r="29" spans="1:17" ht="15">
      <c r="A29" s="69" t="s">
        <v>15</v>
      </c>
      <c r="B29" s="69" t="s">
        <v>172</v>
      </c>
      <c r="C29" s="76">
        <v>4</v>
      </c>
      <c r="D29" s="7">
        <v>0</v>
      </c>
      <c r="E29" s="7">
        <v>0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</v>
      </c>
      <c r="Q29" s="7">
        <v>0</v>
      </c>
    </row>
    <row r="30" spans="1:17" ht="15">
      <c r="A30" s="69" t="s">
        <v>16</v>
      </c>
      <c r="B30" s="69" t="s">
        <v>173</v>
      </c>
      <c r="C30" s="76">
        <v>10</v>
      </c>
      <c r="D30" s="7">
        <v>0</v>
      </c>
      <c r="E30" s="7">
        <v>0</v>
      </c>
      <c r="F30" s="7">
        <v>0</v>
      </c>
      <c r="G30" s="7">
        <v>7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v>1</v>
      </c>
      <c r="Q30" s="7">
        <v>1</v>
      </c>
    </row>
    <row r="31" spans="1:17" ht="15">
      <c r="A31" s="69" t="s">
        <v>17</v>
      </c>
      <c r="B31" s="69" t="s">
        <v>174</v>
      </c>
      <c r="C31" s="76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ht="15">
      <c r="A32" s="69" t="s">
        <v>18</v>
      </c>
      <c r="B32" s="69" t="s">
        <v>175</v>
      </c>
      <c r="C32" s="76">
        <v>5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2</v>
      </c>
      <c r="M32" s="7">
        <v>0</v>
      </c>
      <c r="N32" s="7">
        <v>0</v>
      </c>
      <c r="O32" s="7">
        <v>2</v>
      </c>
      <c r="P32" s="7">
        <v>0</v>
      </c>
      <c r="Q32" s="7">
        <v>1</v>
      </c>
    </row>
    <row r="33" spans="1:17" s="32" customFormat="1" ht="15">
      <c r="A33" s="74" t="s">
        <v>19</v>
      </c>
      <c r="B33" s="73" t="s">
        <v>32</v>
      </c>
      <c r="C33" s="76">
        <v>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2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1:17" s="32" customFormat="1" ht="15">
      <c r="A34" s="74" t="s">
        <v>20</v>
      </c>
      <c r="B34" s="73" t="s">
        <v>34</v>
      </c>
      <c r="C34" s="76">
        <v>3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2</v>
      </c>
      <c r="P34" s="7">
        <v>0</v>
      </c>
      <c r="Q34" s="7">
        <v>1</v>
      </c>
    </row>
    <row r="35" spans="1:17" ht="15">
      <c r="A35" s="69" t="s">
        <v>21</v>
      </c>
      <c r="B35" s="69" t="s">
        <v>176</v>
      </c>
      <c r="C35" s="76">
        <v>6</v>
      </c>
      <c r="D35" s="7">
        <v>1</v>
      </c>
      <c r="E35" s="7">
        <v>0</v>
      </c>
      <c r="F35" s="7">
        <v>1</v>
      </c>
      <c r="G35" s="7">
        <v>1</v>
      </c>
      <c r="H35" s="7">
        <v>3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1:17" ht="15">
      <c r="A36" s="69" t="s">
        <v>22</v>
      </c>
      <c r="B36" s="69" t="s">
        <v>177</v>
      </c>
      <c r="C36" s="76">
        <v>5</v>
      </c>
      <c r="D36" s="7">
        <v>0</v>
      </c>
      <c r="E36" s="7">
        <v>0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0</v>
      </c>
      <c r="N36" s="7">
        <v>0</v>
      </c>
      <c r="O36" s="7">
        <v>3</v>
      </c>
      <c r="P36" s="7">
        <v>0</v>
      </c>
      <c r="Q36" s="7">
        <v>0</v>
      </c>
    </row>
    <row r="37" spans="1:17" ht="15">
      <c r="A37" s="69" t="s">
        <v>23</v>
      </c>
      <c r="B37" s="69" t="s">
        <v>178</v>
      </c>
      <c r="C37" s="76">
        <v>16</v>
      </c>
      <c r="D37" s="7">
        <v>0</v>
      </c>
      <c r="E37" s="7">
        <v>0</v>
      </c>
      <c r="F37" s="7">
        <v>0</v>
      </c>
      <c r="G37" s="7">
        <v>14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2</v>
      </c>
      <c r="Q37" s="7">
        <v>0</v>
      </c>
    </row>
    <row r="38" spans="1:17" ht="15">
      <c r="A38" s="69" t="s">
        <v>24</v>
      </c>
      <c r="B38" s="69" t="s">
        <v>179</v>
      </c>
      <c r="C38" s="76">
        <v>11</v>
      </c>
      <c r="D38" s="7">
        <v>0</v>
      </c>
      <c r="E38" s="7">
        <v>0</v>
      </c>
      <c r="F38" s="7">
        <v>0</v>
      </c>
      <c r="G38" s="7">
        <v>11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1:17" ht="15">
      <c r="A39" s="69" t="s">
        <v>25</v>
      </c>
      <c r="B39" s="69" t="s">
        <v>180</v>
      </c>
      <c r="C39" s="76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1:17" ht="15">
      <c r="A40" s="69" t="s">
        <v>26</v>
      </c>
      <c r="B40" s="69" t="s">
        <v>181</v>
      </c>
      <c r="C40" s="76">
        <v>10</v>
      </c>
      <c r="D40" s="7">
        <v>0</v>
      </c>
      <c r="E40" s="7">
        <v>0</v>
      </c>
      <c r="F40" s="7">
        <v>0</v>
      </c>
      <c r="G40" s="7">
        <v>2</v>
      </c>
      <c r="H40" s="7">
        <v>0</v>
      </c>
      <c r="I40" s="7">
        <v>0</v>
      </c>
      <c r="J40" s="7">
        <v>0</v>
      </c>
      <c r="K40" s="7">
        <v>0</v>
      </c>
      <c r="L40" s="7">
        <v>4</v>
      </c>
      <c r="M40" s="7">
        <v>0</v>
      </c>
      <c r="N40" s="7">
        <v>0</v>
      </c>
      <c r="O40" s="7">
        <v>3</v>
      </c>
      <c r="P40" s="7">
        <v>1</v>
      </c>
      <c r="Q40" s="7">
        <v>0</v>
      </c>
    </row>
    <row r="41" spans="1:17" ht="15">
      <c r="A41" s="69" t="s">
        <v>27</v>
      </c>
      <c r="B41" s="69" t="s">
        <v>182</v>
      </c>
      <c r="C41" s="76">
        <v>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1:17" ht="15">
      <c r="A42" s="69" t="s">
        <v>28</v>
      </c>
      <c r="B42" s="69" t="s">
        <v>183</v>
      </c>
      <c r="C42" s="76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1:17" ht="15">
      <c r="A43" s="69" t="s">
        <v>29</v>
      </c>
      <c r="B43" s="69" t="s">
        <v>184</v>
      </c>
      <c r="C43" s="76">
        <v>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1</v>
      </c>
      <c r="Q43" s="7">
        <v>0</v>
      </c>
    </row>
    <row r="44" spans="1:17" ht="15">
      <c r="A44" s="69" t="s">
        <v>30</v>
      </c>
      <c r="B44" s="69" t="s">
        <v>185</v>
      </c>
      <c r="C44" s="76">
        <v>5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5</v>
      </c>
      <c r="Q44" s="7">
        <v>0</v>
      </c>
    </row>
    <row r="45" spans="1:17" ht="15">
      <c r="A45" s="266" t="s">
        <v>86</v>
      </c>
      <c r="B45" s="267"/>
      <c r="C45" s="129">
        <v>161</v>
      </c>
      <c r="D45" s="130">
        <v>4</v>
      </c>
      <c r="E45" s="130">
        <v>4</v>
      </c>
      <c r="F45" s="130">
        <v>7</v>
      </c>
      <c r="G45" s="130">
        <v>77</v>
      </c>
      <c r="H45" s="130">
        <v>3</v>
      </c>
      <c r="I45" s="130">
        <v>0</v>
      </c>
      <c r="J45" s="130">
        <v>0</v>
      </c>
      <c r="K45" s="130">
        <v>0</v>
      </c>
      <c r="L45" s="130">
        <v>18</v>
      </c>
      <c r="M45" s="130">
        <v>0</v>
      </c>
      <c r="N45" s="130">
        <v>0</v>
      </c>
      <c r="O45" s="130">
        <v>17</v>
      </c>
      <c r="P45" s="130">
        <v>26</v>
      </c>
      <c r="Q45" s="130">
        <v>5</v>
      </c>
    </row>
    <row r="46" spans="1:17" ht="15">
      <c r="A46" s="273" t="s">
        <v>757</v>
      </c>
      <c r="B46" s="273"/>
      <c r="C46" s="76">
        <v>25</v>
      </c>
      <c r="D46" s="7">
        <v>0</v>
      </c>
      <c r="E46" s="7">
        <v>0</v>
      </c>
      <c r="F46" s="7">
        <v>3</v>
      </c>
      <c r="G46" s="7">
        <v>8</v>
      </c>
      <c r="H46" s="7">
        <v>0</v>
      </c>
      <c r="I46" s="7">
        <v>0</v>
      </c>
      <c r="J46" s="7">
        <v>0</v>
      </c>
      <c r="K46" s="7">
        <v>0</v>
      </c>
      <c r="L46" s="7">
        <v>4</v>
      </c>
      <c r="M46" s="7">
        <v>0</v>
      </c>
      <c r="N46" s="7">
        <v>0</v>
      </c>
      <c r="O46" s="7">
        <v>3</v>
      </c>
      <c r="P46" s="7">
        <v>7</v>
      </c>
      <c r="Q46" s="7">
        <v>0</v>
      </c>
    </row>
    <row r="47" spans="1:17" ht="15">
      <c r="A47" s="273" t="s">
        <v>758</v>
      </c>
      <c r="B47" s="273"/>
      <c r="C47" s="76">
        <v>30</v>
      </c>
      <c r="D47" s="7">
        <v>0</v>
      </c>
      <c r="E47" s="7">
        <v>3</v>
      </c>
      <c r="F47" s="7">
        <v>0</v>
      </c>
      <c r="G47" s="7">
        <v>6</v>
      </c>
      <c r="H47" s="7">
        <v>0</v>
      </c>
      <c r="I47" s="7">
        <v>0</v>
      </c>
      <c r="J47" s="7">
        <v>0</v>
      </c>
      <c r="K47" s="7">
        <v>0</v>
      </c>
      <c r="L47" s="7">
        <v>6</v>
      </c>
      <c r="M47" s="7">
        <v>0</v>
      </c>
      <c r="N47" s="7">
        <v>0</v>
      </c>
      <c r="O47" s="7">
        <v>7</v>
      </c>
      <c r="P47" s="7">
        <v>7</v>
      </c>
      <c r="Q47" s="7">
        <v>1</v>
      </c>
    </row>
    <row r="48" spans="1:17" ht="12.75" customHeight="1">
      <c r="A48" s="273" t="s">
        <v>759</v>
      </c>
      <c r="B48" s="273"/>
      <c r="C48" s="76">
        <v>34</v>
      </c>
      <c r="D48" s="7">
        <v>2</v>
      </c>
      <c r="E48" s="7">
        <v>0</v>
      </c>
      <c r="F48" s="7">
        <v>1</v>
      </c>
      <c r="G48" s="7">
        <v>20</v>
      </c>
      <c r="H48" s="7">
        <v>3</v>
      </c>
      <c r="I48" s="7">
        <v>0</v>
      </c>
      <c r="J48" s="7">
        <v>0</v>
      </c>
      <c r="K48" s="7">
        <v>0</v>
      </c>
      <c r="L48" s="7">
        <v>4</v>
      </c>
      <c r="M48" s="7">
        <v>0</v>
      </c>
      <c r="N48" s="7">
        <v>0</v>
      </c>
      <c r="O48" s="7">
        <v>2</v>
      </c>
      <c r="P48" s="7">
        <v>1</v>
      </c>
      <c r="Q48" s="7">
        <v>1</v>
      </c>
    </row>
    <row r="49" spans="1:17" ht="15">
      <c r="A49" s="273" t="s">
        <v>760</v>
      </c>
      <c r="B49" s="273"/>
      <c r="C49" s="76">
        <v>24</v>
      </c>
      <c r="D49" s="7">
        <v>1</v>
      </c>
      <c r="E49" s="7">
        <v>1</v>
      </c>
      <c r="F49" s="7">
        <v>3</v>
      </c>
      <c r="G49" s="7">
        <v>8</v>
      </c>
      <c r="H49" s="7">
        <v>0</v>
      </c>
      <c r="I49" s="7">
        <v>0</v>
      </c>
      <c r="J49" s="7">
        <v>0</v>
      </c>
      <c r="K49" s="7">
        <v>0</v>
      </c>
      <c r="L49" s="7">
        <v>2</v>
      </c>
      <c r="M49" s="7">
        <v>0</v>
      </c>
      <c r="N49" s="7">
        <v>0</v>
      </c>
      <c r="O49" s="7">
        <v>1</v>
      </c>
      <c r="P49" s="7">
        <v>7</v>
      </c>
      <c r="Q49" s="7">
        <v>1</v>
      </c>
    </row>
    <row r="50" spans="1:17" ht="14.25" customHeight="1">
      <c r="A50" s="273" t="s">
        <v>761</v>
      </c>
      <c r="B50" s="273"/>
      <c r="C50" s="76">
        <v>48</v>
      </c>
      <c r="D50" s="7">
        <v>1</v>
      </c>
      <c r="E50" s="7">
        <v>0</v>
      </c>
      <c r="F50" s="7">
        <v>0</v>
      </c>
      <c r="G50" s="7">
        <v>35</v>
      </c>
      <c r="H50" s="7">
        <v>0</v>
      </c>
      <c r="I50" s="7">
        <v>0</v>
      </c>
      <c r="J50" s="7">
        <v>0</v>
      </c>
      <c r="K50" s="7">
        <v>0</v>
      </c>
      <c r="L50" s="7">
        <v>2</v>
      </c>
      <c r="M50" s="7">
        <v>0</v>
      </c>
      <c r="N50" s="7">
        <v>0</v>
      </c>
      <c r="O50" s="7">
        <v>4</v>
      </c>
      <c r="P50" s="7">
        <v>4</v>
      </c>
      <c r="Q50" s="7">
        <v>2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</mergeCells>
  <phoneticPr fontId="2" type="noConversion"/>
  <hyperlinks>
    <hyperlink ref="R1" location="'spis tabel'!A1" display="'spis tabel'!A1" xr:uid="{00000000-0004-0000-1300-000000000000}"/>
  </hyperlinks>
  <pageMargins left="0.35433070866141736" right="0.35433070866141736" top="0.39370078740157483" bottom="0.39370078740157483" header="0.51181102362204722" footer="0.51181102362204722"/>
  <pageSetup paperSize="9" scale="61" orientation="portrait" r:id="rId1"/>
  <headerFooter alignWithMargins="0"/>
  <colBreaks count="1" manualBreakCount="1">
    <brk id="1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45" t="s">
        <v>864</v>
      </c>
      <c r="B1" s="245"/>
      <c r="C1" s="245"/>
      <c r="D1" s="245"/>
      <c r="E1" s="245"/>
      <c r="F1" s="245"/>
      <c r="G1" s="245"/>
      <c r="H1" s="245"/>
      <c r="I1" s="245"/>
      <c r="J1" s="245"/>
      <c r="K1" s="126" t="s">
        <v>753</v>
      </c>
    </row>
    <row r="2" spans="1:11">
      <c r="A2" s="245" t="s">
        <v>804</v>
      </c>
      <c r="B2" s="245"/>
      <c r="C2" s="245"/>
      <c r="D2" s="245"/>
      <c r="E2" s="245"/>
      <c r="F2" s="245"/>
      <c r="G2" s="245"/>
      <c r="H2" s="245"/>
      <c r="I2" s="245"/>
      <c r="J2" s="245"/>
      <c r="K2" s="38"/>
    </row>
    <row r="3" spans="1:11" s="12" customFormat="1" ht="18.75" customHeight="1">
      <c r="A3" s="263" t="s">
        <v>87</v>
      </c>
      <c r="B3" s="263" t="s">
        <v>2</v>
      </c>
      <c r="C3" s="263" t="s">
        <v>79</v>
      </c>
      <c r="D3" s="47" t="s">
        <v>65</v>
      </c>
      <c r="E3" s="263" t="s">
        <v>67</v>
      </c>
      <c r="F3" s="263"/>
      <c r="G3" s="263" t="s">
        <v>77</v>
      </c>
      <c r="H3" s="263" t="s">
        <v>69</v>
      </c>
      <c r="I3" s="263"/>
      <c r="J3" s="263"/>
    </row>
    <row r="4" spans="1:11" s="12" customFormat="1" ht="16.5" customHeight="1">
      <c r="A4" s="263"/>
      <c r="B4" s="263"/>
      <c r="C4" s="263"/>
      <c r="D4" s="263" t="s">
        <v>51</v>
      </c>
      <c r="E4" s="263" t="s">
        <v>853</v>
      </c>
      <c r="F4" s="263" t="s">
        <v>854</v>
      </c>
      <c r="G4" s="263"/>
      <c r="H4" s="263" t="s">
        <v>52</v>
      </c>
      <c r="I4" s="263" t="s">
        <v>53</v>
      </c>
      <c r="J4" s="263"/>
    </row>
    <row r="5" spans="1:11" s="12" customFormat="1" ht="44.25" customHeight="1">
      <c r="A5" s="263"/>
      <c r="B5" s="263"/>
      <c r="C5" s="263"/>
      <c r="D5" s="263"/>
      <c r="E5" s="263"/>
      <c r="F5" s="263"/>
      <c r="G5" s="263"/>
      <c r="H5" s="263"/>
      <c r="I5" s="47" t="s">
        <v>56</v>
      </c>
      <c r="J5" s="47" t="s">
        <v>68</v>
      </c>
    </row>
    <row r="6" spans="1:11" ht="15">
      <c r="A6" s="69" t="s">
        <v>126</v>
      </c>
      <c r="B6" s="69" t="s">
        <v>156</v>
      </c>
      <c r="C6" s="7">
        <v>444</v>
      </c>
      <c r="D6" s="7">
        <v>218</v>
      </c>
      <c r="E6" s="71">
        <v>0.90909090909090651</v>
      </c>
      <c r="F6" s="71">
        <v>6.2200956937799106</v>
      </c>
      <c r="G6" s="71">
        <v>26.163818503241014</v>
      </c>
      <c r="H6" s="72">
        <v>36</v>
      </c>
      <c r="I6" s="72">
        <v>32</v>
      </c>
      <c r="J6" s="72">
        <v>13</v>
      </c>
      <c r="K6" s="27"/>
    </row>
    <row r="7" spans="1:11" ht="19.899999999999999" customHeight="1">
      <c r="A7" s="69" t="s">
        <v>127</v>
      </c>
      <c r="B7" s="69" t="s">
        <v>233</v>
      </c>
      <c r="C7" s="7">
        <v>450</v>
      </c>
      <c r="D7" s="7">
        <v>158</v>
      </c>
      <c r="E7" s="71">
        <v>3.448275862068968</v>
      </c>
      <c r="F7" s="71">
        <v>5.8823529411764781</v>
      </c>
      <c r="G7" s="71">
        <v>28.142589118198874</v>
      </c>
      <c r="H7" s="72">
        <v>51</v>
      </c>
      <c r="I7" s="72">
        <v>36</v>
      </c>
      <c r="J7" s="72">
        <v>20</v>
      </c>
      <c r="K7" s="27"/>
    </row>
    <row r="8" spans="1:11" ht="15">
      <c r="A8" s="69" t="s">
        <v>128</v>
      </c>
      <c r="B8" s="69" t="s">
        <v>157</v>
      </c>
      <c r="C8" s="7">
        <v>672</v>
      </c>
      <c r="D8" s="7">
        <v>269</v>
      </c>
      <c r="E8" s="71">
        <v>5</v>
      </c>
      <c r="F8" s="71">
        <v>10.891089108910904</v>
      </c>
      <c r="G8" s="71">
        <v>30.013398838767309</v>
      </c>
      <c r="H8" s="72">
        <v>86</v>
      </c>
      <c r="I8" s="72">
        <v>54</v>
      </c>
      <c r="J8" s="72">
        <v>26</v>
      </c>
      <c r="K8" s="27"/>
    </row>
    <row r="9" spans="1:11" ht="15">
      <c r="A9" s="69" t="s">
        <v>129</v>
      </c>
      <c r="B9" s="69" t="s">
        <v>158</v>
      </c>
      <c r="C9" s="7">
        <v>413</v>
      </c>
      <c r="D9" s="7">
        <v>157</v>
      </c>
      <c r="E9" s="71">
        <v>4.0302267002518875</v>
      </c>
      <c r="F9" s="71">
        <v>-4.6189376443417984</v>
      </c>
      <c r="G9" s="71">
        <v>21.017811704834603</v>
      </c>
      <c r="H9" s="72">
        <v>32</v>
      </c>
      <c r="I9" s="72">
        <v>16</v>
      </c>
      <c r="J9" s="72">
        <v>9</v>
      </c>
      <c r="K9" s="27"/>
    </row>
    <row r="10" spans="1:11" ht="15">
      <c r="A10" s="69" t="s">
        <v>130</v>
      </c>
      <c r="B10" s="69" t="s">
        <v>159</v>
      </c>
      <c r="C10" s="7">
        <v>234</v>
      </c>
      <c r="D10" s="7">
        <v>102</v>
      </c>
      <c r="E10" s="71">
        <v>3.5398230088495666</v>
      </c>
      <c r="F10" s="71">
        <v>10.377358490566053</v>
      </c>
      <c r="G10" s="71">
        <v>23.853211009174313</v>
      </c>
      <c r="H10" s="72">
        <v>20</v>
      </c>
      <c r="I10" s="72">
        <v>12</v>
      </c>
      <c r="J10" s="72">
        <v>5</v>
      </c>
      <c r="K10" s="27"/>
    </row>
    <row r="11" spans="1:11" ht="15">
      <c r="A11" s="69" t="s">
        <v>131</v>
      </c>
      <c r="B11" s="69" t="s">
        <v>160</v>
      </c>
      <c r="C11" s="7">
        <v>372</v>
      </c>
      <c r="D11" s="7">
        <v>147</v>
      </c>
      <c r="E11" s="71">
        <v>5.0847457627118757</v>
      </c>
      <c r="F11" s="71">
        <v>29.61672473867597</v>
      </c>
      <c r="G11" s="71">
        <v>24.949698189134807</v>
      </c>
      <c r="H11" s="72">
        <v>39</v>
      </c>
      <c r="I11" s="72">
        <v>21</v>
      </c>
      <c r="J11" s="72">
        <v>9</v>
      </c>
      <c r="K11" s="27"/>
    </row>
    <row r="12" spans="1:11" ht="15">
      <c r="A12" s="69" t="s">
        <v>132</v>
      </c>
      <c r="B12" s="69" t="s">
        <v>161</v>
      </c>
      <c r="C12" s="7">
        <v>672</v>
      </c>
      <c r="D12" s="7">
        <v>263</v>
      </c>
      <c r="E12" s="71">
        <v>-0.59171597633135775</v>
      </c>
      <c r="F12" s="71">
        <v>15.662650602409627</v>
      </c>
      <c r="G12" s="71">
        <v>25.955967555040555</v>
      </c>
      <c r="H12" s="72">
        <v>42</v>
      </c>
      <c r="I12" s="72">
        <v>46</v>
      </c>
      <c r="J12" s="72">
        <v>17</v>
      </c>
      <c r="K12" s="27"/>
    </row>
    <row r="13" spans="1:11" s="23" customFormat="1" ht="15">
      <c r="A13" s="74" t="s">
        <v>277</v>
      </c>
      <c r="B13" s="73" t="s">
        <v>32</v>
      </c>
      <c r="C13" s="7">
        <v>197</v>
      </c>
      <c r="D13" s="7">
        <v>72</v>
      </c>
      <c r="E13" s="71">
        <v>3.1413612565444993</v>
      </c>
      <c r="F13" s="71">
        <v>11.931818181818187</v>
      </c>
      <c r="G13" s="71">
        <v>21.343445287107262</v>
      </c>
      <c r="H13" s="72">
        <v>17</v>
      </c>
      <c r="I13" s="72">
        <v>11</v>
      </c>
      <c r="J13" s="72">
        <v>4</v>
      </c>
      <c r="K13" s="28"/>
    </row>
    <row r="14" spans="1:11" s="23" customFormat="1" ht="15">
      <c r="A14" s="74" t="s">
        <v>278</v>
      </c>
      <c r="B14" s="73" t="s">
        <v>35</v>
      </c>
      <c r="C14" s="7">
        <v>475</v>
      </c>
      <c r="D14" s="7">
        <v>191</v>
      </c>
      <c r="E14" s="71">
        <v>-2.0618556701030997</v>
      </c>
      <c r="F14" s="71">
        <v>17.283950617283963</v>
      </c>
      <c r="G14" s="71">
        <v>28.511404561824733</v>
      </c>
      <c r="H14" s="72">
        <v>25</v>
      </c>
      <c r="I14" s="72">
        <v>35</v>
      </c>
      <c r="J14" s="72">
        <v>13</v>
      </c>
      <c r="K14" s="28"/>
    </row>
    <row r="15" spans="1:11" ht="15">
      <c r="A15" s="69" t="s">
        <v>133</v>
      </c>
      <c r="B15" s="69" t="s">
        <v>162</v>
      </c>
      <c r="C15" s="7">
        <v>186</v>
      </c>
      <c r="D15" s="7">
        <v>74</v>
      </c>
      <c r="E15" s="71">
        <v>2.7624309392265189</v>
      </c>
      <c r="F15" s="71">
        <v>16.981132075471692</v>
      </c>
      <c r="G15" s="71">
        <v>26.995645863570395</v>
      </c>
      <c r="H15" s="72">
        <v>11</v>
      </c>
      <c r="I15" s="72">
        <v>6</v>
      </c>
      <c r="J15" s="72">
        <v>1</v>
      </c>
      <c r="K15" s="27"/>
    </row>
    <row r="16" spans="1:11" ht="15">
      <c r="A16" s="69" t="s">
        <v>134</v>
      </c>
      <c r="B16" s="69" t="s">
        <v>163</v>
      </c>
      <c r="C16" s="7">
        <v>323</v>
      </c>
      <c r="D16" s="7">
        <v>146</v>
      </c>
      <c r="E16" s="71">
        <v>0.31055900621117871</v>
      </c>
      <c r="F16" s="71">
        <v>5.2117263843648232</v>
      </c>
      <c r="G16" s="71">
        <v>20.960415314730692</v>
      </c>
      <c r="H16" s="72">
        <v>34</v>
      </c>
      <c r="I16" s="72">
        <v>33</v>
      </c>
      <c r="J16" s="72">
        <v>14</v>
      </c>
      <c r="K16" s="27"/>
    </row>
    <row r="17" spans="1:11" ht="15">
      <c r="A17" s="69" t="s">
        <v>3</v>
      </c>
      <c r="B17" s="69" t="s">
        <v>164</v>
      </c>
      <c r="C17" s="7">
        <v>1495</v>
      </c>
      <c r="D17" s="7">
        <v>589</v>
      </c>
      <c r="E17" s="71">
        <v>3.7473976405274101</v>
      </c>
      <c r="F17" s="71">
        <v>18.839427662957078</v>
      </c>
      <c r="G17" s="71">
        <v>20.643468655067661</v>
      </c>
      <c r="H17" s="72">
        <v>106</v>
      </c>
      <c r="I17" s="72">
        <v>52</v>
      </c>
      <c r="J17" s="72">
        <v>24</v>
      </c>
      <c r="K17" s="27"/>
    </row>
    <row r="18" spans="1:11" s="23" customFormat="1" ht="15">
      <c r="A18" s="74" t="s">
        <v>4</v>
      </c>
      <c r="B18" s="73" t="s">
        <v>32</v>
      </c>
      <c r="C18" s="7">
        <v>847</v>
      </c>
      <c r="D18" s="7">
        <v>348</v>
      </c>
      <c r="E18" s="71">
        <v>2.4183796856106454</v>
      </c>
      <c r="F18" s="71">
        <v>14.769647696476966</v>
      </c>
      <c r="G18" s="71">
        <v>18.393051031487513</v>
      </c>
      <c r="H18" s="72">
        <v>54</v>
      </c>
      <c r="I18" s="72">
        <v>34</v>
      </c>
      <c r="J18" s="72">
        <v>15</v>
      </c>
      <c r="K18" s="28"/>
    </row>
    <row r="19" spans="1:11" s="23" customFormat="1" ht="15">
      <c r="A19" s="74" t="s">
        <v>5</v>
      </c>
      <c r="B19" s="73" t="s">
        <v>31</v>
      </c>
      <c r="C19" s="7">
        <v>648</v>
      </c>
      <c r="D19" s="7">
        <v>241</v>
      </c>
      <c r="E19" s="71">
        <v>5.5374592833876193</v>
      </c>
      <c r="F19" s="71">
        <v>24.615384615384613</v>
      </c>
      <c r="G19" s="71">
        <v>24.573378839590443</v>
      </c>
      <c r="H19" s="72">
        <v>52</v>
      </c>
      <c r="I19" s="72">
        <v>18</v>
      </c>
      <c r="J19" s="72">
        <v>9</v>
      </c>
      <c r="K19" s="28"/>
    </row>
    <row r="20" spans="1:11" ht="15">
      <c r="A20" s="69" t="s">
        <v>6</v>
      </c>
      <c r="B20" s="69" t="s">
        <v>165</v>
      </c>
      <c r="C20" s="7">
        <v>256</v>
      </c>
      <c r="D20" s="7">
        <v>119</v>
      </c>
      <c r="E20" s="71">
        <v>1.9920318725099548</v>
      </c>
      <c r="F20" s="71">
        <v>11.790393013100427</v>
      </c>
      <c r="G20" s="71">
        <v>23.272727272727273</v>
      </c>
      <c r="H20" s="72">
        <v>25</v>
      </c>
      <c r="I20" s="72">
        <v>20</v>
      </c>
      <c r="J20" s="72">
        <v>13</v>
      </c>
      <c r="K20" s="27"/>
    </row>
    <row r="21" spans="1:11" ht="15">
      <c r="A21" s="69" t="s">
        <v>7</v>
      </c>
      <c r="B21" s="69" t="s">
        <v>166</v>
      </c>
      <c r="C21" s="7">
        <v>338</v>
      </c>
      <c r="D21" s="7">
        <v>119</v>
      </c>
      <c r="E21" s="71">
        <v>1.8072289156626482</v>
      </c>
      <c r="F21" s="71">
        <v>14.189189189189193</v>
      </c>
      <c r="G21" s="71">
        <v>23.669467787114844</v>
      </c>
      <c r="H21" s="72">
        <v>29</v>
      </c>
      <c r="I21" s="72">
        <v>23</v>
      </c>
      <c r="J21" s="72">
        <v>7</v>
      </c>
      <c r="K21" s="27"/>
    </row>
    <row r="22" spans="1:11" ht="15">
      <c r="A22" s="69" t="s">
        <v>8</v>
      </c>
      <c r="B22" s="69" t="s">
        <v>167</v>
      </c>
      <c r="C22" s="7">
        <v>491</v>
      </c>
      <c r="D22" s="7">
        <v>228</v>
      </c>
      <c r="E22" s="71">
        <v>7.2052401746724826</v>
      </c>
      <c r="F22" s="71">
        <v>11.590909090909093</v>
      </c>
      <c r="G22" s="71">
        <v>24.923857868020306</v>
      </c>
      <c r="H22" s="72">
        <v>63</v>
      </c>
      <c r="I22" s="72">
        <v>30</v>
      </c>
      <c r="J22" s="72">
        <v>16</v>
      </c>
      <c r="K22" s="27"/>
    </row>
    <row r="23" spans="1:11" s="23" customFormat="1" ht="15">
      <c r="A23" s="74" t="s">
        <v>9</v>
      </c>
      <c r="B23" s="73" t="s">
        <v>32</v>
      </c>
      <c r="C23" s="7">
        <v>185</v>
      </c>
      <c r="D23" s="7">
        <v>85</v>
      </c>
      <c r="E23" s="71">
        <v>6.9364161849710939</v>
      </c>
      <c r="F23" s="71">
        <v>21.710526315789465</v>
      </c>
      <c r="G23" s="71">
        <v>23.687580025608195</v>
      </c>
      <c r="H23" s="72">
        <v>19</v>
      </c>
      <c r="I23" s="72">
        <v>7</v>
      </c>
      <c r="J23" s="72">
        <v>2</v>
      </c>
      <c r="K23" s="28"/>
    </row>
    <row r="24" spans="1:11" s="23" customFormat="1" ht="15">
      <c r="A24" s="74" t="s">
        <v>10</v>
      </c>
      <c r="B24" s="73" t="s">
        <v>33</v>
      </c>
      <c r="C24" s="7">
        <v>306</v>
      </c>
      <c r="D24" s="7">
        <v>143</v>
      </c>
      <c r="E24" s="71">
        <v>7.3684210526315752</v>
      </c>
      <c r="F24" s="71">
        <v>6.25</v>
      </c>
      <c r="G24" s="71">
        <v>25.735912531539107</v>
      </c>
      <c r="H24" s="72">
        <v>44</v>
      </c>
      <c r="I24" s="72">
        <v>23</v>
      </c>
      <c r="J24" s="72">
        <v>14</v>
      </c>
      <c r="K24" s="28"/>
    </row>
    <row r="25" spans="1:11" ht="15">
      <c r="A25" s="69" t="s">
        <v>11</v>
      </c>
      <c r="B25" s="69" t="s">
        <v>168</v>
      </c>
      <c r="C25" s="7">
        <v>185</v>
      </c>
      <c r="D25" s="7">
        <v>78</v>
      </c>
      <c r="E25" s="71">
        <v>8.8235294117646959</v>
      </c>
      <c r="F25" s="71">
        <v>45.669291338582696</v>
      </c>
      <c r="G25" s="71">
        <v>23.932729624838291</v>
      </c>
      <c r="H25" s="72">
        <v>29</v>
      </c>
      <c r="I25" s="72">
        <v>14</v>
      </c>
      <c r="J25" s="72">
        <v>9</v>
      </c>
      <c r="K25" s="27"/>
    </row>
    <row r="26" spans="1:11" ht="15">
      <c r="A26" s="69" t="s">
        <v>12</v>
      </c>
      <c r="B26" s="69" t="s">
        <v>169</v>
      </c>
      <c r="C26" s="7">
        <v>215</v>
      </c>
      <c r="D26" s="7">
        <v>84</v>
      </c>
      <c r="E26" s="71">
        <v>0.46728971962618004</v>
      </c>
      <c r="F26" s="71">
        <v>15.591397849462368</v>
      </c>
      <c r="G26" s="71">
        <v>20.379146919431278</v>
      </c>
      <c r="H26" s="72">
        <v>22</v>
      </c>
      <c r="I26" s="72">
        <v>21</v>
      </c>
      <c r="J26" s="72">
        <v>14</v>
      </c>
      <c r="K26" s="27"/>
    </row>
    <row r="27" spans="1:11" ht="15">
      <c r="A27" s="69" t="s">
        <v>13</v>
      </c>
      <c r="B27" s="69" t="s">
        <v>170</v>
      </c>
      <c r="C27" s="7">
        <v>249</v>
      </c>
      <c r="D27" s="7">
        <v>93</v>
      </c>
      <c r="E27" s="71">
        <v>5.5084745762711975</v>
      </c>
      <c r="F27" s="71">
        <v>50.909090909090907</v>
      </c>
      <c r="G27" s="71">
        <v>26.349206349206352</v>
      </c>
      <c r="H27" s="72">
        <v>33</v>
      </c>
      <c r="I27" s="72">
        <v>20</v>
      </c>
      <c r="J27" s="72">
        <v>7</v>
      </c>
      <c r="K27" s="27"/>
    </row>
    <row r="28" spans="1:11" ht="15">
      <c r="A28" s="69" t="s">
        <v>14</v>
      </c>
      <c r="B28" s="69" t="s">
        <v>171</v>
      </c>
      <c r="C28" s="7">
        <v>625</v>
      </c>
      <c r="D28" s="7">
        <v>255</v>
      </c>
      <c r="E28" s="71">
        <v>1.1326860841423922</v>
      </c>
      <c r="F28" s="71">
        <v>17.924528301886795</v>
      </c>
      <c r="G28" s="71">
        <v>24.940143655227452</v>
      </c>
      <c r="H28" s="72">
        <v>55</v>
      </c>
      <c r="I28" s="72">
        <v>48</v>
      </c>
      <c r="J28" s="72">
        <v>24</v>
      </c>
      <c r="K28" s="27"/>
    </row>
    <row r="29" spans="1:11" ht="15">
      <c r="A29" s="69" t="s">
        <v>15</v>
      </c>
      <c r="B29" s="69" t="s">
        <v>172</v>
      </c>
      <c r="C29" s="7">
        <v>269</v>
      </c>
      <c r="D29" s="7">
        <v>111</v>
      </c>
      <c r="E29" s="71">
        <v>6.7460317460317469</v>
      </c>
      <c r="F29" s="71">
        <v>10.699588477366248</v>
      </c>
      <c r="G29" s="71">
        <v>24.103942652329749</v>
      </c>
      <c r="H29" s="72">
        <v>38</v>
      </c>
      <c r="I29" s="72">
        <v>21</v>
      </c>
      <c r="J29" s="72">
        <v>9</v>
      </c>
      <c r="K29" s="27"/>
    </row>
    <row r="30" spans="1:11" ht="15">
      <c r="A30" s="69" t="s">
        <v>16</v>
      </c>
      <c r="B30" s="69" t="s">
        <v>173</v>
      </c>
      <c r="C30" s="7">
        <v>813</v>
      </c>
      <c r="D30" s="7">
        <v>305</v>
      </c>
      <c r="E30" s="71">
        <v>4.0973111395646669</v>
      </c>
      <c r="F30" s="71">
        <v>20.08862629246677</v>
      </c>
      <c r="G30" s="71">
        <v>26.849405548216644</v>
      </c>
      <c r="H30" s="72">
        <v>77</v>
      </c>
      <c r="I30" s="72">
        <v>45</v>
      </c>
      <c r="J30" s="72">
        <v>20</v>
      </c>
      <c r="K30" s="27"/>
    </row>
    <row r="31" spans="1:11" ht="15">
      <c r="A31" s="69" t="s">
        <v>17</v>
      </c>
      <c r="B31" s="69" t="s">
        <v>174</v>
      </c>
      <c r="C31" s="7">
        <v>274</v>
      </c>
      <c r="D31" s="7">
        <v>129</v>
      </c>
      <c r="E31" s="71">
        <v>9.1633466135458121</v>
      </c>
      <c r="F31" s="71">
        <v>35.643564356435661</v>
      </c>
      <c r="G31" s="71">
        <v>19.014573213046496</v>
      </c>
      <c r="H31" s="72">
        <v>36</v>
      </c>
      <c r="I31" s="72">
        <v>13</v>
      </c>
      <c r="J31" s="72">
        <v>8</v>
      </c>
      <c r="K31" s="27"/>
    </row>
    <row r="32" spans="1:11" ht="15">
      <c r="A32" s="69" t="s">
        <v>18</v>
      </c>
      <c r="B32" s="69" t="s">
        <v>175</v>
      </c>
      <c r="C32" s="7">
        <v>2969</v>
      </c>
      <c r="D32" s="7">
        <v>1146</v>
      </c>
      <c r="E32" s="71">
        <v>3.5577258458318681</v>
      </c>
      <c r="F32" s="71">
        <v>61.183496199782837</v>
      </c>
      <c r="G32" s="71">
        <v>25.690057973522539</v>
      </c>
      <c r="H32" s="72">
        <v>233</v>
      </c>
      <c r="I32" s="72">
        <v>131</v>
      </c>
      <c r="J32" s="72">
        <v>76</v>
      </c>
      <c r="K32" s="27"/>
    </row>
    <row r="33" spans="1:11" s="23" customFormat="1" ht="15">
      <c r="A33" s="74" t="s">
        <v>19</v>
      </c>
      <c r="B33" s="73" t="s">
        <v>32</v>
      </c>
      <c r="C33" s="7">
        <v>992</v>
      </c>
      <c r="D33" s="7">
        <v>385</v>
      </c>
      <c r="E33" s="71">
        <v>3.9832285115303847</v>
      </c>
      <c r="F33" s="71">
        <v>49.848942598187307</v>
      </c>
      <c r="G33" s="71">
        <v>23.607805806758687</v>
      </c>
      <c r="H33" s="72">
        <v>85</v>
      </c>
      <c r="I33" s="72">
        <v>47</v>
      </c>
      <c r="J33" s="72">
        <v>27</v>
      </c>
      <c r="K33" s="28"/>
    </row>
    <row r="34" spans="1:11" s="23" customFormat="1" ht="15">
      <c r="A34" s="74" t="s">
        <v>20</v>
      </c>
      <c r="B34" s="73" t="s">
        <v>34</v>
      </c>
      <c r="C34" s="7">
        <v>1977</v>
      </c>
      <c r="D34" s="7">
        <v>761</v>
      </c>
      <c r="E34" s="71">
        <v>3.3455305802404496</v>
      </c>
      <c r="F34" s="71">
        <v>67.542372881355931</v>
      </c>
      <c r="G34" s="71">
        <v>26.879673691366417</v>
      </c>
      <c r="H34" s="72">
        <v>148</v>
      </c>
      <c r="I34" s="72">
        <v>84</v>
      </c>
      <c r="J34" s="72">
        <v>49</v>
      </c>
      <c r="K34" s="28"/>
    </row>
    <row r="35" spans="1:11" ht="15">
      <c r="A35" s="69" t="s">
        <v>21</v>
      </c>
      <c r="B35" s="69" t="s">
        <v>176</v>
      </c>
      <c r="C35" s="7">
        <v>249</v>
      </c>
      <c r="D35" s="7">
        <v>104</v>
      </c>
      <c r="E35" s="71">
        <v>-4.2307692307692264</v>
      </c>
      <c r="F35" s="71">
        <v>22.058823529411768</v>
      </c>
      <c r="G35" s="71">
        <v>20.784641068447414</v>
      </c>
      <c r="H35" s="72">
        <v>24</v>
      </c>
      <c r="I35" s="72">
        <v>35</v>
      </c>
      <c r="J35" s="72">
        <v>6</v>
      </c>
      <c r="K35" s="27"/>
    </row>
    <row r="36" spans="1:11" ht="15">
      <c r="A36" s="69" t="s">
        <v>22</v>
      </c>
      <c r="B36" s="69" t="s">
        <v>177</v>
      </c>
      <c r="C36" s="7">
        <v>385</v>
      </c>
      <c r="D36" s="7">
        <v>166</v>
      </c>
      <c r="E36" s="71">
        <v>9.375</v>
      </c>
      <c r="F36" s="71">
        <v>11.271676300578036</v>
      </c>
      <c r="G36" s="71">
        <v>20.104438642297652</v>
      </c>
      <c r="H36" s="72">
        <v>47</v>
      </c>
      <c r="I36" s="72">
        <v>14</v>
      </c>
      <c r="J36" s="72">
        <v>6</v>
      </c>
      <c r="K36" s="27"/>
    </row>
    <row r="37" spans="1:11" ht="15">
      <c r="A37" s="69" t="s">
        <v>23</v>
      </c>
      <c r="B37" s="69" t="s">
        <v>178</v>
      </c>
      <c r="C37" s="7">
        <v>342</v>
      </c>
      <c r="D37" s="7">
        <v>141</v>
      </c>
      <c r="E37" s="71">
        <v>6.8750000000000142</v>
      </c>
      <c r="F37" s="71">
        <v>32.046332046332054</v>
      </c>
      <c r="G37" s="71">
        <v>23.866015352407537</v>
      </c>
      <c r="H37" s="72">
        <v>36</v>
      </c>
      <c r="I37" s="72">
        <v>14</v>
      </c>
      <c r="J37" s="72">
        <v>7</v>
      </c>
      <c r="K37" s="27"/>
    </row>
    <row r="38" spans="1:11" ht="15">
      <c r="A38" s="69" t="s">
        <v>24</v>
      </c>
      <c r="B38" s="69" t="s">
        <v>179</v>
      </c>
      <c r="C38" s="7">
        <v>437</v>
      </c>
      <c r="D38" s="7">
        <v>195</v>
      </c>
      <c r="E38" s="71">
        <v>2.3419203747072572</v>
      </c>
      <c r="F38" s="71">
        <v>6.3260340632603373</v>
      </c>
      <c r="G38" s="71">
        <v>24.183729939125623</v>
      </c>
      <c r="H38" s="72">
        <v>34</v>
      </c>
      <c r="I38" s="72">
        <v>24</v>
      </c>
      <c r="J38" s="72">
        <v>8</v>
      </c>
      <c r="K38" s="27"/>
    </row>
    <row r="39" spans="1:11" ht="15">
      <c r="A39" s="69" t="s">
        <v>25</v>
      </c>
      <c r="B39" s="69" t="s">
        <v>180</v>
      </c>
      <c r="C39" s="7">
        <v>178</v>
      </c>
      <c r="D39" s="7">
        <v>82</v>
      </c>
      <c r="E39" s="71">
        <v>3.4883720930232585</v>
      </c>
      <c r="F39" s="71">
        <v>41.269841269841265</v>
      </c>
      <c r="G39" s="71">
        <v>24.086603518267928</v>
      </c>
      <c r="H39" s="72">
        <v>26</v>
      </c>
      <c r="I39" s="72">
        <v>20</v>
      </c>
      <c r="J39" s="72">
        <v>7</v>
      </c>
      <c r="K39" s="27"/>
    </row>
    <row r="40" spans="1:11" ht="15">
      <c r="A40" s="69" t="s">
        <v>26</v>
      </c>
      <c r="B40" s="69" t="s">
        <v>181</v>
      </c>
      <c r="C40" s="7">
        <v>419</v>
      </c>
      <c r="D40" s="7">
        <v>175</v>
      </c>
      <c r="E40" s="71">
        <v>6.8877551020408276</v>
      </c>
      <c r="F40" s="71">
        <v>18.028169014084511</v>
      </c>
      <c r="G40" s="71">
        <v>24.289855072463766</v>
      </c>
      <c r="H40" s="72">
        <v>50</v>
      </c>
      <c r="I40" s="72">
        <v>23</v>
      </c>
      <c r="J40" s="72">
        <v>8</v>
      </c>
      <c r="K40" s="27"/>
    </row>
    <row r="41" spans="1:11" ht="15">
      <c r="A41" s="69" t="s">
        <v>27</v>
      </c>
      <c r="B41" s="69" t="s">
        <v>182</v>
      </c>
      <c r="C41" s="7">
        <v>307</v>
      </c>
      <c r="D41" s="7">
        <v>116</v>
      </c>
      <c r="E41" s="71">
        <v>-2.5396825396825449</v>
      </c>
      <c r="F41" s="71">
        <v>3.3670033670033774</v>
      </c>
      <c r="G41" s="71">
        <v>21.680790960451976</v>
      </c>
      <c r="H41" s="72">
        <v>24</v>
      </c>
      <c r="I41" s="72">
        <v>32</v>
      </c>
      <c r="J41" s="72">
        <v>10</v>
      </c>
      <c r="K41" s="27"/>
    </row>
    <row r="42" spans="1:11" ht="15">
      <c r="A42" s="69" t="s">
        <v>28</v>
      </c>
      <c r="B42" s="69" t="s">
        <v>183</v>
      </c>
      <c r="C42" s="7">
        <v>173</v>
      </c>
      <c r="D42" s="7">
        <v>56</v>
      </c>
      <c r="E42" s="71">
        <v>4.2168674698795314</v>
      </c>
      <c r="F42" s="71">
        <v>19.310344827586206</v>
      </c>
      <c r="G42" s="71">
        <v>23.505434782608695</v>
      </c>
      <c r="H42" s="72">
        <v>14</v>
      </c>
      <c r="I42" s="72">
        <v>7</v>
      </c>
      <c r="J42" s="72">
        <v>6</v>
      </c>
      <c r="K42" s="27"/>
    </row>
    <row r="43" spans="1:11" ht="15">
      <c r="A43" s="69" t="s">
        <v>29</v>
      </c>
      <c r="B43" s="69" t="s">
        <v>184</v>
      </c>
      <c r="C43" s="7">
        <v>405</v>
      </c>
      <c r="D43" s="7">
        <v>157</v>
      </c>
      <c r="E43" s="71">
        <v>5.1948051948051983</v>
      </c>
      <c r="F43" s="71">
        <v>32.78688524590163</v>
      </c>
      <c r="G43" s="71">
        <v>22.400442477876105</v>
      </c>
      <c r="H43" s="72">
        <v>40</v>
      </c>
      <c r="I43" s="72">
        <v>20</v>
      </c>
      <c r="J43" s="72">
        <v>12</v>
      </c>
      <c r="K43" s="27"/>
    </row>
    <row r="44" spans="1:11" ht="15">
      <c r="A44" s="69" t="s">
        <v>30</v>
      </c>
      <c r="B44" s="69" t="s">
        <v>185</v>
      </c>
      <c r="C44" s="7">
        <v>555</v>
      </c>
      <c r="D44" s="7">
        <v>189</v>
      </c>
      <c r="E44" s="71">
        <v>6.3218390804597817</v>
      </c>
      <c r="F44" s="71">
        <v>2.9684601113172562</v>
      </c>
      <c r="G44" s="71">
        <v>26.303317535545023</v>
      </c>
      <c r="H44" s="72">
        <v>73</v>
      </c>
      <c r="I44" s="72">
        <v>40</v>
      </c>
      <c r="J44" s="72">
        <v>19</v>
      </c>
      <c r="K44" s="27"/>
    </row>
    <row r="45" spans="1:11" s="23" customFormat="1" ht="13.5" customHeight="1">
      <c r="A45" s="266" t="s">
        <v>86</v>
      </c>
      <c r="B45" s="267"/>
      <c r="C45" s="130">
        <v>15395</v>
      </c>
      <c r="D45" s="130">
        <v>6171</v>
      </c>
      <c r="E45" s="97">
        <v>3.6490944590318577</v>
      </c>
      <c r="F45" s="97">
        <v>22.08564631245045</v>
      </c>
      <c r="G45" s="97">
        <v>24.115352684095928</v>
      </c>
      <c r="H45" s="98">
        <v>1465</v>
      </c>
      <c r="I45" s="98">
        <v>923</v>
      </c>
      <c r="J45" s="98">
        <v>430</v>
      </c>
      <c r="K45" s="28"/>
    </row>
    <row r="46" spans="1:11" ht="15">
      <c r="A46" s="273" t="s">
        <v>757</v>
      </c>
      <c r="B46" s="273"/>
      <c r="C46" s="7">
        <v>2736</v>
      </c>
      <c r="D46" s="7">
        <v>1098</v>
      </c>
      <c r="E46" s="71">
        <v>2.7027027027026946</v>
      </c>
      <c r="F46" s="71">
        <v>19.06005221932115</v>
      </c>
      <c r="G46" s="71">
        <v>24.298401420959149</v>
      </c>
      <c r="H46" s="72">
        <v>250</v>
      </c>
      <c r="I46" s="72">
        <v>178</v>
      </c>
      <c r="J46" s="72">
        <v>75</v>
      </c>
      <c r="K46" s="27"/>
    </row>
    <row r="47" spans="1:11" ht="15">
      <c r="A47" s="273" t="s">
        <v>758</v>
      </c>
      <c r="B47" s="273"/>
      <c r="C47" s="7">
        <v>2622</v>
      </c>
      <c r="D47" s="7">
        <v>1076</v>
      </c>
      <c r="E47" s="71">
        <v>4.5871559633027488</v>
      </c>
      <c r="F47" s="71">
        <v>15.710503089143856</v>
      </c>
      <c r="G47" s="71">
        <v>21.106013040328424</v>
      </c>
      <c r="H47" s="72">
        <v>237</v>
      </c>
      <c r="I47" s="72">
        <v>122</v>
      </c>
      <c r="J47" s="72">
        <v>52</v>
      </c>
      <c r="K47" s="27"/>
    </row>
    <row r="48" spans="1:11" ht="15">
      <c r="A48" s="273" t="s">
        <v>759</v>
      </c>
      <c r="B48" s="273"/>
      <c r="C48" s="7">
        <v>1582</v>
      </c>
      <c r="D48" s="7">
        <v>664</v>
      </c>
      <c r="E48" s="71">
        <v>3.2637075718015609</v>
      </c>
      <c r="F48" s="71">
        <v>9.0282563749138518</v>
      </c>
      <c r="G48" s="71">
        <v>22.700530922657482</v>
      </c>
      <c r="H48" s="72">
        <v>158</v>
      </c>
      <c r="I48" s="72">
        <v>108</v>
      </c>
      <c r="J48" s="72">
        <v>50</v>
      </c>
      <c r="K48" s="27"/>
    </row>
    <row r="49" spans="1:11" ht="15">
      <c r="A49" s="273" t="s">
        <v>760</v>
      </c>
      <c r="B49" s="273"/>
      <c r="C49" s="7">
        <v>2569</v>
      </c>
      <c r="D49" s="7">
        <v>986</v>
      </c>
      <c r="E49" s="71">
        <v>3.0485359005214576</v>
      </c>
      <c r="F49" s="71">
        <v>9.0407470288624836</v>
      </c>
      <c r="G49" s="71">
        <v>26.081218274111674</v>
      </c>
      <c r="H49" s="72">
        <v>261</v>
      </c>
      <c r="I49" s="72">
        <v>185</v>
      </c>
      <c r="J49" s="72">
        <v>82</v>
      </c>
      <c r="K49" s="27"/>
    </row>
    <row r="50" spans="1:11" ht="15">
      <c r="A50" s="273" t="s">
        <v>761</v>
      </c>
      <c r="B50" s="273"/>
      <c r="C50" s="7">
        <v>5886</v>
      </c>
      <c r="D50" s="7">
        <v>2347</v>
      </c>
      <c r="E50" s="71">
        <v>4.0480820222732916</v>
      </c>
      <c r="F50" s="71">
        <v>38.853503184713361</v>
      </c>
      <c r="G50" s="71">
        <v>25.22175086772079</v>
      </c>
      <c r="H50" s="72">
        <v>559</v>
      </c>
      <c r="I50" s="72">
        <v>330</v>
      </c>
      <c r="J50" s="72">
        <v>171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H4:H5"/>
    <mergeCell ref="I4:J4"/>
    <mergeCell ref="H3:J3"/>
    <mergeCell ref="A2:J2"/>
    <mergeCell ref="A1:J1"/>
    <mergeCell ref="A3:A5"/>
    <mergeCell ref="B3:B5"/>
    <mergeCell ref="C3:C5"/>
    <mergeCell ref="E3:F3"/>
    <mergeCell ref="D4:D5"/>
    <mergeCell ref="G3:G5"/>
    <mergeCell ref="E4:E5"/>
    <mergeCell ref="F4:F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K1" location="'spis tabel'!A1" display="'spis tabel'!A1" xr:uid="{00000000-0004-0000-1400-000000000000}"/>
  </hyperlinks>
  <pageMargins left="0.75" right="0.75" top="1" bottom="1" header="0.5" footer="0.5"/>
  <pageSetup paperSize="9" scale="64" orientation="portrait" r:id="rId1"/>
  <headerFooter alignWithMargins="0"/>
  <colBreaks count="1" manualBreakCount="1">
    <brk id="10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2"/>
  <sheetViews>
    <sheetView showGridLines="0" zoomScaleNormal="100" workbookViewId="0">
      <selection sqref="A1:J1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45" t="s">
        <v>865</v>
      </c>
      <c r="B1" s="245"/>
      <c r="C1" s="245"/>
      <c r="D1" s="245"/>
      <c r="E1" s="245"/>
      <c r="F1" s="245"/>
      <c r="G1" s="245"/>
      <c r="H1" s="245"/>
      <c r="I1" s="245"/>
      <c r="J1" s="245"/>
      <c r="K1" s="37"/>
      <c r="L1" s="37"/>
      <c r="P1" s="126" t="s">
        <v>753</v>
      </c>
    </row>
    <row r="2" spans="1:16">
      <c r="A2" s="274" t="s">
        <v>799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1:16" ht="13.5" customHeight="1">
      <c r="A3" s="263" t="s">
        <v>87</v>
      </c>
      <c r="B3" s="263" t="s">
        <v>2</v>
      </c>
      <c r="C3" s="269" t="s">
        <v>866</v>
      </c>
      <c r="D3" s="269" t="s">
        <v>49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</row>
    <row r="4" spans="1:16" ht="13.5" customHeight="1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191</v>
      </c>
      <c r="K4" s="270" t="s">
        <v>192</v>
      </c>
      <c r="L4" s="268" t="s">
        <v>193</v>
      </c>
      <c r="M4" s="268" t="s">
        <v>194</v>
      </c>
      <c r="N4" s="268" t="s">
        <v>195</v>
      </c>
      <c r="O4" s="268" t="s">
        <v>59</v>
      </c>
    </row>
    <row r="5" spans="1:16" ht="81.75" customHeight="1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70"/>
      <c r="L5" s="268"/>
      <c r="M5" s="268"/>
      <c r="N5" s="268"/>
      <c r="O5" s="268"/>
    </row>
    <row r="6" spans="1:16" ht="15">
      <c r="A6" s="69" t="s">
        <v>126</v>
      </c>
      <c r="B6" s="69" t="s">
        <v>156</v>
      </c>
      <c r="C6" s="76">
        <v>3</v>
      </c>
      <c r="D6" s="7">
        <v>1</v>
      </c>
      <c r="E6" s="7">
        <v>2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spans="1:16" ht="25.5">
      <c r="A7" s="69" t="s">
        <v>127</v>
      </c>
      <c r="B7" s="69" t="s">
        <v>233</v>
      </c>
      <c r="C7" s="76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</row>
    <row r="8" spans="1:16" ht="15">
      <c r="A8" s="69" t="s">
        <v>128</v>
      </c>
      <c r="B8" s="69" t="s">
        <v>157</v>
      </c>
      <c r="C8" s="76">
        <v>1</v>
      </c>
      <c r="D8" s="7">
        <v>0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spans="1:16" ht="15">
      <c r="A9" s="69" t="s">
        <v>129</v>
      </c>
      <c r="B9" s="69" t="s">
        <v>158</v>
      </c>
      <c r="C9" s="76">
        <v>2</v>
      </c>
      <c r="D9" s="7">
        <v>0</v>
      </c>
      <c r="E9" s="7">
        <v>0</v>
      </c>
      <c r="F9" s="7">
        <v>0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1:16" ht="15">
      <c r="A10" s="69" t="s">
        <v>130</v>
      </c>
      <c r="B10" s="69" t="s">
        <v>159</v>
      </c>
      <c r="C10" s="76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69" t="s">
        <v>131</v>
      </c>
      <c r="B11" s="69" t="s">
        <v>160</v>
      </c>
      <c r="C11" s="76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spans="1:16" ht="15">
      <c r="A12" s="69" t="s">
        <v>132</v>
      </c>
      <c r="B12" s="69" t="s">
        <v>161</v>
      </c>
      <c r="C12" s="76">
        <v>1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spans="1:16" s="32" customFormat="1" ht="15">
      <c r="A13" s="74" t="s">
        <v>277</v>
      </c>
      <c r="B13" s="73" t="s">
        <v>32</v>
      </c>
      <c r="C13" s="76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>
      <c r="A14" s="74" t="s">
        <v>278</v>
      </c>
      <c r="B14" s="73" t="s">
        <v>35</v>
      </c>
      <c r="C14" s="76">
        <v>1</v>
      </c>
      <c r="D14" s="7">
        <v>0</v>
      </c>
      <c r="E14" s="7">
        <v>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1:16" ht="15">
      <c r="A15" s="69" t="s">
        <v>133</v>
      </c>
      <c r="B15" s="69" t="s">
        <v>162</v>
      </c>
      <c r="C15" s="76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69" t="s">
        <v>134</v>
      </c>
      <c r="B16" s="69" t="s">
        <v>163</v>
      </c>
      <c r="C16" s="76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ht="15">
      <c r="A17" s="69" t="s">
        <v>3</v>
      </c>
      <c r="B17" s="69" t="s">
        <v>164</v>
      </c>
      <c r="C17" s="76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spans="1:15" s="32" customFormat="1" ht="15">
      <c r="A18" s="74" t="s">
        <v>4</v>
      </c>
      <c r="B18" s="73" t="s">
        <v>32</v>
      </c>
      <c r="C18" s="76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spans="1:15" s="32" customFormat="1" ht="15.75" customHeight="1">
      <c r="A19" s="74" t="s">
        <v>5</v>
      </c>
      <c r="B19" s="73" t="s">
        <v>31</v>
      </c>
      <c r="C19" s="76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spans="1:15" ht="15">
      <c r="A20" s="69" t="s">
        <v>6</v>
      </c>
      <c r="B20" s="69" t="s">
        <v>165</v>
      </c>
      <c r="C20" s="76">
        <v>1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</row>
    <row r="21" spans="1:15" ht="15">
      <c r="A21" s="69" t="s">
        <v>7</v>
      </c>
      <c r="B21" s="69" t="s">
        <v>166</v>
      </c>
      <c r="C21" s="76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spans="1:15" ht="15">
      <c r="A22" s="69" t="s">
        <v>8</v>
      </c>
      <c r="B22" s="69" t="s">
        <v>167</v>
      </c>
      <c r="C22" s="76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</row>
    <row r="23" spans="1:15" s="32" customFormat="1" ht="15">
      <c r="A23" s="74" t="s">
        <v>9</v>
      </c>
      <c r="B23" s="73" t="s">
        <v>32</v>
      </c>
      <c r="C23" s="76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5" s="32" customFormat="1" ht="17.25" customHeight="1">
      <c r="A24" s="74" t="s">
        <v>10</v>
      </c>
      <c r="B24" s="73" t="s">
        <v>33</v>
      </c>
      <c r="C24" s="76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</row>
    <row r="25" spans="1:15" ht="15">
      <c r="A25" s="69" t="s">
        <v>11</v>
      </c>
      <c r="B25" s="69" t="s">
        <v>168</v>
      </c>
      <c r="C25" s="76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69" t="s">
        <v>12</v>
      </c>
      <c r="B26" s="69" t="s">
        <v>169</v>
      </c>
      <c r="C26" s="76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>
      <c r="A27" s="69" t="s">
        <v>13</v>
      </c>
      <c r="B27" s="69" t="s">
        <v>170</v>
      </c>
      <c r="C27" s="76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spans="1:15" ht="15">
      <c r="A28" s="69" t="s">
        <v>14</v>
      </c>
      <c r="B28" s="69" t="s">
        <v>171</v>
      </c>
      <c r="C28" s="76">
        <v>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1</v>
      </c>
      <c r="O28" s="7">
        <v>0</v>
      </c>
    </row>
    <row r="29" spans="1:15" ht="15">
      <c r="A29" s="69" t="s">
        <v>15</v>
      </c>
      <c r="B29" s="69" t="s">
        <v>172</v>
      </c>
      <c r="C29" s="76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ht="15">
      <c r="A30" s="69" t="s">
        <v>16</v>
      </c>
      <c r="B30" s="69" t="s">
        <v>173</v>
      </c>
      <c r="C30" s="76">
        <v>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</row>
    <row r="31" spans="1:15" ht="15">
      <c r="A31" s="69" t="s">
        <v>17</v>
      </c>
      <c r="B31" s="69" t="s">
        <v>174</v>
      </c>
      <c r="C31" s="76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1:15" ht="15">
      <c r="A32" s="69" t="s">
        <v>18</v>
      </c>
      <c r="B32" s="69" t="s">
        <v>175</v>
      </c>
      <c r="C32" s="76">
        <v>4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4</v>
      </c>
    </row>
    <row r="33" spans="1:15" s="32" customFormat="1" ht="15">
      <c r="A33" s="74" t="s">
        <v>19</v>
      </c>
      <c r="B33" s="73" t="s">
        <v>32</v>
      </c>
      <c r="C33" s="76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</row>
    <row r="34" spans="1:15" s="32" customFormat="1" ht="13.5" customHeight="1">
      <c r="A34" s="74" t="s">
        <v>20</v>
      </c>
      <c r="B34" s="73" t="s">
        <v>34</v>
      </c>
      <c r="C34" s="76">
        <v>4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4</v>
      </c>
    </row>
    <row r="35" spans="1:15" ht="15">
      <c r="A35" s="69" t="s">
        <v>21</v>
      </c>
      <c r="B35" s="69" t="s">
        <v>176</v>
      </c>
      <c r="C35" s="76">
        <v>19</v>
      </c>
      <c r="D35" s="7">
        <v>0</v>
      </c>
      <c r="E35" s="7">
        <v>0</v>
      </c>
      <c r="F35" s="7">
        <v>0</v>
      </c>
      <c r="G35" s="7">
        <v>0</v>
      </c>
      <c r="H35" s="7">
        <v>19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spans="1:15" ht="15">
      <c r="A36" s="69" t="s">
        <v>22</v>
      </c>
      <c r="B36" s="69" t="s">
        <v>177</v>
      </c>
      <c r="C36" s="76">
        <v>2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1</v>
      </c>
      <c r="O36" s="7">
        <v>0</v>
      </c>
    </row>
    <row r="37" spans="1:15" ht="15">
      <c r="A37" s="69" t="s">
        <v>23</v>
      </c>
      <c r="B37" s="69" t="s">
        <v>178</v>
      </c>
      <c r="C37" s="76">
        <v>1</v>
      </c>
      <c r="D37" s="7">
        <v>0</v>
      </c>
      <c r="E37" s="7">
        <v>0</v>
      </c>
      <c r="F37" s="7">
        <v>0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</row>
    <row r="38" spans="1:15" ht="15">
      <c r="A38" s="69" t="s">
        <v>24</v>
      </c>
      <c r="B38" s="69" t="s">
        <v>179</v>
      </c>
      <c r="C38" s="76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ht="15">
      <c r="A39" s="69" t="s">
        <v>25</v>
      </c>
      <c r="B39" s="69" t="s">
        <v>180</v>
      </c>
      <c r="C39" s="76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>
      <c r="A40" s="69" t="s">
        <v>26</v>
      </c>
      <c r="B40" s="69" t="s">
        <v>181</v>
      </c>
      <c r="C40" s="76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15">
      <c r="A41" s="69" t="s">
        <v>27</v>
      </c>
      <c r="B41" s="69" t="s">
        <v>182</v>
      </c>
      <c r="C41" s="76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69" t="s">
        <v>28</v>
      </c>
      <c r="B42" s="69" t="s">
        <v>183</v>
      </c>
      <c r="C42" s="76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69" t="s">
        <v>29</v>
      </c>
      <c r="B43" s="69" t="s">
        <v>184</v>
      </c>
      <c r="C43" s="76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spans="1:15" ht="15">
      <c r="A44" s="69" t="s">
        <v>30</v>
      </c>
      <c r="B44" s="69" t="s">
        <v>185</v>
      </c>
      <c r="C44" s="76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ht="15">
      <c r="A45" s="266" t="s">
        <v>86</v>
      </c>
      <c r="B45" s="267"/>
      <c r="C45" s="129">
        <v>38</v>
      </c>
      <c r="D45" s="130">
        <v>1</v>
      </c>
      <c r="E45" s="130">
        <v>3</v>
      </c>
      <c r="F45" s="130">
        <v>0</v>
      </c>
      <c r="G45" s="130">
        <v>4</v>
      </c>
      <c r="H45" s="130">
        <v>19</v>
      </c>
      <c r="I45" s="130">
        <v>0</v>
      </c>
      <c r="J45" s="130">
        <v>1</v>
      </c>
      <c r="K45" s="130">
        <v>0</v>
      </c>
      <c r="L45" s="130">
        <v>0</v>
      </c>
      <c r="M45" s="130">
        <v>3</v>
      </c>
      <c r="N45" s="130">
        <v>2</v>
      </c>
      <c r="O45" s="130">
        <v>5</v>
      </c>
    </row>
    <row r="46" spans="1:15" ht="15">
      <c r="A46" s="273" t="s">
        <v>757</v>
      </c>
      <c r="B46" s="273"/>
      <c r="C46" s="76">
        <v>3</v>
      </c>
      <c r="D46" s="7">
        <v>0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1</v>
      </c>
      <c r="O46" s="7">
        <v>0</v>
      </c>
    </row>
    <row r="47" spans="1:15" ht="15">
      <c r="A47" s="273" t="s">
        <v>758</v>
      </c>
      <c r="B47" s="273"/>
      <c r="C47" s="76">
        <v>2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1</v>
      </c>
      <c r="O47" s="7">
        <v>0</v>
      </c>
    </row>
    <row r="48" spans="1:15" ht="12.75" customHeight="1">
      <c r="A48" s="273" t="s">
        <v>759</v>
      </c>
      <c r="B48" s="273"/>
      <c r="C48" s="76">
        <v>22</v>
      </c>
      <c r="D48" s="7">
        <v>0</v>
      </c>
      <c r="E48" s="7">
        <v>0</v>
      </c>
      <c r="F48" s="7">
        <v>0</v>
      </c>
      <c r="G48" s="7">
        <v>2</v>
      </c>
      <c r="H48" s="7">
        <v>19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</row>
    <row r="49" spans="1:15" ht="15">
      <c r="A49" s="273" t="s">
        <v>760</v>
      </c>
      <c r="B49" s="273"/>
      <c r="C49" s="76">
        <v>5</v>
      </c>
      <c r="D49" s="7">
        <v>1</v>
      </c>
      <c r="E49" s="7">
        <v>2</v>
      </c>
      <c r="F49" s="7">
        <v>0</v>
      </c>
      <c r="G49" s="7">
        <v>0</v>
      </c>
      <c r="H49" s="7">
        <v>0</v>
      </c>
      <c r="I49" s="7">
        <v>0</v>
      </c>
      <c r="J49" s="7">
        <v>1</v>
      </c>
      <c r="K49" s="7">
        <v>0</v>
      </c>
      <c r="L49" s="7">
        <v>0</v>
      </c>
      <c r="M49" s="7">
        <v>0</v>
      </c>
      <c r="N49" s="7">
        <v>0</v>
      </c>
      <c r="O49" s="7">
        <v>1</v>
      </c>
    </row>
    <row r="50" spans="1:15" ht="14.25" customHeight="1">
      <c r="A50" s="273" t="s">
        <v>761</v>
      </c>
      <c r="B50" s="273"/>
      <c r="C50" s="76">
        <v>6</v>
      </c>
      <c r="D50" s="7">
        <v>0</v>
      </c>
      <c r="E50" s="7">
        <v>0</v>
      </c>
      <c r="F50" s="7">
        <v>0</v>
      </c>
      <c r="G50" s="7">
        <v>2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4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45:B45"/>
    <mergeCell ref="B3:B5"/>
    <mergeCell ref="O4:O5"/>
    <mergeCell ref="D3:O3"/>
    <mergeCell ref="A50:B50"/>
    <mergeCell ref="A46:B46"/>
    <mergeCell ref="A47:B47"/>
    <mergeCell ref="A48:B48"/>
    <mergeCell ref="A49:B49"/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</mergeCells>
  <phoneticPr fontId="2" type="noConversion"/>
  <hyperlinks>
    <hyperlink ref="P1" location="'spis tabel'!A1" display="'spis tabel'!A1" xr:uid="{00000000-0004-0000-1500-000000000000}"/>
  </hyperlinks>
  <pageMargins left="0.35433070866141736" right="0.35433070866141736" top="0.39370078740157483" bottom="0.39370078740157483" header="0.51181102362204722" footer="0.51181102362204722"/>
  <pageSetup paperSize="9" scale="66" orientation="portrait" r:id="rId1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45" t="s">
        <v>867</v>
      </c>
      <c r="B1" s="245"/>
      <c r="C1" s="245"/>
      <c r="D1" s="245"/>
      <c r="E1" s="245"/>
      <c r="F1" s="245"/>
      <c r="G1" s="245"/>
      <c r="H1" s="245"/>
      <c r="I1" s="245"/>
      <c r="J1" s="245"/>
      <c r="K1" s="126" t="s">
        <v>753</v>
      </c>
    </row>
    <row r="2" spans="1:11">
      <c r="A2" s="245" t="s">
        <v>805</v>
      </c>
      <c r="B2" s="245"/>
      <c r="C2" s="245"/>
      <c r="D2" s="245"/>
      <c r="E2" s="245"/>
      <c r="F2" s="245"/>
      <c r="G2" s="245"/>
      <c r="H2" s="245"/>
      <c r="I2" s="245"/>
      <c r="J2" s="245"/>
      <c r="K2" s="38"/>
    </row>
    <row r="3" spans="1:11" s="12" customFormat="1" ht="18.75" customHeight="1">
      <c r="A3" s="263" t="s">
        <v>87</v>
      </c>
      <c r="B3" s="263" t="s">
        <v>2</v>
      </c>
      <c r="C3" s="263" t="s">
        <v>80</v>
      </c>
      <c r="D3" s="47" t="s">
        <v>65</v>
      </c>
      <c r="E3" s="263" t="s">
        <v>67</v>
      </c>
      <c r="F3" s="263"/>
      <c r="G3" s="263" t="s">
        <v>81</v>
      </c>
      <c r="H3" s="263" t="s">
        <v>69</v>
      </c>
      <c r="I3" s="263"/>
      <c r="J3" s="263"/>
    </row>
    <row r="4" spans="1:11" s="12" customFormat="1" ht="16.5" customHeight="1">
      <c r="A4" s="263"/>
      <c r="B4" s="263"/>
      <c r="C4" s="263"/>
      <c r="D4" s="263" t="s">
        <v>51</v>
      </c>
      <c r="E4" s="263" t="s">
        <v>853</v>
      </c>
      <c r="F4" s="263" t="s">
        <v>854</v>
      </c>
      <c r="G4" s="263"/>
      <c r="H4" s="263" t="s">
        <v>52</v>
      </c>
      <c r="I4" s="263" t="s">
        <v>53</v>
      </c>
      <c r="J4" s="263"/>
    </row>
    <row r="5" spans="1:11" s="12" customFormat="1" ht="28.5" customHeight="1">
      <c r="A5" s="263"/>
      <c r="B5" s="263"/>
      <c r="C5" s="263"/>
      <c r="D5" s="263"/>
      <c r="E5" s="263"/>
      <c r="F5" s="263"/>
      <c r="G5" s="263"/>
      <c r="H5" s="263"/>
      <c r="I5" s="47" t="s">
        <v>56</v>
      </c>
      <c r="J5" s="47" t="s">
        <v>68</v>
      </c>
    </row>
    <row r="6" spans="1:11" ht="15">
      <c r="A6" s="69" t="s">
        <v>126</v>
      </c>
      <c r="B6" s="69" t="s">
        <v>156</v>
      </c>
      <c r="C6" s="7">
        <v>817</v>
      </c>
      <c r="D6" s="7">
        <v>547</v>
      </c>
      <c r="E6" s="71">
        <v>4.3422733077905491</v>
      </c>
      <c r="F6" s="71">
        <v>25.692307692307708</v>
      </c>
      <c r="G6" s="71">
        <v>48.143783146729525</v>
      </c>
      <c r="H6" s="72">
        <v>66</v>
      </c>
      <c r="I6" s="72">
        <v>32</v>
      </c>
      <c r="J6" s="72">
        <v>13</v>
      </c>
      <c r="K6" s="27"/>
    </row>
    <row r="7" spans="1:11" ht="19.899999999999999" customHeight="1">
      <c r="A7" s="69" t="s">
        <v>127</v>
      </c>
      <c r="B7" s="69" t="s">
        <v>233</v>
      </c>
      <c r="C7" s="7">
        <v>541</v>
      </c>
      <c r="D7" s="7">
        <v>322</v>
      </c>
      <c r="E7" s="71">
        <v>6.7061143984220735</v>
      </c>
      <c r="F7" s="71">
        <v>41.253263707571818</v>
      </c>
      <c r="G7" s="71">
        <v>33.83364602876798</v>
      </c>
      <c r="H7" s="72">
        <v>64</v>
      </c>
      <c r="I7" s="72">
        <v>30</v>
      </c>
      <c r="J7" s="72">
        <v>6</v>
      </c>
      <c r="K7" s="27"/>
    </row>
    <row r="8" spans="1:11" ht="15">
      <c r="A8" s="69" t="s">
        <v>128</v>
      </c>
      <c r="B8" s="69" t="s">
        <v>157</v>
      </c>
      <c r="C8" s="7">
        <v>952</v>
      </c>
      <c r="D8" s="7">
        <v>590</v>
      </c>
      <c r="E8" s="71">
        <v>8.3048919226393707</v>
      </c>
      <c r="F8" s="71">
        <v>34.653465346534659</v>
      </c>
      <c r="G8" s="71">
        <v>42.518981688253682</v>
      </c>
      <c r="H8" s="72">
        <v>121</v>
      </c>
      <c r="I8" s="72">
        <v>48</v>
      </c>
      <c r="J8" s="72">
        <v>21</v>
      </c>
      <c r="K8" s="27"/>
    </row>
    <row r="9" spans="1:11" ht="15">
      <c r="A9" s="69" t="s">
        <v>129</v>
      </c>
      <c r="B9" s="69" t="s">
        <v>158</v>
      </c>
      <c r="C9" s="7">
        <v>968</v>
      </c>
      <c r="D9" s="7">
        <v>635</v>
      </c>
      <c r="E9" s="71">
        <v>4.3103448275862064</v>
      </c>
      <c r="F9" s="71">
        <v>28.211920529801318</v>
      </c>
      <c r="G9" s="71">
        <v>49.262086513994916</v>
      </c>
      <c r="H9" s="72">
        <v>78</v>
      </c>
      <c r="I9" s="72">
        <v>38</v>
      </c>
      <c r="J9" s="72">
        <v>13</v>
      </c>
      <c r="K9" s="27"/>
    </row>
    <row r="10" spans="1:11" ht="15">
      <c r="A10" s="69" t="s">
        <v>130</v>
      </c>
      <c r="B10" s="69" t="s">
        <v>159</v>
      </c>
      <c r="C10" s="7">
        <v>402</v>
      </c>
      <c r="D10" s="7">
        <v>265</v>
      </c>
      <c r="E10" s="71">
        <v>7.4866310160427929</v>
      </c>
      <c r="F10" s="71">
        <v>27.215189873417714</v>
      </c>
      <c r="G10" s="71">
        <v>40.978593272171253</v>
      </c>
      <c r="H10" s="72">
        <v>42</v>
      </c>
      <c r="I10" s="72">
        <v>14</v>
      </c>
      <c r="J10" s="72">
        <v>10</v>
      </c>
      <c r="K10" s="27"/>
    </row>
    <row r="11" spans="1:11" ht="15">
      <c r="A11" s="69" t="s">
        <v>131</v>
      </c>
      <c r="B11" s="69" t="s">
        <v>160</v>
      </c>
      <c r="C11" s="7">
        <v>545</v>
      </c>
      <c r="D11" s="7">
        <v>359</v>
      </c>
      <c r="E11" s="71">
        <v>6.6536203522504991</v>
      </c>
      <c r="F11" s="71">
        <v>46.900269541778982</v>
      </c>
      <c r="G11" s="71">
        <v>36.552649228705569</v>
      </c>
      <c r="H11" s="72">
        <v>54</v>
      </c>
      <c r="I11" s="72">
        <v>20</v>
      </c>
      <c r="J11" s="72">
        <v>11</v>
      </c>
      <c r="K11" s="27"/>
    </row>
    <row r="12" spans="1:11" ht="15">
      <c r="A12" s="69" t="s">
        <v>132</v>
      </c>
      <c r="B12" s="69" t="s">
        <v>161</v>
      </c>
      <c r="C12" s="7">
        <v>1099</v>
      </c>
      <c r="D12" s="7">
        <v>670</v>
      </c>
      <c r="E12" s="71">
        <v>4.3684710351377163</v>
      </c>
      <c r="F12" s="71">
        <v>39.290240811153353</v>
      </c>
      <c r="G12" s="71">
        <v>42.448821938972578</v>
      </c>
      <c r="H12" s="72">
        <v>88</v>
      </c>
      <c r="I12" s="72">
        <v>42</v>
      </c>
      <c r="J12" s="72">
        <v>19</v>
      </c>
      <c r="K12" s="27"/>
    </row>
    <row r="13" spans="1:11" s="23" customFormat="1" ht="15">
      <c r="A13" s="74" t="s">
        <v>277</v>
      </c>
      <c r="B13" s="73" t="s">
        <v>32</v>
      </c>
      <c r="C13" s="7">
        <v>388</v>
      </c>
      <c r="D13" s="7">
        <v>258</v>
      </c>
      <c r="E13" s="71">
        <v>5.1490514905148927</v>
      </c>
      <c r="F13" s="71">
        <v>30.639730639730658</v>
      </c>
      <c r="G13" s="71">
        <v>42.036836403033583</v>
      </c>
      <c r="H13" s="72">
        <v>31</v>
      </c>
      <c r="I13" s="72">
        <v>12</v>
      </c>
      <c r="J13" s="72">
        <v>6</v>
      </c>
      <c r="K13" s="28"/>
    </row>
    <row r="14" spans="1:11" s="23" customFormat="1" ht="15">
      <c r="A14" s="74" t="s">
        <v>278</v>
      </c>
      <c r="B14" s="73" t="s">
        <v>35</v>
      </c>
      <c r="C14" s="7">
        <v>711</v>
      </c>
      <c r="D14" s="7">
        <v>412</v>
      </c>
      <c r="E14" s="71">
        <v>3.9473684210526301</v>
      </c>
      <c r="F14" s="71">
        <v>44.512195121951208</v>
      </c>
      <c r="G14" s="71">
        <v>42.677070828331331</v>
      </c>
      <c r="H14" s="72">
        <v>57</v>
      </c>
      <c r="I14" s="72">
        <v>30</v>
      </c>
      <c r="J14" s="72">
        <v>13</v>
      </c>
      <c r="K14" s="28"/>
    </row>
    <row r="15" spans="1:11" ht="15">
      <c r="A15" s="69" t="s">
        <v>133</v>
      </c>
      <c r="B15" s="69" t="s">
        <v>162</v>
      </c>
      <c r="C15" s="7">
        <v>307</v>
      </c>
      <c r="D15" s="7">
        <v>187</v>
      </c>
      <c r="E15" s="71">
        <v>7.3426573426573327</v>
      </c>
      <c r="F15" s="71">
        <v>32.900432900432889</v>
      </c>
      <c r="G15" s="71">
        <v>44.557329462989841</v>
      </c>
      <c r="H15" s="72">
        <v>33</v>
      </c>
      <c r="I15" s="72">
        <v>12</v>
      </c>
      <c r="J15" s="72">
        <v>7</v>
      </c>
      <c r="K15" s="27"/>
    </row>
    <row r="16" spans="1:11" ht="15">
      <c r="A16" s="69" t="s">
        <v>134</v>
      </c>
      <c r="B16" s="69" t="s">
        <v>163</v>
      </c>
      <c r="C16" s="7">
        <v>476</v>
      </c>
      <c r="D16" s="7">
        <v>334</v>
      </c>
      <c r="E16" s="71">
        <v>2.3655913978494709</v>
      </c>
      <c r="F16" s="71">
        <v>20.506329113924053</v>
      </c>
      <c r="G16" s="71">
        <v>30.889033095392605</v>
      </c>
      <c r="H16" s="72">
        <v>47</v>
      </c>
      <c r="I16" s="72">
        <v>36</v>
      </c>
      <c r="J16" s="72">
        <v>14</v>
      </c>
      <c r="K16" s="27"/>
    </row>
    <row r="17" spans="1:11" ht="15">
      <c r="A17" s="69" t="s">
        <v>3</v>
      </c>
      <c r="B17" s="69" t="s">
        <v>164</v>
      </c>
      <c r="C17" s="7">
        <v>3781</v>
      </c>
      <c r="D17" s="7">
        <v>2417</v>
      </c>
      <c r="E17" s="71">
        <v>4.82395342389799</v>
      </c>
      <c r="F17" s="71">
        <v>29.886636894537958</v>
      </c>
      <c r="G17" s="71">
        <v>52.209334438000553</v>
      </c>
      <c r="H17" s="72">
        <v>254</v>
      </c>
      <c r="I17" s="72">
        <v>80</v>
      </c>
      <c r="J17" s="72">
        <v>53</v>
      </c>
      <c r="K17" s="27"/>
    </row>
    <row r="18" spans="1:11" s="23" customFormat="1" ht="15">
      <c r="A18" s="74" t="s">
        <v>4</v>
      </c>
      <c r="B18" s="73" t="s">
        <v>32</v>
      </c>
      <c r="C18" s="7">
        <v>2433</v>
      </c>
      <c r="D18" s="7">
        <v>1629</v>
      </c>
      <c r="E18" s="71">
        <v>4.1523972602739718</v>
      </c>
      <c r="F18" s="71">
        <v>30.595813204508858</v>
      </c>
      <c r="G18" s="71">
        <v>52.833876221498365</v>
      </c>
      <c r="H18" s="72">
        <v>150</v>
      </c>
      <c r="I18" s="72">
        <v>53</v>
      </c>
      <c r="J18" s="72">
        <v>36</v>
      </c>
      <c r="K18" s="28"/>
    </row>
    <row r="19" spans="1:11" s="23" customFormat="1" ht="15">
      <c r="A19" s="74" t="s">
        <v>5</v>
      </c>
      <c r="B19" s="73" t="s">
        <v>31</v>
      </c>
      <c r="C19" s="7">
        <v>1348</v>
      </c>
      <c r="D19" s="7">
        <v>788</v>
      </c>
      <c r="E19" s="71">
        <v>6.0582218725413099</v>
      </c>
      <c r="F19" s="71">
        <v>28.625954198473295</v>
      </c>
      <c r="G19" s="71">
        <v>51.118695487296172</v>
      </c>
      <c r="H19" s="72">
        <v>104</v>
      </c>
      <c r="I19" s="72">
        <v>27</v>
      </c>
      <c r="J19" s="72">
        <v>17</v>
      </c>
      <c r="K19" s="28"/>
    </row>
    <row r="20" spans="1:11" ht="15">
      <c r="A20" s="69" t="s">
        <v>6</v>
      </c>
      <c r="B20" s="69" t="s">
        <v>165</v>
      </c>
      <c r="C20" s="7">
        <v>429</v>
      </c>
      <c r="D20" s="7">
        <v>316</v>
      </c>
      <c r="E20" s="71">
        <v>3.3734939759036138</v>
      </c>
      <c r="F20" s="71">
        <v>32.817337461300298</v>
      </c>
      <c r="G20" s="71">
        <v>39</v>
      </c>
      <c r="H20" s="72">
        <v>38</v>
      </c>
      <c r="I20" s="72">
        <v>24</v>
      </c>
      <c r="J20" s="72">
        <v>17</v>
      </c>
      <c r="K20" s="27"/>
    </row>
    <row r="21" spans="1:11" ht="15">
      <c r="A21" s="69" t="s">
        <v>7</v>
      </c>
      <c r="B21" s="69" t="s">
        <v>166</v>
      </c>
      <c r="C21" s="7">
        <v>601</v>
      </c>
      <c r="D21" s="7">
        <v>384</v>
      </c>
      <c r="E21" s="71">
        <v>4.7038327526132377</v>
      </c>
      <c r="F21" s="71">
        <v>33.853006681514472</v>
      </c>
      <c r="G21" s="71">
        <v>42.086834733893561</v>
      </c>
      <c r="H21" s="72">
        <v>46</v>
      </c>
      <c r="I21" s="72">
        <v>19</v>
      </c>
      <c r="J21" s="72">
        <v>8</v>
      </c>
      <c r="K21" s="27"/>
    </row>
    <row r="22" spans="1:11" ht="15">
      <c r="A22" s="69" t="s">
        <v>8</v>
      </c>
      <c r="B22" s="69" t="s">
        <v>167</v>
      </c>
      <c r="C22" s="7">
        <v>789</v>
      </c>
      <c r="D22" s="7">
        <v>521</v>
      </c>
      <c r="E22" s="71">
        <v>2.2020725388601079</v>
      </c>
      <c r="F22" s="71">
        <v>8.2304526748971227</v>
      </c>
      <c r="G22" s="71">
        <v>40.050761421319798</v>
      </c>
      <c r="H22" s="72">
        <v>49</v>
      </c>
      <c r="I22" s="72">
        <v>32</v>
      </c>
      <c r="J22" s="72">
        <v>20</v>
      </c>
      <c r="K22" s="27"/>
    </row>
    <row r="23" spans="1:11" s="23" customFormat="1" ht="15">
      <c r="A23" s="74" t="s">
        <v>9</v>
      </c>
      <c r="B23" s="73" t="s">
        <v>32</v>
      </c>
      <c r="C23" s="7">
        <v>302</v>
      </c>
      <c r="D23" s="7">
        <v>203</v>
      </c>
      <c r="E23" s="71">
        <v>4.4982698961937757</v>
      </c>
      <c r="F23" s="71">
        <v>17.96875</v>
      </c>
      <c r="G23" s="71">
        <v>38.668373879641486</v>
      </c>
      <c r="H23" s="72">
        <v>24</v>
      </c>
      <c r="I23" s="72">
        <v>11</v>
      </c>
      <c r="J23" s="72">
        <v>6</v>
      </c>
      <c r="K23" s="28"/>
    </row>
    <row r="24" spans="1:11" s="23" customFormat="1" ht="15">
      <c r="A24" s="74" t="s">
        <v>10</v>
      </c>
      <c r="B24" s="73" t="s">
        <v>33</v>
      </c>
      <c r="C24" s="7">
        <v>487</v>
      </c>
      <c r="D24" s="7">
        <v>318</v>
      </c>
      <c r="E24" s="71">
        <v>0.82815734989647183</v>
      </c>
      <c r="F24" s="71">
        <v>2.9598308668076072</v>
      </c>
      <c r="G24" s="71">
        <v>40.958788898233813</v>
      </c>
      <c r="H24" s="72">
        <v>25</v>
      </c>
      <c r="I24" s="72">
        <v>21</v>
      </c>
      <c r="J24" s="72">
        <v>14</v>
      </c>
      <c r="K24" s="28"/>
    </row>
    <row r="25" spans="1:11" ht="15">
      <c r="A25" s="69" t="s">
        <v>11</v>
      </c>
      <c r="B25" s="69" t="s">
        <v>168</v>
      </c>
      <c r="C25" s="7">
        <v>310</v>
      </c>
      <c r="D25" s="7">
        <v>244</v>
      </c>
      <c r="E25" s="71">
        <v>6.1643835616438309</v>
      </c>
      <c r="F25" s="71">
        <v>49.758454106280197</v>
      </c>
      <c r="G25" s="71">
        <v>40.103492884864167</v>
      </c>
      <c r="H25" s="72">
        <v>26</v>
      </c>
      <c r="I25" s="72">
        <v>8</v>
      </c>
      <c r="J25" s="72">
        <v>4</v>
      </c>
      <c r="K25" s="27"/>
    </row>
    <row r="26" spans="1:11" ht="15">
      <c r="A26" s="69" t="s">
        <v>12</v>
      </c>
      <c r="B26" s="69" t="s">
        <v>169</v>
      </c>
      <c r="C26" s="7">
        <v>320</v>
      </c>
      <c r="D26" s="7">
        <v>187</v>
      </c>
      <c r="E26" s="71">
        <v>7.7441077441077368</v>
      </c>
      <c r="F26" s="71">
        <v>53.110047846889955</v>
      </c>
      <c r="G26" s="71">
        <v>30.33175355450237</v>
      </c>
      <c r="H26" s="72">
        <v>39</v>
      </c>
      <c r="I26" s="72">
        <v>16</v>
      </c>
      <c r="J26" s="72">
        <v>8</v>
      </c>
      <c r="K26" s="27"/>
    </row>
    <row r="27" spans="1:11" ht="15">
      <c r="A27" s="69" t="s">
        <v>13</v>
      </c>
      <c r="B27" s="69" t="s">
        <v>170</v>
      </c>
      <c r="C27" s="7">
        <v>322</v>
      </c>
      <c r="D27" s="7">
        <v>215</v>
      </c>
      <c r="E27" s="71">
        <v>6.9767441860465027</v>
      </c>
      <c r="F27" s="71">
        <v>57.843137254901961</v>
      </c>
      <c r="G27" s="71">
        <v>34.074074074074076</v>
      </c>
      <c r="H27" s="72">
        <v>36</v>
      </c>
      <c r="I27" s="72">
        <v>15</v>
      </c>
      <c r="J27" s="72">
        <v>6</v>
      </c>
      <c r="K27" s="27"/>
    </row>
    <row r="28" spans="1:11" ht="15">
      <c r="A28" s="69" t="s">
        <v>14</v>
      </c>
      <c r="B28" s="69" t="s">
        <v>171</v>
      </c>
      <c r="C28" s="7">
        <v>812</v>
      </c>
      <c r="D28" s="7">
        <v>482</v>
      </c>
      <c r="E28" s="71">
        <v>6.4220183486238653</v>
      </c>
      <c r="F28" s="71">
        <v>43.462897526501763</v>
      </c>
      <c r="G28" s="71">
        <v>32.402234636871505</v>
      </c>
      <c r="H28" s="72">
        <v>99</v>
      </c>
      <c r="I28" s="72">
        <v>50</v>
      </c>
      <c r="J28" s="72">
        <v>23</v>
      </c>
      <c r="K28" s="27"/>
    </row>
    <row r="29" spans="1:11" ht="15">
      <c r="A29" s="69" t="s">
        <v>15</v>
      </c>
      <c r="B29" s="69" t="s">
        <v>172</v>
      </c>
      <c r="C29" s="7">
        <v>505</v>
      </c>
      <c r="D29" s="7">
        <v>371</v>
      </c>
      <c r="E29" s="71">
        <v>2.2267206477732771</v>
      </c>
      <c r="F29" s="71">
        <v>18.266978922716632</v>
      </c>
      <c r="G29" s="71">
        <v>45.250896057347674</v>
      </c>
      <c r="H29" s="72">
        <v>44</v>
      </c>
      <c r="I29" s="72">
        <v>33</v>
      </c>
      <c r="J29" s="72">
        <v>21</v>
      </c>
      <c r="K29" s="27"/>
    </row>
    <row r="30" spans="1:11" ht="15">
      <c r="A30" s="69" t="s">
        <v>16</v>
      </c>
      <c r="B30" s="69" t="s">
        <v>173</v>
      </c>
      <c r="C30" s="7">
        <v>1150</v>
      </c>
      <c r="D30" s="7">
        <v>731</v>
      </c>
      <c r="E30" s="71">
        <v>7.0763500931098804</v>
      </c>
      <c r="F30" s="71">
        <v>47.625160462130935</v>
      </c>
      <c r="G30" s="71">
        <v>37.978863936591814</v>
      </c>
      <c r="H30" s="72">
        <v>123</v>
      </c>
      <c r="I30" s="72">
        <v>47</v>
      </c>
      <c r="J30" s="72">
        <v>22</v>
      </c>
      <c r="K30" s="27"/>
    </row>
    <row r="31" spans="1:11" ht="15">
      <c r="A31" s="69" t="s">
        <v>17</v>
      </c>
      <c r="B31" s="69" t="s">
        <v>174</v>
      </c>
      <c r="C31" s="7">
        <v>567</v>
      </c>
      <c r="D31" s="7">
        <v>391</v>
      </c>
      <c r="E31" s="71">
        <v>8.8291746641074837</v>
      </c>
      <c r="F31" s="71">
        <v>62</v>
      </c>
      <c r="G31" s="71">
        <v>39.34767522553782</v>
      </c>
      <c r="H31" s="72">
        <v>67</v>
      </c>
      <c r="I31" s="72">
        <v>21</v>
      </c>
      <c r="J31" s="72">
        <v>8</v>
      </c>
      <c r="K31" s="27"/>
    </row>
    <row r="32" spans="1:11" ht="15">
      <c r="A32" s="69" t="s">
        <v>18</v>
      </c>
      <c r="B32" s="69" t="s">
        <v>175</v>
      </c>
      <c r="C32" s="7">
        <v>3519</v>
      </c>
      <c r="D32" s="7">
        <v>1955</v>
      </c>
      <c r="E32" s="71">
        <v>9.5238095238095326</v>
      </c>
      <c r="F32" s="71">
        <v>73.520710059171591</v>
      </c>
      <c r="G32" s="71">
        <v>30.449078480574542</v>
      </c>
      <c r="H32" s="72">
        <v>400</v>
      </c>
      <c r="I32" s="72">
        <v>94</v>
      </c>
      <c r="J32" s="72">
        <v>48</v>
      </c>
      <c r="K32" s="27"/>
    </row>
    <row r="33" spans="1:11" s="23" customFormat="1" ht="15">
      <c r="A33" s="74" t="s">
        <v>19</v>
      </c>
      <c r="B33" s="73" t="s">
        <v>32</v>
      </c>
      <c r="C33" s="7">
        <v>1207</v>
      </c>
      <c r="D33" s="7">
        <v>725</v>
      </c>
      <c r="E33" s="71">
        <v>8.7387387387387321</v>
      </c>
      <c r="F33" s="71">
        <v>64.441416893732963</v>
      </c>
      <c r="G33" s="71">
        <v>28.724416944312232</v>
      </c>
      <c r="H33" s="72">
        <v>134</v>
      </c>
      <c r="I33" s="72">
        <v>37</v>
      </c>
      <c r="J33" s="72">
        <v>18</v>
      </c>
      <c r="K33" s="28"/>
    </row>
    <row r="34" spans="1:11" s="23" customFormat="1" ht="15">
      <c r="A34" s="74" t="s">
        <v>20</v>
      </c>
      <c r="B34" s="73" t="s">
        <v>34</v>
      </c>
      <c r="C34" s="7">
        <v>2312</v>
      </c>
      <c r="D34" s="7">
        <v>1230</v>
      </c>
      <c r="E34" s="71">
        <v>9.9381835473133719</v>
      </c>
      <c r="F34" s="71">
        <v>78.67078825347761</v>
      </c>
      <c r="G34" s="71">
        <v>31.434398368456833</v>
      </c>
      <c r="H34" s="72">
        <v>266</v>
      </c>
      <c r="I34" s="72">
        <v>57</v>
      </c>
      <c r="J34" s="72">
        <v>30</v>
      </c>
      <c r="K34" s="28"/>
    </row>
    <row r="35" spans="1:11" ht="15">
      <c r="A35" s="69" t="s">
        <v>21</v>
      </c>
      <c r="B35" s="69" t="s">
        <v>176</v>
      </c>
      <c r="C35" s="7">
        <v>523</v>
      </c>
      <c r="D35" s="7">
        <v>360</v>
      </c>
      <c r="E35" s="71">
        <v>1.9493177387914358</v>
      </c>
      <c r="F35" s="71">
        <v>46.089385474860336</v>
      </c>
      <c r="G35" s="71">
        <v>43.656093489148581</v>
      </c>
      <c r="H35" s="72">
        <v>53</v>
      </c>
      <c r="I35" s="72">
        <v>43</v>
      </c>
      <c r="J35" s="72">
        <v>6</v>
      </c>
      <c r="K35" s="27"/>
    </row>
    <row r="36" spans="1:11" ht="15">
      <c r="A36" s="69" t="s">
        <v>22</v>
      </c>
      <c r="B36" s="69" t="s">
        <v>177</v>
      </c>
      <c r="C36" s="7">
        <v>898</v>
      </c>
      <c r="D36" s="7">
        <v>605</v>
      </c>
      <c r="E36" s="71">
        <v>5.5229142185663846</v>
      </c>
      <c r="F36" s="71">
        <v>14.98079385403328</v>
      </c>
      <c r="G36" s="71">
        <v>46.892950391644909</v>
      </c>
      <c r="H36" s="72">
        <v>73</v>
      </c>
      <c r="I36" s="72">
        <v>26</v>
      </c>
      <c r="J36" s="72">
        <v>22</v>
      </c>
      <c r="K36" s="27"/>
    </row>
    <row r="37" spans="1:11" ht="15">
      <c r="A37" s="69" t="s">
        <v>23</v>
      </c>
      <c r="B37" s="69" t="s">
        <v>178</v>
      </c>
      <c r="C37" s="7">
        <v>499</v>
      </c>
      <c r="D37" s="7">
        <v>354</v>
      </c>
      <c r="E37" s="71">
        <v>2.8865979381443196</v>
      </c>
      <c r="F37" s="71">
        <v>25.062656641604008</v>
      </c>
      <c r="G37" s="71">
        <v>34.822051639916261</v>
      </c>
      <c r="H37" s="72">
        <v>37</v>
      </c>
      <c r="I37" s="72">
        <v>23</v>
      </c>
      <c r="J37" s="72">
        <v>13</v>
      </c>
      <c r="K37" s="27"/>
    </row>
    <row r="38" spans="1:11" ht="15">
      <c r="A38" s="69" t="s">
        <v>24</v>
      </c>
      <c r="B38" s="69" t="s">
        <v>179</v>
      </c>
      <c r="C38" s="7">
        <v>869</v>
      </c>
      <c r="D38" s="7">
        <v>608</v>
      </c>
      <c r="E38" s="71">
        <v>6.1050061050061117</v>
      </c>
      <c r="F38" s="71">
        <v>35.569422776911097</v>
      </c>
      <c r="G38" s="71">
        <v>48.09075816270061</v>
      </c>
      <c r="H38" s="72">
        <v>81</v>
      </c>
      <c r="I38" s="72">
        <v>31</v>
      </c>
      <c r="J38" s="72">
        <v>15</v>
      </c>
      <c r="K38" s="27"/>
    </row>
    <row r="39" spans="1:11" ht="15">
      <c r="A39" s="69" t="s">
        <v>25</v>
      </c>
      <c r="B39" s="69" t="s">
        <v>180</v>
      </c>
      <c r="C39" s="7">
        <v>200</v>
      </c>
      <c r="D39" s="7">
        <v>144</v>
      </c>
      <c r="E39" s="71">
        <v>8.1081081081081123</v>
      </c>
      <c r="F39" s="71">
        <v>50.375939849624046</v>
      </c>
      <c r="G39" s="71">
        <v>27.06359945872801</v>
      </c>
      <c r="H39" s="72">
        <v>25</v>
      </c>
      <c r="I39" s="72">
        <v>10</v>
      </c>
      <c r="J39" s="72">
        <v>8</v>
      </c>
      <c r="K39" s="27"/>
    </row>
    <row r="40" spans="1:11" ht="15">
      <c r="A40" s="69" t="s">
        <v>26</v>
      </c>
      <c r="B40" s="69" t="s">
        <v>181</v>
      </c>
      <c r="C40" s="7">
        <v>651</v>
      </c>
      <c r="D40" s="7">
        <v>451</v>
      </c>
      <c r="E40" s="71">
        <v>4.1600000000000108</v>
      </c>
      <c r="F40" s="71">
        <v>26.407766990291265</v>
      </c>
      <c r="G40" s="71">
        <v>37.739130434782609</v>
      </c>
      <c r="H40" s="72">
        <v>69</v>
      </c>
      <c r="I40" s="72">
        <v>43</v>
      </c>
      <c r="J40" s="72">
        <v>20</v>
      </c>
      <c r="K40" s="27"/>
    </row>
    <row r="41" spans="1:11" ht="15">
      <c r="A41" s="69" t="s">
        <v>27</v>
      </c>
      <c r="B41" s="69" t="s">
        <v>182</v>
      </c>
      <c r="C41" s="7">
        <v>581</v>
      </c>
      <c r="D41" s="7">
        <v>411</v>
      </c>
      <c r="E41" s="71">
        <v>3.935599284436492</v>
      </c>
      <c r="F41" s="71">
        <v>32.648401826484019</v>
      </c>
      <c r="G41" s="71">
        <v>41.031073446327682</v>
      </c>
      <c r="H41" s="72">
        <v>55</v>
      </c>
      <c r="I41" s="72">
        <v>33</v>
      </c>
      <c r="J41" s="72">
        <v>14</v>
      </c>
      <c r="K41" s="27"/>
    </row>
    <row r="42" spans="1:11" ht="15">
      <c r="A42" s="69" t="s">
        <v>28</v>
      </c>
      <c r="B42" s="69" t="s">
        <v>183</v>
      </c>
      <c r="C42" s="7">
        <v>243</v>
      </c>
      <c r="D42" s="7">
        <v>147</v>
      </c>
      <c r="E42" s="71">
        <v>6.5789473684210691</v>
      </c>
      <c r="F42" s="71">
        <v>59.868421052631561</v>
      </c>
      <c r="G42" s="71">
        <v>33.016304347826086</v>
      </c>
      <c r="H42" s="72">
        <v>19</v>
      </c>
      <c r="I42" s="72">
        <v>4</v>
      </c>
      <c r="J42" s="72">
        <v>3</v>
      </c>
      <c r="K42" s="27"/>
    </row>
    <row r="43" spans="1:11" ht="15">
      <c r="A43" s="69" t="s">
        <v>29</v>
      </c>
      <c r="B43" s="69" t="s">
        <v>184</v>
      </c>
      <c r="C43" s="7">
        <v>627</v>
      </c>
      <c r="D43" s="7">
        <v>415</v>
      </c>
      <c r="E43" s="71">
        <v>4.3261231281198036</v>
      </c>
      <c r="F43" s="71">
        <v>39.333333333333343</v>
      </c>
      <c r="G43" s="71">
        <v>34.679203539823014</v>
      </c>
      <c r="H43" s="72">
        <v>58</v>
      </c>
      <c r="I43" s="72">
        <v>32</v>
      </c>
      <c r="J43" s="72">
        <v>17</v>
      </c>
      <c r="K43" s="27"/>
    </row>
    <row r="44" spans="1:11" ht="15">
      <c r="A44" s="69" t="s">
        <v>30</v>
      </c>
      <c r="B44" s="69" t="s">
        <v>185</v>
      </c>
      <c r="C44" s="7">
        <v>960</v>
      </c>
      <c r="D44" s="7">
        <v>630</v>
      </c>
      <c r="E44" s="71">
        <v>3.114930182599366</v>
      </c>
      <c r="F44" s="71">
        <v>14.149821640903681</v>
      </c>
      <c r="G44" s="71">
        <v>45.497630331753555</v>
      </c>
      <c r="H44" s="72">
        <v>80</v>
      </c>
      <c r="I44" s="72">
        <v>51</v>
      </c>
      <c r="J44" s="72">
        <v>20</v>
      </c>
      <c r="K44" s="27"/>
    </row>
    <row r="45" spans="1:11" s="23" customFormat="1" ht="13.5" customHeight="1">
      <c r="A45" s="266" t="s">
        <v>86</v>
      </c>
      <c r="B45" s="267"/>
      <c r="C45" s="130">
        <v>25263</v>
      </c>
      <c r="D45" s="130">
        <v>16248</v>
      </c>
      <c r="E45" s="97">
        <v>5.6763992303187507</v>
      </c>
      <c r="F45" s="97">
        <v>36.652783036728522</v>
      </c>
      <c r="G45" s="97">
        <v>39.572988298688891</v>
      </c>
      <c r="H45" s="98">
        <v>2364</v>
      </c>
      <c r="I45" s="98">
        <v>1007</v>
      </c>
      <c r="J45" s="98">
        <v>490</v>
      </c>
      <c r="K45" s="28"/>
    </row>
    <row r="46" spans="1:11" ht="15">
      <c r="A46" s="273" t="s">
        <v>757</v>
      </c>
      <c r="B46" s="273"/>
      <c r="C46" s="7">
        <v>4436</v>
      </c>
      <c r="D46" s="7">
        <v>2844</v>
      </c>
      <c r="E46" s="71">
        <v>5.5687767729652506</v>
      </c>
      <c r="F46" s="71">
        <v>39.365378573672643</v>
      </c>
      <c r="G46" s="71">
        <v>39.396092362344582</v>
      </c>
      <c r="H46" s="72">
        <v>431</v>
      </c>
      <c r="I46" s="72">
        <v>197</v>
      </c>
      <c r="J46" s="72">
        <v>97</v>
      </c>
      <c r="K46" s="27"/>
    </row>
    <row r="47" spans="1:11" ht="15">
      <c r="A47" s="273" t="s">
        <v>758</v>
      </c>
      <c r="B47" s="273"/>
      <c r="C47" s="7">
        <v>5806</v>
      </c>
      <c r="D47" s="7">
        <v>3807</v>
      </c>
      <c r="E47" s="71">
        <v>4.6503244412400875</v>
      </c>
      <c r="F47" s="71">
        <v>26.162538026944816</v>
      </c>
      <c r="G47" s="71">
        <v>46.735893101505269</v>
      </c>
      <c r="H47" s="72">
        <v>443</v>
      </c>
      <c r="I47" s="72">
        <v>185</v>
      </c>
      <c r="J47" s="72">
        <v>109</v>
      </c>
      <c r="K47" s="27"/>
    </row>
    <row r="48" spans="1:11" ht="15">
      <c r="A48" s="273" t="s">
        <v>759</v>
      </c>
      <c r="B48" s="273"/>
      <c r="C48" s="7">
        <v>2952</v>
      </c>
      <c r="D48" s="7">
        <v>1979</v>
      </c>
      <c r="E48" s="71">
        <v>3.3613445378151425</v>
      </c>
      <c r="F48" s="71">
        <v>27.406128614587828</v>
      </c>
      <c r="G48" s="71">
        <v>42.359018510546711</v>
      </c>
      <c r="H48" s="72">
        <v>237</v>
      </c>
      <c r="I48" s="72">
        <v>141</v>
      </c>
      <c r="J48" s="72">
        <v>59</v>
      </c>
      <c r="K48" s="27"/>
    </row>
    <row r="49" spans="1:11" ht="15">
      <c r="A49" s="273" t="s">
        <v>760</v>
      </c>
      <c r="B49" s="273"/>
      <c r="C49" s="7">
        <v>4049</v>
      </c>
      <c r="D49" s="7">
        <v>2641</v>
      </c>
      <c r="E49" s="71">
        <v>5.0596782563570315</v>
      </c>
      <c r="F49" s="71">
        <v>30.993206082174055</v>
      </c>
      <c r="G49" s="71">
        <v>41.106598984771573</v>
      </c>
      <c r="H49" s="72">
        <v>388</v>
      </c>
      <c r="I49" s="72">
        <v>193</v>
      </c>
      <c r="J49" s="72">
        <v>75</v>
      </c>
      <c r="K49" s="27"/>
    </row>
    <row r="50" spans="1:11" ht="15">
      <c r="A50" s="273" t="s">
        <v>761</v>
      </c>
      <c r="B50" s="273"/>
      <c r="C50" s="7">
        <v>8020</v>
      </c>
      <c r="D50" s="7">
        <v>4977</v>
      </c>
      <c r="E50" s="71">
        <v>7.7088369594413138</v>
      </c>
      <c r="F50" s="71">
        <v>51.492255383452971</v>
      </c>
      <c r="G50" s="71">
        <v>34.366028195569271</v>
      </c>
      <c r="H50" s="72">
        <v>865</v>
      </c>
      <c r="I50" s="72">
        <v>291</v>
      </c>
      <c r="J50" s="72">
        <v>150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</mergeCells>
  <phoneticPr fontId="0" type="noConversion"/>
  <hyperlinks>
    <hyperlink ref="K1" location="'spis tabel'!A1" display="'spis tabel'!A1" xr:uid="{00000000-0004-0000-1600-000000000000}"/>
  </hyperlinks>
  <pageMargins left="0.35433070866141736" right="0.35433070866141736" top="0.39370078740157483" bottom="0.39370078740157483" header="0.51181102362204722" footer="0.51181102362204722"/>
  <pageSetup paperSize="9" scale="71" orientation="portrait" r:id="rId1"/>
  <headerFooter alignWithMargins="0"/>
  <colBreaks count="1" manualBreakCount="1">
    <brk id="10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52"/>
  <sheetViews>
    <sheetView showGridLines="0" zoomScaleNormal="100" workbookViewId="0">
      <selection activeCell="A2" sqref="A2:R2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45" t="s">
        <v>868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126" t="s">
        <v>753</v>
      </c>
    </row>
    <row r="2" spans="1:19">
      <c r="A2" s="274" t="s">
        <v>802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9" ht="13.5" customHeight="1">
      <c r="A3" s="263" t="s">
        <v>87</v>
      </c>
      <c r="B3" s="263" t="s">
        <v>2</v>
      </c>
      <c r="C3" s="269" t="s">
        <v>869</v>
      </c>
      <c r="D3" s="269" t="s">
        <v>49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</row>
    <row r="4" spans="1:19" ht="13.5" customHeight="1">
      <c r="A4" s="263"/>
      <c r="B4" s="263"/>
      <c r="C4" s="269"/>
      <c r="D4" s="268" t="s">
        <v>57</v>
      </c>
      <c r="E4" s="270" t="s">
        <v>58</v>
      </c>
      <c r="F4" s="268" t="s">
        <v>71</v>
      </c>
      <c r="G4" s="268" t="s">
        <v>72</v>
      </c>
      <c r="H4" s="268" t="s">
        <v>66</v>
      </c>
      <c r="I4" s="268" t="s">
        <v>135</v>
      </c>
      <c r="J4" s="268" t="s">
        <v>188</v>
      </c>
      <c r="K4" s="268" t="s">
        <v>189</v>
      </c>
      <c r="L4" s="270" t="s">
        <v>190</v>
      </c>
      <c r="M4" s="268" t="s">
        <v>191</v>
      </c>
      <c r="N4" s="270" t="s">
        <v>192</v>
      </c>
      <c r="O4" s="268" t="s">
        <v>193</v>
      </c>
      <c r="P4" s="268" t="s">
        <v>194</v>
      </c>
      <c r="Q4" s="268" t="s">
        <v>195</v>
      </c>
      <c r="R4" s="268" t="s">
        <v>59</v>
      </c>
    </row>
    <row r="5" spans="1:19" ht="70.5" customHeight="1">
      <c r="A5" s="263"/>
      <c r="B5" s="263"/>
      <c r="C5" s="269"/>
      <c r="D5" s="268"/>
      <c r="E5" s="270"/>
      <c r="F5" s="268"/>
      <c r="G5" s="268"/>
      <c r="H5" s="268"/>
      <c r="I5" s="268"/>
      <c r="J5" s="268"/>
      <c r="K5" s="268"/>
      <c r="L5" s="270"/>
      <c r="M5" s="268"/>
      <c r="N5" s="270"/>
      <c r="O5" s="268"/>
      <c r="P5" s="268"/>
      <c r="Q5" s="268"/>
      <c r="R5" s="268"/>
    </row>
    <row r="6" spans="1:19" ht="15">
      <c r="A6" s="69" t="s">
        <v>126</v>
      </c>
      <c r="B6" s="69" t="s">
        <v>156</v>
      </c>
      <c r="C6" s="76">
        <v>4</v>
      </c>
      <c r="D6" s="70">
        <v>0</v>
      </c>
      <c r="E6" s="70">
        <v>2</v>
      </c>
      <c r="F6" s="70">
        <v>0</v>
      </c>
      <c r="G6" s="70">
        <v>2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  <c r="M6" s="70">
        <v>0</v>
      </c>
      <c r="N6" s="70">
        <v>0</v>
      </c>
      <c r="O6" s="70">
        <v>0</v>
      </c>
      <c r="P6" s="70">
        <v>0</v>
      </c>
      <c r="Q6" s="70">
        <v>0</v>
      </c>
      <c r="R6" s="70">
        <v>0</v>
      </c>
    </row>
    <row r="7" spans="1:19" ht="15">
      <c r="A7" s="69" t="s">
        <v>127</v>
      </c>
      <c r="B7" s="69" t="s">
        <v>233</v>
      </c>
      <c r="C7" s="76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</row>
    <row r="8" spans="1:19" ht="15">
      <c r="A8" s="69" t="s">
        <v>128</v>
      </c>
      <c r="B8" s="69" t="s">
        <v>157</v>
      </c>
      <c r="C8" s="76">
        <v>5</v>
      </c>
      <c r="D8" s="70">
        <v>0</v>
      </c>
      <c r="E8" s="70">
        <v>0</v>
      </c>
      <c r="F8" s="70">
        <v>0</v>
      </c>
      <c r="G8" s="70">
        <v>5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</row>
    <row r="9" spans="1:19" ht="15">
      <c r="A9" s="69" t="s">
        <v>129</v>
      </c>
      <c r="B9" s="69" t="s">
        <v>158</v>
      </c>
      <c r="C9" s="76">
        <v>3</v>
      </c>
      <c r="D9" s="70">
        <v>0</v>
      </c>
      <c r="E9" s="70">
        <v>0</v>
      </c>
      <c r="F9" s="70">
        <v>0</v>
      </c>
      <c r="G9" s="70">
        <v>3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</row>
    <row r="10" spans="1:19" ht="15">
      <c r="A10" s="69" t="s">
        <v>130</v>
      </c>
      <c r="B10" s="69" t="s">
        <v>159</v>
      </c>
      <c r="C10" s="76">
        <v>1</v>
      </c>
      <c r="D10" s="70">
        <v>1</v>
      </c>
      <c r="E10" s="70">
        <v>0</v>
      </c>
      <c r="F10" s="70">
        <v>0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</row>
    <row r="11" spans="1:19" ht="15">
      <c r="A11" s="69" t="s">
        <v>131</v>
      </c>
      <c r="B11" s="69" t="s">
        <v>160</v>
      </c>
      <c r="C11" s="76">
        <v>0</v>
      </c>
      <c r="D11" s="70">
        <v>0</v>
      </c>
      <c r="E11" s="70">
        <v>0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</row>
    <row r="12" spans="1:19" ht="15">
      <c r="A12" s="69" t="s">
        <v>132</v>
      </c>
      <c r="B12" s="69" t="s">
        <v>161</v>
      </c>
      <c r="C12" s="76">
        <v>1</v>
      </c>
      <c r="D12" s="70">
        <v>0</v>
      </c>
      <c r="E12" s="70">
        <v>1</v>
      </c>
      <c r="F12" s="70">
        <v>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</row>
    <row r="13" spans="1:19" s="32" customFormat="1" ht="15">
      <c r="A13" s="74" t="s">
        <v>277</v>
      </c>
      <c r="B13" s="73" t="s">
        <v>32</v>
      </c>
      <c r="C13" s="76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</row>
    <row r="14" spans="1:19" s="32" customFormat="1" ht="15">
      <c r="A14" s="74" t="s">
        <v>278</v>
      </c>
      <c r="B14" s="73" t="s">
        <v>35</v>
      </c>
      <c r="C14" s="76">
        <v>1</v>
      </c>
      <c r="D14" s="70">
        <v>0</v>
      </c>
      <c r="E14" s="70">
        <v>1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</row>
    <row r="15" spans="1:19" ht="15">
      <c r="A15" s="69" t="s">
        <v>133</v>
      </c>
      <c r="B15" s="69" t="s">
        <v>162</v>
      </c>
      <c r="C15" s="76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</row>
    <row r="16" spans="1:19" ht="15">
      <c r="A16" s="69" t="s">
        <v>134</v>
      </c>
      <c r="B16" s="69" t="s">
        <v>163</v>
      </c>
      <c r="C16" s="76">
        <v>1</v>
      </c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1</v>
      </c>
      <c r="Q16" s="70">
        <v>0</v>
      </c>
      <c r="R16" s="70">
        <v>0</v>
      </c>
    </row>
    <row r="17" spans="1:18" ht="15">
      <c r="A17" s="69" t="s">
        <v>3</v>
      </c>
      <c r="B17" s="69" t="s">
        <v>164</v>
      </c>
      <c r="C17" s="76">
        <v>1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1</v>
      </c>
      <c r="R17" s="70">
        <v>0</v>
      </c>
    </row>
    <row r="18" spans="1:18" s="32" customFormat="1" ht="15">
      <c r="A18" s="74" t="s">
        <v>4</v>
      </c>
      <c r="B18" s="73" t="s">
        <v>32</v>
      </c>
      <c r="C18" s="76">
        <v>1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1</v>
      </c>
      <c r="R18" s="70">
        <v>0</v>
      </c>
    </row>
    <row r="19" spans="1:18" s="32" customFormat="1" ht="15">
      <c r="A19" s="74" t="s">
        <v>5</v>
      </c>
      <c r="B19" s="73" t="s">
        <v>31</v>
      </c>
      <c r="C19" s="76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</row>
    <row r="20" spans="1:18" ht="15">
      <c r="A20" s="69" t="s">
        <v>6</v>
      </c>
      <c r="B20" s="69" t="s">
        <v>165</v>
      </c>
      <c r="C20" s="76">
        <v>4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4</v>
      </c>
      <c r="Q20" s="70">
        <v>0</v>
      </c>
      <c r="R20" s="70">
        <v>0</v>
      </c>
    </row>
    <row r="21" spans="1:18" ht="15">
      <c r="A21" s="69" t="s">
        <v>7</v>
      </c>
      <c r="B21" s="69" t="s">
        <v>166</v>
      </c>
      <c r="C21" s="76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</row>
    <row r="22" spans="1:18" ht="15">
      <c r="A22" s="69" t="s">
        <v>8</v>
      </c>
      <c r="B22" s="69" t="s">
        <v>167</v>
      </c>
      <c r="C22" s="76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</row>
    <row r="23" spans="1:18" s="32" customFormat="1" ht="15">
      <c r="A23" s="74" t="s">
        <v>9</v>
      </c>
      <c r="B23" s="73" t="s">
        <v>32</v>
      </c>
      <c r="C23" s="76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</row>
    <row r="24" spans="1:18" s="32" customFormat="1" ht="15">
      <c r="A24" s="74" t="s">
        <v>10</v>
      </c>
      <c r="B24" s="73" t="s">
        <v>33</v>
      </c>
      <c r="C24" s="76">
        <v>0</v>
      </c>
      <c r="D24" s="70">
        <v>0</v>
      </c>
      <c r="E24" s="70">
        <v>0</v>
      </c>
      <c r="F24" s="70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</row>
    <row r="25" spans="1:18" ht="15">
      <c r="A25" s="69" t="s">
        <v>11</v>
      </c>
      <c r="B25" s="69" t="s">
        <v>168</v>
      </c>
      <c r="C25" s="76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</row>
    <row r="26" spans="1:18" ht="15">
      <c r="A26" s="69" t="s">
        <v>12</v>
      </c>
      <c r="B26" s="69" t="s">
        <v>169</v>
      </c>
      <c r="C26" s="76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</row>
    <row r="27" spans="1:18" ht="15">
      <c r="A27" s="69" t="s">
        <v>13</v>
      </c>
      <c r="B27" s="69" t="s">
        <v>170</v>
      </c>
      <c r="C27" s="76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</row>
    <row r="28" spans="1:18" ht="15">
      <c r="A28" s="69" t="s">
        <v>14</v>
      </c>
      <c r="B28" s="69" t="s">
        <v>171</v>
      </c>
      <c r="C28" s="76">
        <v>1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  <c r="I28" s="70">
        <v>0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1</v>
      </c>
      <c r="Q28" s="70">
        <v>0</v>
      </c>
      <c r="R28" s="70">
        <v>0</v>
      </c>
    </row>
    <row r="29" spans="1:18" ht="15">
      <c r="A29" s="69" t="s">
        <v>15</v>
      </c>
      <c r="B29" s="69" t="s">
        <v>172</v>
      </c>
      <c r="C29" s="76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</row>
    <row r="30" spans="1:18" ht="15">
      <c r="A30" s="69" t="s">
        <v>16</v>
      </c>
      <c r="B30" s="69" t="s">
        <v>173</v>
      </c>
      <c r="C30" s="76">
        <v>3</v>
      </c>
      <c r="D30" s="70">
        <v>0</v>
      </c>
      <c r="E30" s="70">
        <v>0</v>
      </c>
      <c r="F30" s="70">
        <v>0</v>
      </c>
      <c r="G30" s="70">
        <v>2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1</v>
      </c>
    </row>
    <row r="31" spans="1:18" ht="15">
      <c r="A31" s="69" t="s">
        <v>17</v>
      </c>
      <c r="B31" s="69" t="s">
        <v>174</v>
      </c>
      <c r="C31" s="76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</row>
    <row r="32" spans="1:18" ht="15">
      <c r="A32" s="69" t="s">
        <v>18</v>
      </c>
      <c r="B32" s="69" t="s">
        <v>175</v>
      </c>
      <c r="C32" s="76">
        <v>1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70">
        <v>0</v>
      </c>
      <c r="R32" s="70">
        <v>1</v>
      </c>
    </row>
    <row r="33" spans="1:18" s="32" customFormat="1" ht="15">
      <c r="A33" s="74" t="s">
        <v>19</v>
      </c>
      <c r="B33" s="73" t="s">
        <v>32</v>
      </c>
      <c r="C33" s="76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</row>
    <row r="34" spans="1:18" s="32" customFormat="1" ht="15">
      <c r="A34" s="74" t="s">
        <v>20</v>
      </c>
      <c r="B34" s="73" t="s">
        <v>34</v>
      </c>
      <c r="C34" s="76">
        <v>1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70">
        <v>0</v>
      </c>
      <c r="R34" s="70">
        <v>1</v>
      </c>
    </row>
    <row r="35" spans="1:18" ht="15">
      <c r="A35" s="69" t="s">
        <v>21</v>
      </c>
      <c r="B35" s="69" t="s">
        <v>176</v>
      </c>
      <c r="C35" s="76">
        <v>29</v>
      </c>
      <c r="D35" s="70">
        <v>0</v>
      </c>
      <c r="E35" s="70">
        <v>0</v>
      </c>
      <c r="F35" s="70">
        <v>0</v>
      </c>
      <c r="G35" s="70">
        <v>0</v>
      </c>
      <c r="H35" s="70">
        <v>29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</row>
    <row r="36" spans="1:18" ht="15">
      <c r="A36" s="69" t="s">
        <v>22</v>
      </c>
      <c r="B36" s="69" t="s">
        <v>177</v>
      </c>
      <c r="C36" s="76">
        <v>2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1</v>
      </c>
      <c r="Q36" s="70">
        <v>1</v>
      </c>
      <c r="R36" s="70">
        <v>0</v>
      </c>
    </row>
    <row r="37" spans="1:18" ht="15">
      <c r="A37" s="69" t="s">
        <v>23</v>
      </c>
      <c r="B37" s="69" t="s">
        <v>178</v>
      </c>
      <c r="C37" s="76">
        <v>3</v>
      </c>
      <c r="D37" s="70">
        <v>0</v>
      </c>
      <c r="E37" s="70">
        <v>0</v>
      </c>
      <c r="F37" s="70">
        <v>0</v>
      </c>
      <c r="G37" s="70">
        <v>2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70">
        <v>1</v>
      </c>
    </row>
    <row r="38" spans="1:18" ht="15">
      <c r="A38" s="69" t="s">
        <v>24</v>
      </c>
      <c r="B38" s="69" t="s">
        <v>179</v>
      </c>
      <c r="C38" s="76">
        <v>1</v>
      </c>
      <c r="D38" s="70">
        <v>0</v>
      </c>
      <c r="E38" s="70">
        <v>0</v>
      </c>
      <c r="F38" s="70">
        <v>0</v>
      </c>
      <c r="G38" s="70">
        <v>1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</row>
    <row r="39" spans="1:18" ht="15">
      <c r="A39" s="69" t="s">
        <v>25</v>
      </c>
      <c r="B39" s="69" t="s">
        <v>180</v>
      </c>
      <c r="C39" s="76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</row>
    <row r="40" spans="1:18" ht="15">
      <c r="A40" s="69" t="s">
        <v>26</v>
      </c>
      <c r="B40" s="69" t="s">
        <v>181</v>
      </c>
      <c r="C40" s="76">
        <v>1</v>
      </c>
      <c r="D40" s="70">
        <v>0</v>
      </c>
      <c r="E40" s="70">
        <v>0</v>
      </c>
      <c r="F40" s="70">
        <v>0</v>
      </c>
      <c r="G40" s="70">
        <v>1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>
        <v>0</v>
      </c>
    </row>
    <row r="41" spans="1:18" ht="15">
      <c r="A41" s="69" t="s">
        <v>27</v>
      </c>
      <c r="B41" s="69" t="s">
        <v>182</v>
      </c>
      <c r="C41" s="76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</row>
    <row r="42" spans="1:18" ht="15">
      <c r="A42" s="69" t="s">
        <v>28</v>
      </c>
      <c r="B42" s="69" t="s">
        <v>183</v>
      </c>
      <c r="C42" s="76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</row>
    <row r="43" spans="1:18" ht="15">
      <c r="A43" s="69" t="s">
        <v>29</v>
      </c>
      <c r="B43" s="69" t="s">
        <v>184</v>
      </c>
      <c r="C43" s="76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</row>
    <row r="44" spans="1:18" ht="15">
      <c r="A44" s="69" t="s">
        <v>30</v>
      </c>
      <c r="B44" s="69" t="s">
        <v>185</v>
      </c>
      <c r="C44" s="76">
        <v>2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70">
        <v>2</v>
      </c>
      <c r="R44" s="70">
        <v>0</v>
      </c>
    </row>
    <row r="45" spans="1:18" ht="15">
      <c r="A45" s="266" t="s">
        <v>86</v>
      </c>
      <c r="B45" s="267"/>
      <c r="C45" s="129">
        <v>63</v>
      </c>
      <c r="D45" s="96">
        <v>1</v>
      </c>
      <c r="E45" s="96">
        <v>3</v>
      </c>
      <c r="F45" s="96">
        <v>0</v>
      </c>
      <c r="G45" s="96">
        <v>16</v>
      </c>
      <c r="H45" s="96">
        <v>29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7</v>
      </c>
      <c r="Q45" s="96">
        <v>4</v>
      </c>
      <c r="R45" s="96">
        <v>3</v>
      </c>
    </row>
    <row r="46" spans="1:18" ht="15">
      <c r="A46" s="273" t="s">
        <v>757</v>
      </c>
      <c r="B46" s="273"/>
      <c r="C46" s="76">
        <v>2</v>
      </c>
      <c r="D46" s="70">
        <v>0</v>
      </c>
      <c r="E46" s="70">
        <v>1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  <c r="P46" s="70">
        <v>1</v>
      </c>
      <c r="Q46" s="70">
        <v>0</v>
      </c>
      <c r="R46" s="70">
        <v>0</v>
      </c>
    </row>
    <row r="47" spans="1:18" ht="15">
      <c r="A47" s="273" t="s">
        <v>758</v>
      </c>
      <c r="B47" s="273"/>
      <c r="C47" s="76">
        <v>5</v>
      </c>
      <c r="D47" s="70">
        <v>0</v>
      </c>
      <c r="E47" s="70">
        <v>0</v>
      </c>
      <c r="F47" s="70">
        <v>0</v>
      </c>
      <c r="G47" s="70">
        <v>1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2</v>
      </c>
      <c r="Q47" s="70">
        <v>2</v>
      </c>
      <c r="R47" s="70">
        <v>0</v>
      </c>
    </row>
    <row r="48" spans="1:18" ht="12.75" customHeight="1">
      <c r="A48" s="273" t="s">
        <v>759</v>
      </c>
      <c r="B48" s="273"/>
      <c r="C48" s="76">
        <v>36</v>
      </c>
      <c r="D48" s="70">
        <v>0</v>
      </c>
      <c r="E48" s="70">
        <v>0</v>
      </c>
      <c r="F48" s="70">
        <v>0</v>
      </c>
      <c r="G48" s="70">
        <v>3</v>
      </c>
      <c r="H48" s="70">
        <v>29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4</v>
      </c>
      <c r="Q48" s="70">
        <v>0</v>
      </c>
      <c r="R48" s="70">
        <v>0</v>
      </c>
    </row>
    <row r="49" spans="1:18" ht="15">
      <c r="A49" s="273" t="s">
        <v>760</v>
      </c>
      <c r="B49" s="273"/>
      <c r="C49" s="76">
        <v>9</v>
      </c>
      <c r="D49" s="70">
        <v>0</v>
      </c>
      <c r="E49" s="70">
        <v>2</v>
      </c>
      <c r="F49" s="70">
        <v>0</v>
      </c>
      <c r="G49" s="70">
        <v>4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2</v>
      </c>
      <c r="R49" s="70">
        <v>1</v>
      </c>
    </row>
    <row r="50" spans="1:18" ht="14.25" customHeight="1">
      <c r="A50" s="273" t="s">
        <v>761</v>
      </c>
      <c r="B50" s="273"/>
      <c r="C50" s="76">
        <v>11</v>
      </c>
      <c r="D50" s="70">
        <v>1</v>
      </c>
      <c r="E50" s="70">
        <v>0</v>
      </c>
      <c r="F50" s="70">
        <v>0</v>
      </c>
      <c r="G50" s="70">
        <v>8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2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45:B45"/>
    <mergeCell ref="A46:B46"/>
    <mergeCell ref="A47:B47"/>
    <mergeCell ref="A48:B48"/>
    <mergeCell ref="G4:G5"/>
    <mergeCell ref="A49:B49"/>
    <mergeCell ref="I4:I5"/>
    <mergeCell ref="J4:J5"/>
    <mergeCell ref="A3:A5"/>
    <mergeCell ref="E4:E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</mergeCells>
  <phoneticPr fontId="2" type="noConversion"/>
  <hyperlinks>
    <hyperlink ref="S1" location="'spis tabel'!A1" display="'spis tabel'!A1" xr:uid="{00000000-0004-0000-1700-000000000000}"/>
  </hyperlinks>
  <pageMargins left="0.35433070866141736" right="0.35433070866141736" top="0.39370078740157483" bottom="0.39370078740157483" header="0.51181102362204722" footer="0.51181102362204722"/>
  <pageSetup paperSize="9" scale="56" orientation="portrait" r:id="rId1"/>
  <headerFooter alignWithMargins="0"/>
  <colBreaks count="1" manualBreakCount="1">
    <brk id="1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59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45" t="s">
        <v>870</v>
      </c>
      <c r="B1" s="245"/>
      <c r="C1" s="245"/>
      <c r="D1" s="245"/>
      <c r="E1" s="245"/>
      <c r="F1" s="245"/>
      <c r="G1" s="245"/>
      <c r="H1" s="245"/>
      <c r="I1"/>
      <c r="O1" s="151" t="s">
        <v>753</v>
      </c>
    </row>
    <row r="2" spans="1:15" ht="31.5" customHeight="1">
      <c r="A2" s="263" t="s">
        <v>87</v>
      </c>
      <c r="B2" s="263" t="s">
        <v>2</v>
      </c>
      <c r="C2" s="263" t="s">
        <v>773</v>
      </c>
      <c r="D2" s="263"/>
      <c r="E2" s="263"/>
      <c r="F2" s="263" t="s">
        <v>205</v>
      </c>
      <c r="G2" s="263"/>
      <c r="H2" s="263"/>
      <c r="I2" s="263" t="s">
        <v>774</v>
      </c>
      <c r="J2" s="263"/>
      <c r="K2" s="263"/>
      <c r="L2" s="263" t="s">
        <v>775</v>
      </c>
      <c r="M2" s="263"/>
      <c r="N2" s="263"/>
    </row>
    <row r="3" spans="1:15" s="12" customFormat="1" ht="18.75" customHeight="1">
      <c r="A3" s="263"/>
      <c r="B3" s="263"/>
      <c r="C3" s="263" t="s">
        <v>41</v>
      </c>
      <c r="D3" s="47" t="s">
        <v>65</v>
      </c>
      <c r="E3" s="263" t="s">
        <v>197</v>
      </c>
      <c r="F3" s="263" t="s">
        <v>41</v>
      </c>
      <c r="G3" s="47" t="s">
        <v>65</v>
      </c>
      <c r="H3" s="263" t="s">
        <v>198</v>
      </c>
      <c r="I3" s="263" t="s">
        <v>41</v>
      </c>
      <c r="J3" s="123" t="s">
        <v>65</v>
      </c>
      <c r="K3" s="263" t="s">
        <v>199</v>
      </c>
      <c r="L3" s="263" t="s">
        <v>41</v>
      </c>
      <c r="M3" s="123" t="s">
        <v>65</v>
      </c>
      <c r="N3" s="263" t="s">
        <v>200</v>
      </c>
    </row>
    <row r="4" spans="1:15" s="12" customFormat="1" ht="16.5" customHeight="1">
      <c r="A4" s="263"/>
      <c r="B4" s="263"/>
      <c r="C4" s="263"/>
      <c r="D4" s="263" t="s">
        <v>51</v>
      </c>
      <c r="E4" s="263"/>
      <c r="F4" s="263"/>
      <c r="G4" s="263" t="s">
        <v>51</v>
      </c>
      <c r="H4" s="263"/>
      <c r="I4" s="263"/>
      <c r="J4" s="263" t="s">
        <v>51</v>
      </c>
      <c r="K4" s="263"/>
      <c r="L4" s="263"/>
      <c r="M4" s="263" t="s">
        <v>51</v>
      </c>
      <c r="N4" s="263"/>
    </row>
    <row r="5" spans="1:15" s="12" customFormat="1" ht="79.5" customHeight="1">
      <c r="A5" s="263"/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</row>
    <row r="6" spans="1:15" ht="15">
      <c r="A6" s="69" t="s">
        <v>126</v>
      </c>
      <c r="B6" s="69" t="s">
        <v>156</v>
      </c>
      <c r="C6" s="7">
        <v>130</v>
      </c>
      <c r="D6" s="7">
        <v>87</v>
      </c>
      <c r="E6" s="71">
        <v>7.6605774896876841</v>
      </c>
      <c r="F6" s="7">
        <v>97</v>
      </c>
      <c r="G6" s="7">
        <v>51</v>
      </c>
      <c r="H6" s="71">
        <v>5.7159693576900414</v>
      </c>
      <c r="I6" s="7">
        <v>327</v>
      </c>
      <c r="J6" s="7">
        <v>295</v>
      </c>
      <c r="K6" s="71">
        <v>19.269298762522098</v>
      </c>
      <c r="L6" s="7">
        <v>3</v>
      </c>
      <c r="M6" s="7">
        <v>3</v>
      </c>
      <c r="N6" s="71">
        <v>0.17678255745433119</v>
      </c>
    </row>
    <row r="7" spans="1:15" ht="13.5" customHeight="1">
      <c r="A7" s="69" t="s">
        <v>127</v>
      </c>
      <c r="B7" s="69" t="s">
        <v>233</v>
      </c>
      <c r="C7" s="7">
        <v>70</v>
      </c>
      <c r="D7" s="7">
        <v>31</v>
      </c>
      <c r="E7" s="71">
        <v>4.3777360850531588</v>
      </c>
      <c r="F7" s="7">
        <v>97</v>
      </c>
      <c r="G7" s="7">
        <v>53</v>
      </c>
      <c r="H7" s="71">
        <v>6.0662914321450909</v>
      </c>
      <c r="I7" s="7">
        <v>336</v>
      </c>
      <c r="J7" s="7">
        <v>290</v>
      </c>
      <c r="K7" s="71">
        <v>21.013133208255162</v>
      </c>
      <c r="L7" s="7">
        <v>3</v>
      </c>
      <c r="M7" s="7">
        <v>3</v>
      </c>
      <c r="N7" s="71">
        <v>0.18761726078799248</v>
      </c>
    </row>
    <row r="8" spans="1:15" ht="15">
      <c r="A8" s="69" t="s">
        <v>128</v>
      </c>
      <c r="B8" s="69" t="s">
        <v>157</v>
      </c>
      <c r="C8" s="7">
        <v>0</v>
      </c>
      <c r="D8" s="7">
        <v>0</v>
      </c>
      <c r="E8" s="71">
        <v>0</v>
      </c>
      <c r="F8" s="7">
        <v>146</v>
      </c>
      <c r="G8" s="7">
        <v>74</v>
      </c>
      <c r="H8" s="71">
        <v>6.5207682000893259</v>
      </c>
      <c r="I8" s="7">
        <v>512</v>
      </c>
      <c r="J8" s="7">
        <v>426</v>
      </c>
      <c r="K8" s="71">
        <v>22.867351496203661</v>
      </c>
      <c r="L8" s="7">
        <v>0</v>
      </c>
      <c r="M8" s="7">
        <v>0</v>
      </c>
      <c r="N8" s="71">
        <v>0</v>
      </c>
    </row>
    <row r="9" spans="1:15" ht="15">
      <c r="A9" s="69" t="s">
        <v>129</v>
      </c>
      <c r="B9" s="69" t="s">
        <v>158</v>
      </c>
      <c r="C9" s="7">
        <v>0</v>
      </c>
      <c r="D9" s="7">
        <v>0</v>
      </c>
      <c r="E9" s="71">
        <v>0</v>
      </c>
      <c r="F9" s="7">
        <v>97</v>
      </c>
      <c r="G9" s="7">
        <v>52</v>
      </c>
      <c r="H9" s="71">
        <v>4.9363867684478366</v>
      </c>
      <c r="I9" s="7">
        <v>402</v>
      </c>
      <c r="J9" s="7">
        <v>361</v>
      </c>
      <c r="K9" s="71">
        <v>20.458015267175572</v>
      </c>
      <c r="L9" s="7">
        <v>9</v>
      </c>
      <c r="M9" s="7">
        <v>8</v>
      </c>
      <c r="N9" s="71">
        <v>0.45801526717557256</v>
      </c>
    </row>
    <row r="10" spans="1:15" ht="15">
      <c r="A10" s="69" t="s">
        <v>130</v>
      </c>
      <c r="B10" s="69" t="s">
        <v>159</v>
      </c>
      <c r="C10" s="7">
        <v>20</v>
      </c>
      <c r="D10" s="7">
        <v>13</v>
      </c>
      <c r="E10" s="71">
        <v>2.038735983690112</v>
      </c>
      <c r="F10" s="7">
        <v>84</v>
      </c>
      <c r="G10" s="7">
        <v>54</v>
      </c>
      <c r="H10" s="71">
        <v>8.5626911314984699</v>
      </c>
      <c r="I10" s="7">
        <v>256</v>
      </c>
      <c r="J10" s="7">
        <v>227</v>
      </c>
      <c r="K10" s="71">
        <v>26.095820591233437</v>
      </c>
      <c r="L10" s="7">
        <v>1</v>
      </c>
      <c r="M10" s="7">
        <v>1</v>
      </c>
      <c r="N10" s="71">
        <v>0.10193679918450561</v>
      </c>
    </row>
    <row r="11" spans="1:15" ht="15">
      <c r="A11" s="69" t="s">
        <v>131</v>
      </c>
      <c r="B11" s="69" t="s">
        <v>160</v>
      </c>
      <c r="C11" s="7">
        <v>2</v>
      </c>
      <c r="D11" s="7">
        <v>1</v>
      </c>
      <c r="E11" s="71">
        <v>0.1341381623071764</v>
      </c>
      <c r="F11" s="7">
        <v>104</v>
      </c>
      <c r="G11" s="7">
        <v>51</v>
      </c>
      <c r="H11" s="71">
        <v>6.9751844399731731</v>
      </c>
      <c r="I11" s="7">
        <v>340</v>
      </c>
      <c r="J11" s="7">
        <v>296</v>
      </c>
      <c r="K11" s="71">
        <v>22.803487592219987</v>
      </c>
      <c r="L11" s="7">
        <v>8</v>
      </c>
      <c r="M11" s="7">
        <v>7</v>
      </c>
      <c r="N11" s="71">
        <v>0.5365526492287056</v>
      </c>
    </row>
    <row r="12" spans="1:15" ht="15">
      <c r="A12" s="69" t="s">
        <v>132</v>
      </c>
      <c r="B12" s="69" t="s">
        <v>161</v>
      </c>
      <c r="C12" s="7">
        <v>204</v>
      </c>
      <c r="D12" s="7">
        <v>128</v>
      </c>
      <c r="E12" s="71">
        <v>7.8794901506373112</v>
      </c>
      <c r="F12" s="7">
        <v>228</v>
      </c>
      <c r="G12" s="7">
        <v>94</v>
      </c>
      <c r="H12" s="71">
        <v>8.8064889918887594</v>
      </c>
      <c r="I12" s="7">
        <v>611</v>
      </c>
      <c r="J12" s="7">
        <v>521</v>
      </c>
      <c r="K12" s="71">
        <v>23.599845500193126</v>
      </c>
      <c r="L12" s="7">
        <v>10</v>
      </c>
      <c r="M12" s="7">
        <v>8</v>
      </c>
      <c r="N12" s="71">
        <v>0.38624951718810352</v>
      </c>
    </row>
    <row r="13" spans="1:15" s="23" customFormat="1" ht="15">
      <c r="A13" s="74" t="s">
        <v>277</v>
      </c>
      <c r="B13" s="73" t="s">
        <v>32</v>
      </c>
      <c r="C13" s="7">
        <v>42</v>
      </c>
      <c r="D13" s="7">
        <v>28</v>
      </c>
      <c r="E13" s="71">
        <v>4.5503791982665218</v>
      </c>
      <c r="F13" s="7">
        <v>62</v>
      </c>
      <c r="G13" s="7">
        <v>28</v>
      </c>
      <c r="H13" s="71">
        <v>6.7172264355362943</v>
      </c>
      <c r="I13" s="7">
        <v>250</v>
      </c>
      <c r="J13" s="7">
        <v>216</v>
      </c>
      <c r="K13" s="71">
        <v>27.085590465872155</v>
      </c>
      <c r="L13" s="7">
        <v>2</v>
      </c>
      <c r="M13" s="7">
        <v>2</v>
      </c>
      <c r="N13" s="71">
        <v>0.21668472372697722</v>
      </c>
    </row>
    <row r="14" spans="1:15" s="23" customFormat="1" ht="15">
      <c r="A14" s="74" t="s">
        <v>278</v>
      </c>
      <c r="B14" s="73" t="s">
        <v>35</v>
      </c>
      <c r="C14" s="7">
        <v>162</v>
      </c>
      <c r="D14" s="7">
        <v>100</v>
      </c>
      <c r="E14" s="71">
        <v>9.7238895558223284</v>
      </c>
      <c r="F14" s="7">
        <v>166</v>
      </c>
      <c r="G14" s="7">
        <v>66</v>
      </c>
      <c r="H14" s="71">
        <v>9.9639855942376947</v>
      </c>
      <c r="I14" s="7">
        <v>361</v>
      </c>
      <c r="J14" s="7">
        <v>305</v>
      </c>
      <c r="K14" s="71">
        <v>21.668667466986793</v>
      </c>
      <c r="L14" s="7">
        <v>8</v>
      </c>
      <c r="M14" s="7">
        <v>6</v>
      </c>
      <c r="N14" s="71">
        <v>0.48019207683073228</v>
      </c>
    </row>
    <row r="15" spans="1:15" ht="15">
      <c r="A15" s="69" t="s">
        <v>133</v>
      </c>
      <c r="B15" s="69" t="s">
        <v>162</v>
      </c>
      <c r="C15" s="7">
        <v>9</v>
      </c>
      <c r="D15" s="7">
        <v>4</v>
      </c>
      <c r="E15" s="71">
        <v>1.3062409288824384</v>
      </c>
      <c r="F15" s="7">
        <v>50</v>
      </c>
      <c r="G15" s="7">
        <v>18</v>
      </c>
      <c r="H15" s="71">
        <v>7.2568940493468794</v>
      </c>
      <c r="I15" s="7">
        <v>131</v>
      </c>
      <c r="J15" s="7">
        <v>123</v>
      </c>
      <c r="K15" s="71">
        <v>19.013062409288825</v>
      </c>
      <c r="L15" s="7">
        <v>0</v>
      </c>
      <c r="M15" s="7">
        <v>0</v>
      </c>
      <c r="N15" s="71">
        <v>0</v>
      </c>
    </row>
    <row r="16" spans="1:15" ht="15">
      <c r="A16" s="69" t="s">
        <v>134</v>
      </c>
      <c r="B16" s="69" t="s">
        <v>163</v>
      </c>
      <c r="C16" s="7">
        <v>0</v>
      </c>
      <c r="D16" s="7">
        <v>0</v>
      </c>
      <c r="E16" s="71">
        <v>0</v>
      </c>
      <c r="F16" s="7">
        <v>122</v>
      </c>
      <c r="G16" s="7">
        <v>60</v>
      </c>
      <c r="H16" s="71">
        <v>7.9169370538611297</v>
      </c>
      <c r="I16" s="7">
        <v>311</v>
      </c>
      <c r="J16" s="7">
        <v>288</v>
      </c>
      <c r="K16" s="71">
        <v>20.181700194678783</v>
      </c>
      <c r="L16" s="7">
        <v>0</v>
      </c>
      <c r="M16" s="7">
        <v>0</v>
      </c>
      <c r="N16" s="71">
        <v>0</v>
      </c>
    </row>
    <row r="17" spans="1:14" ht="15">
      <c r="A17" s="69" t="s">
        <v>3</v>
      </c>
      <c r="B17" s="69" t="s">
        <v>164</v>
      </c>
      <c r="C17" s="7">
        <v>0</v>
      </c>
      <c r="D17" s="7">
        <v>0</v>
      </c>
      <c r="E17" s="71">
        <v>0</v>
      </c>
      <c r="F17" s="7">
        <v>351</v>
      </c>
      <c r="G17" s="7">
        <v>202</v>
      </c>
      <c r="H17" s="71">
        <v>4.8467274233637117</v>
      </c>
      <c r="I17" s="7">
        <v>1481</v>
      </c>
      <c r="J17" s="7">
        <v>1263</v>
      </c>
      <c r="K17" s="71">
        <v>20.450151891742614</v>
      </c>
      <c r="L17" s="7">
        <v>2</v>
      </c>
      <c r="M17" s="7">
        <v>2</v>
      </c>
      <c r="N17" s="71">
        <v>2.7616680475006903E-2</v>
      </c>
    </row>
    <row r="18" spans="1:14" s="23" customFormat="1" ht="15">
      <c r="A18" s="74" t="s">
        <v>4</v>
      </c>
      <c r="B18" s="73" t="s">
        <v>32</v>
      </c>
      <c r="C18" s="7">
        <v>0</v>
      </c>
      <c r="D18" s="7">
        <v>0</v>
      </c>
      <c r="E18" s="71">
        <v>0</v>
      </c>
      <c r="F18" s="7">
        <v>165</v>
      </c>
      <c r="G18" s="7">
        <v>106</v>
      </c>
      <c r="H18" s="71">
        <v>3.5830618892508146</v>
      </c>
      <c r="I18" s="7">
        <v>996</v>
      </c>
      <c r="J18" s="7">
        <v>857</v>
      </c>
      <c r="K18" s="71">
        <v>21.628664495114005</v>
      </c>
      <c r="L18" s="7">
        <v>0</v>
      </c>
      <c r="M18" s="7">
        <v>0</v>
      </c>
      <c r="N18" s="71">
        <v>0</v>
      </c>
    </row>
    <row r="19" spans="1:14" s="23" customFormat="1" ht="15">
      <c r="A19" s="74" t="s">
        <v>5</v>
      </c>
      <c r="B19" s="73" t="s">
        <v>31</v>
      </c>
      <c r="C19" s="7">
        <v>0</v>
      </c>
      <c r="D19" s="7">
        <v>0</v>
      </c>
      <c r="E19" s="71">
        <v>0</v>
      </c>
      <c r="F19" s="7">
        <v>186</v>
      </c>
      <c r="G19" s="7">
        <v>96</v>
      </c>
      <c r="H19" s="71">
        <v>7.0534698521046639</v>
      </c>
      <c r="I19" s="7">
        <v>485</v>
      </c>
      <c r="J19" s="7">
        <v>406</v>
      </c>
      <c r="K19" s="71">
        <v>18.392112248767539</v>
      </c>
      <c r="L19" s="7">
        <v>2</v>
      </c>
      <c r="M19" s="7">
        <v>2</v>
      </c>
      <c r="N19" s="71">
        <v>7.584376185058779E-2</v>
      </c>
    </row>
    <row r="20" spans="1:14" ht="15">
      <c r="A20" s="69" t="s">
        <v>6</v>
      </c>
      <c r="B20" s="69" t="s">
        <v>165</v>
      </c>
      <c r="C20" s="7">
        <v>10</v>
      </c>
      <c r="D20" s="7">
        <v>7</v>
      </c>
      <c r="E20" s="71">
        <v>0.90909090909090906</v>
      </c>
      <c r="F20" s="7">
        <v>100</v>
      </c>
      <c r="G20" s="7">
        <v>57</v>
      </c>
      <c r="H20" s="71">
        <v>9.0909090909090917</v>
      </c>
      <c r="I20" s="7">
        <v>225</v>
      </c>
      <c r="J20" s="7">
        <v>200</v>
      </c>
      <c r="K20" s="71">
        <v>20.454545454545457</v>
      </c>
      <c r="L20" s="7">
        <v>5</v>
      </c>
      <c r="M20" s="7">
        <v>5</v>
      </c>
      <c r="N20" s="71">
        <v>0.45454545454545453</v>
      </c>
    </row>
    <row r="21" spans="1:14" ht="15">
      <c r="A21" s="69" t="s">
        <v>7</v>
      </c>
      <c r="B21" s="69" t="s">
        <v>166</v>
      </c>
      <c r="C21" s="7">
        <v>1</v>
      </c>
      <c r="D21" s="7">
        <v>1</v>
      </c>
      <c r="E21" s="71">
        <v>7.0028011204481794E-2</v>
      </c>
      <c r="F21" s="7">
        <v>90</v>
      </c>
      <c r="G21" s="7">
        <v>32</v>
      </c>
      <c r="H21" s="71">
        <v>6.3025210084033612</v>
      </c>
      <c r="I21" s="7">
        <v>312</v>
      </c>
      <c r="J21" s="7">
        <v>286</v>
      </c>
      <c r="K21" s="71">
        <v>21.84873949579832</v>
      </c>
      <c r="L21" s="7">
        <v>4</v>
      </c>
      <c r="M21" s="7">
        <v>4</v>
      </c>
      <c r="N21" s="71">
        <v>0.28011204481792717</v>
      </c>
    </row>
    <row r="22" spans="1:14" ht="15">
      <c r="A22" s="69" t="s">
        <v>8</v>
      </c>
      <c r="B22" s="69" t="s">
        <v>167</v>
      </c>
      <c r="C22" s="7">
        <v>113</v>
      </c>
      <c r="D22" s="7">
        <v>90</v>
      </c>
      <c r="E22" s="71">
        <v>5.7360406091370564</v>
      </c>
      <c r="F22" s="7">
        <v>155</v>
      </c>
      <c r="G22" s="7">
        <v>87</v>
      </c>
      <c r="H22" s="71">
        <v>7.8680203045685282</v>
      </c>
      <c r="I22" s="7">
        <v>468</v>
      </c>
      <c r="J22" s="7">
        <v>418</v>
      </c>
      <c r="K22" s="71">
        <v>23.756345177664976</v>
      </c>
      <c r="L22" s="7">
        <v>2</v>
      </c>
      <c r="M22" s="7">
        <v>2</v>
      </c>
      <c r="N22" s="71">
        <v>0.10152284263959391</v>
      </c>
    </row>
    <row r="23" spans="1:14" s="23" customFormat="1" ht="15">
      <c r="A23" s="74" t="s">
        <v>9</v>
      </c>
      <c r="B23" s="73" t="s">
        <v>32</v>
      </c>
      <c r="C23" s="7">
        <v>17</v>
      </c>
      <c r="D23" s="7">
        <v>14</v>
      </c>
      <c r="E23" s="71">
        <v>2.1766965428937262</v>
      </c>
      <c r="F23" s="7">
        <v>48</v>
      </c>
      <c r="G23" s="7">
        <v>27</v>
      </c>
      <c r="H23" s="71">
        <v>6.1459667093469905</v>
      </c>
      <c r="I23" s="7">
        <v>196</v>
      </c>
      <c r="J23" s="7">
        <v>184</v>
      </c>
      <c r="K23" s="71">
        <v>25.096030729833547</v>
      </c>
      <c r="L23" s="7">
        <v>0</v>
      </c>
      <c r="M23" s="7">
        <v>0</v>
      </c>
      <c r="N23" s="71">
        <v>0</v>
      </c>
    </row>
    <row r="24" spans="1:14" s="23" customFormat="1" ht="15">
      <c r="A24" s="74" t="s">
        <v>10</v>
      </c>
      <c r="B24" s="73" t="s">
        <v>33</v>
      </c>
      <c r="C24" s="7">
        <v>96</v>
      </c>
      <c r="D24" s="7">
        <v>76</v>
      </c>
      <c r="E24" s="71">
        <v>8.0740117746005051</v>
      </c>
      <c r="F24" s="7">
        <v>107</v>
      </c>
      <c r="G24" s="7">
        <v>60</v>
      </c>
      <c r="H24" s="71">
        <v>8.9991589571068111</v>
      </c>
      <c r="I24" s="7">
        <v>272</v>
      </c>
      <c r="J24" s="7">
        <v>234</v>
      </c>
      <c r="K24" s="71">
        <v>22.876366694701431</v>
      </c>
      <c r="L24" s="7">
        <v>2</v>
      </c>
      <c r="M24" s="7">
        <v>2</v>
      </c>
      <c r="N24" s="71">
        <v>0.16820857863751051</v>
      </c>
    </row>
    <row r="25" spans="1:14" ht="15">
      <c r="A25" s="69" t="s">
        <v>11</v>
      </c>
      <c r="B25" s="69" t="s">
        <v>168</v>
      </c>
      <c r="C25" s="7">
        <v>67</v>
      </c>
      <c r="D25" s="7">
        <v>62</v>
      </c>
      <c r="E25" s="71">
        <v>8.6675291073738681</v>
      </c>
      <c r="F25" s="7">
        <v>51</v>
      </c>
      <c r="G25" s="7">
        <v>30</v>
      </c>
      <c r="H25" s="71">
        <v>6.5976714100905571</v>
      </c>
      <c r="I25" s="7">
        <v>179</v>
      </c>
      <c r="J25" s="7">
        <v>168</v>
      </c>
      <c r="K25" s="71">
        <v>23.15653298835705</v>
      </c>
      <c r="L25" s="7">
        <v>1</v>
      </c>
      <c r="M25" s="7">
        <v>1</v>
      </c>
      <c r="N25" s="71">
        <v>0.12936610608020699</v>
      </c>
    </row>
    <row r="26" spans="1:14" ht="15">
      <c r="A26" s="69" t="s">
        <v>12</v>
      </c>
      <c r="B26" s="69" t="s">
        <v>169</v>
      </c>
      <c r="C26" s="7">
        <v>0</v>
      </c>
      <c r="D26" s="7">
        <v>0</v>
      </c>
      <c r="E26" s="71">
        <v>0</v>
      </c>
      <c r="F26" s="7">
        <v>46</v>
      </c>
      <c r="G26" s="7">
        <v>24</v>
      </c>
      <c r="H26" s="71">
        <v>4.3601895734597154</v>
      </c>
      <c r="I26" s="7">
        <v>233</v>
      </c>
      <c r="J26" s="7">
        <v>202</v>
      </c>
      <c r="K26" s="71">
        <v>22.085308056872037</v>
      </c>
      <c r="L26" s="7">
        <v>0</v>
      </c>
      <c r="M26" s="7">
        <v>0</v>
      </c>
      <c r="N26" s="71">
        <v>0</v>
      </c>
    </row>
    <row r="27" spans="1:14" ht="15">
      <c r="A27" s="69" t="s">
        <v>13</v>
      </c>
      <c r="B27" s="69" t="s">
        <v>170</v>
      </c>
      <c r="C27" s="7">
        <v>0</v>
      </c>
      <c r="D27" s="7">
        <v>0</v>
      </c>
      <c r="E27" s="71">
        <v>0</v>
      </c>
      <c r="F27" s="7">
        <v>64</v>
      </c>
      <c r="G27" s="7">
        <v>37</v>
      </c>
      <c r="H27" s="71">
        <v>6.772486772486773</v>
      </c>
      <c r="I27" s="7">
        <v>228</v>
      </c>
      <c r="J27" s="7">
        <v>203</v>
      </c>
      <c r="K27" s="71">
        <v>24.126984126984127</v>
      </c>
      <c r="L27" s="7">
        <v>4</v>
      </c>
      <c r="M27" s="7">
        <v>4</v>
      </c>
      <c r="N27" s="71">
        <v>0.42328042328042331</v>
      </c>
    </row>
    <row r="28" spans="1:14" ht="15">
      <c r="A28" s="69" t="s">
        <v>14</v>
      </c>
      <c r="B28" s="69" t="s">
        <v>171</v>
      </c>
      <c r="C28" s="7">
        <v>33</v>
      </c>
      <c r="D28" s="7">
        <v>17</v>
      </c>
      <c r="E28" s="71">
        <v>1.3168395849960097</v>
      </c>
      <c r="F28" s="7">
        <v>208</v>
      </c>
      <c r="G28" s="7">
        <v>118</v>
      </c>
      <c r="H28" s="71">
        <v>8.3000798084596976</v>
      </c>
      <c r="I28" s="7">
        <v>543</v>
      </c>
      <c r="J28" s="7">
        <v>464</v>
      </c>
      <c r="K28" s="71">
        <v>21.667996807661613</v>
      </c>
      <c r="L28" s="7">
        <v>0</v>
      </c>
      <c r="M28" s="7">
        <v>0</v>
      </c>
      <c r="N28" s="71">
        <v>0</v>
      </c>
    </row>
    <row r="29" spans="1:14" ht="15">
      <c r="A29" s="69" t="s">
        <v>15</v>
      </c>
      <c r="B29" s="69" t="s">
        <v>172</v>
      </c>
      <c r="C29" s="7">
        <v>39</v>
      </c>
      <c r="D29" s="7">
        <v>25</v>
      </c>
      <c r="E29" s="71">
        <v>3.4946236559139781</v>
      </c>
      <c r="F29" s="7">
        <v>43</v>
      </c>
      <c r="G29" s="7">
        <v>23</v>
      </c>
      <c r="H29" s="71">
        <v>3.8530465949820791</v>
      </c>
      <c r="I29" s="7">
        <v>283</v>
      </c>
      <c r="J29" s="7">
        <v>255</v>
      </c>
      <c r="K29" s="71">
        <v>25.358422939068099</v>
      </c>
      <c r="L29" s="7">
        <v>0</v>
      </c>
      <c r="M29" s="7">
        <v>0</v>
      </c>
      <c r="N29" s="71">
        <v>0</v>
      </c>
    </row>
    <row r="30" spans="1:14" ht="15">
      <c r="A30" s="69" t="s">
        <v>16</v>
      </c>
      <c r="B30" s="69" t="s">
        <v>173</v>
      </c>
      <c r="C30" s="7">
        <v>8</v>
      </c>
      <c r="D30" s="7">
        <v>6</v>
      </c>
      <c r="E30" s="71">
        <v>0.26420079260237783</v>
      </c>
      <c r="F30" s="7">
        <v>224</v>
      </c>
      <c r="G30" s="7">
        <v>103</v>
      </c>
      <c r="H30" s="71">
        <v>7.3976221928665788</v>
      </c>
      <c r="I30" s="7">
        <v>566</v>
      </c>
      <c r="J30" s="7">
        <v>516</v>
      </c>
      <c r="K30" s="71">
        <v>18.692206076618227</v>
      </c>
      <c r="L30" s="7">
        <v>8</v>
      </c>
      <c r="M30" s="7">
        <v>6</v>
      </c>
      <c r="N30" s="71">
        <v>0.26420079260237783</v>
      </c>
    </row>
    <row r="31" spans="1:14" ht="15">
      <c r="A31" s="69" t="s">
        <v>17</v>
      </c>
      <c r="B31" s="69" t="s">
        <v>174</v>
      </c>
      <c r="C31" s="7">
        <v>0</v>
      </c>
      <c r="D31" s="7">
        <v>0</v>
      </c>
      <c r="E31" s="71">
        <v>0</v>
      </c>
      <c r="F31" s="7">
        <v>82</v>
      </c>
      <c r="G31" s="7">
        <v>53</v>
      </c>
      <c r="H31" s="71">
        <v>5.6904927133934766</v>
      </c>
      <c r="I31" s="7">
        <v>181</v>
      </c>
      <c r="J31" s="7">
        <v>161</v>
      </c>
      <c r="K31" s="71">
        <v>12.560721721027065</v>
      </c>
      <c r="L31" s="7">
        <v>14</v>
      </c>
      <c r="M31" s="7">
        <v>11</v>
      </c>
      <c r="N31" s="71">
        <v>0.9715475364330326</v>
      </c>
    </row>
    <row r="32" spans="1:14" ht="15">
      <c r="A32" s="69" t="s">
        <v>18</v>
      </c>
      <c r="B32" s="69" t="s">
        <v>175</v>
      </c>
      <c r="C32" s="7">
        <v>245</v>
      </c>
      <c r="D32" s="7">
        <v>152</v>
      </c>
      <c r="E32" s="71">
        <v>2.1199273167777104</v>
      </c>
      <c r="F32" s="7">
        <v>494</v>
      </c>
      <c r="G32" s="7">
        <v>221</v>
      </c>
      <c r="H32" s="71">
        <v>4.2744656917885271</v>
      </c>
      <c r="I32" s="7">
        <v>1395</v>
      </c>
      <c r="J32" s="7">
        <v>1205</v>
      </c>
      <c r="K32" s="71">
        <v>12.070606558795536</v>
      </c>
      <c r="L32" s="7">
        <v>8</v>
      </c>
      <c r="M32" s="7">
        <v>4</v>
      </c>
      <c r="N32" s="71">
        <v>6.9222116466210945E-2</v>
      </c>
    </row>
    <row r="33" spans="1:14" s="23" customFormat="1" ht="15">
      <c r="A33" s="74" t="s">
        <v>19</v>
      </c>
      <c r="B33" s="73" t="s">
        <v>32</v>
      </c>
      <c r="C33" s="7">
        <v>68</v>
      </c>
      <c r="D33" s="7">
        <v>46</v>
      </c>
      <c r="E33" s="71">
        <v>1.618277010947168</v>
      </c>
      <c r="F33" s="7">
        <v>151</v>
      </c>
      <c r="G33" s="7">
        <v>76</v>
      </c>
      <c r="H33" s="71">
        <v>3.5935268919562113</v>
      </c>
      <c r="I33" s="7">
        <v>596</v>
      </c>
      <c r="J33" s="7">
        <v>520</v>
      </c>
      <c r="K33" s="71">
        <v>14.183722037125179</v>
      </c>
      <c r="L33" s="7">
        <v>7</v>
      </c>
      <c r="M33" s="7">
        <v>4</v>
      </c>
      <c r="N33" s="71">
        <v>0.16658733936220849</v>
      </c>
    </row>
    <row r="34" spans="1:14" s="23" customFormat="1" ht="15">
      <c r="A34" s="74" t="s">
        <v>20</v>
      </c>
      <c r="B34" s="73" t="s">
        <v>34</v>
      </c>
      <c r="C34" s="7">
        <v>177</v>
      </c>
      <c r="D34" s="7">
        <v>106</v>
      </c>
      <c r="E34" s="71">
        <v>2.4065261726716516</v>
      </c>
      <c r="F34" s="7">
        <v>343</v>
      </c>
      <c r="G34" s="7">
        <v>145</v>
      </c>
      <c r="H34" s="71">
        <v>4.6634942216179471</v>
      </c>
      <c r="I34" s="7">
        <v>799</v>
      </c>
      <c r="J34" s="7">
        <v>685</v>
      </c>
      <c r="K34" s="71">
        <v>10.863358259687288</v>
      </c>
      <c r="L34" s="7">
        <v>1</v>
      </c>
      <c r="M34" s="7">
        <v>0</v>
      </c>
      <c r="N34" s="71">
        <v>1.3596193065941536E-2</v>
      </c>
    </row>
    <row r="35" spans="1:14" ht="15">
      <c r="A35" s="69" t="s">
        <v>21</v>
      </c>
      <c r="B35" s="69" t="s">
        <v>176</v>
      </c>
      <c r="C35" s="7">
        <v>1</v>
      </c>
      <c r="D35" s="7">
        <v>0</v>
      </c>
      <c r="E35" s="71">
        <v>8.347245409015025E-2</v>
      </c>
      <c r="F35" s="7">
        <v>92</v>
      </c>
      <c r="G35" s="7">
        <v>53</v>
      </c>
      <c r="H35" s="71">
        <v>7.6794657762938225</v>
      </c>
      <c r="I35" s="7">
        <v>282</v>
      </c>
      <c r="J35" s="7">
        <v>253</v>
      </c>
      <c r="K35" s="71">
        <v>23.539232053422371</v>
      </c>
      <c r="L35" s="7">
        <v>5</v>
      </c>
      <c r="M35" s="7">
        <v>5</v>
      </c>
      <c r="N35" s="71">
        <v>0.41736227045075125</v>
      </c>
    </row>
    <row r="36" spans="1:14" ht="15">
      <c r="A36" s="69" t="s">
        <v>22</v>
      </c>
      <c r="B36" s="69" t="s">
        <v>177</v>
      </c>
      <c r="C36" s="7">
        <v>21</v>
      </c>
      <c r="D36" s="7">
        <v>11</v>
      </c>
      <c r="E36" s="71">
        <v>1.0966057441253265</v>
      </c>
      <c r="F36" s="7">
        <v>111</v>
      </c>
      <c r="G36" s="7">
        <v>65</v>
      </c>
      <c r="H36" s="71">
        <v>5.7963446475195823</v>
      </c>
      <c r="I36" s="7">
        <v>263</v>
      </c>
      <c r="J36" s="7">
        <v>235</v>
      </c>
      <c r="K36" s="71">
        <v>13.733681462140993</v>
      </c>
      <c r="L36" s="7">
        <v>2</v>
      </c>
      <c r="M36" s="7">
        <v>2</v>
      </c>
      <c r="N36" s="71">
        <v>0.10443864229765012</v>
      </c>
    </row>
    <row r="37" spans="1:14" ht="15">
      <c r="A37" s="69" t="s">
        <v>23</v>
      </c>
      <c r="B37" s="69" t="s">
        <v>178</v>
      </c>
      <c r="C37" s="7">
        <v>39</v>
      </c>
      <c r="D37" s="7">
        <v>25</v>
      </c>
      <c r="E37" s="71">
        <v>2.7215631542219123</v>
      </c>
      <c r="F37" s="7">
        <v>89</v>
      </c>
      <c r="G37" s="7">
        <v>53</v>
      </c>
      <c r="H37" s="71">
        <v>6.2107466852756454</v>
      </c>
      <c r="I37" s="7">
        <v>277</v>
      </c>
      <c r="J37" s="7">
        <v>255</v>
      </c>
      <c r="K37" s="71">
        <v>19.330076762037685</v>
      </c>
      <c r="L37" s="7">
        <v>6</v>
      </c>
      <c r="M37" s="7">
        <v>6</v>
      </c>
      <c r="N37" s="71">
        <v>0.41870202372644805</v>
      </c>
    </row>
    <row r="38" spans="1:14" ht="15">
      <c r="A38" s="69" t="s">
        <v>24</v>
      </c>
      <c r="B38" s="69" t="s">
        <v>179</v>
      </c>
      <c r="C38" s="7">
        <v>0</v>
      </c>
      <c r="D38" s="7">
        <v>0</v>
      </c>
      <c r="E38" s="71">
        <v>0</v>
      </c>
      <c r="F38" s="7">
        <v>63</v>
      </c>
      <c r="G38" s="7">
        <v>33</v>
      </c>
      <c r="H38" s="71">
        <v>3.4864416159380185</v>
      </c>
      <c r="I38" s="7">
        <v>389</v>
      </c>
      <c r="J38" s="7">
        <v>361</v>
      </c>
      <c r="K38" s="71">
        <v>21.527393469839513</v>
      </c>
      <c r="L38" s="7">
        <v>3</v>
      </c>
      <c r="M38" s="7">
        <v>1</v>
      </c>
      <c r="N38" s="71">
        <v>0.16602102933038185</v>
      </c>
    </row>
    <row r="39" spans="1:14" ht="15">
      <c r="A39" s="69" t="s">
        <v>25</v>
      </c>
      <c r="B39" s="69" t="s">
        <v>180</v>
      </c>
      <c r="C39" s="7">
        <v>4</v>
      </c>
      <c r="D39" s="7">
        <v>1</v>
      </c>
      <c r="E39" s="71">
        <v>0.54127198917456021</v>
      </c>
      <c r="F39" s="7">
        <v>92</v>
      </c>
      <c r="G39" s="7">
        <v>49</v>
      </c>
      <c r="H39" s="71">
        <v>12.449255751014885</v>
      </c>
      <c r="I39" s="7">
        <v>189</v>
      </c>
      <c r="J39" s="7">
        <v>156</v>
      </c>
      <c r="K39" s="71">
        <v>25.575101488497971</v>
      </c>
      <c r="L39" s="7">
        <v>4</v>
      </c>
      <c r="M39" s="7">
        <v>3</v>
      </c>
      <c r="N39" s="71">
        <v>0.54127198917456021</v>
      </c>
    </row>
    <row r="40" spans="1:14" ht="15">
      <c r="A40" s="69" t="s">
        <v>26</v>
      </c>
      <c r="B40" s="69" t="s">
        <v>181</v>
      </c>
      <c r="C40" s="7">
        <v>105</v>
      </c>
      <c r="D40" s="7">
        <v>75</v>
      </c>
      <c r="E40" s="71">
        <v>6.0869565217391308</v>
      </c>
      <c r="F40" s="7">
        <v>126</v>
      </c>
      <c r="G40" s="7">
        <v>57</v>
      </c>
      <c r="H40" s="71">
        <v>7.304347826086957</v>
      </c>
      <c r="I40" s="7">
        <v>356</v>
      </c>
      <c r="J40" s="7">
        <v>317</v>
      </c>
      <c r="K40" s="71">
        <v>20.637681159420289</v>
      </c>
      <c r="L40" s="7">
        <v>2</v>
      </c>
      <c r="M40" s="7">
        <v>1</v>
      </c>
      <c r="N40" s="71">
        <v>0.11594202898550725</v>
      </c>
    </row>
    <row r="41" spans="1:14" ht="15">
      <c r="A41" s="69" t="s">
        <v>27</v>
      </c>
      <c r="B41" s="69" t="s">
        <v>182</v>
      </c>
      <c r="C41" s="7">
        <v>18</v>
      </c>
      <c r="D41" s="7">
        <v>10</v>
      </c>
      <c r="E41" s="71">
        <v>1.2711864406779663</v>
      </c>
      <c r="F41" s="7">
        <v>92</v>
      </c>
      <c r="G41" s="7">
        <v>46</v>
      </c>
      <c r="H41" s="71">
        <v>6.4971751412429377</v>
      </c>
      <c r="I41" s="7">
        <v>296</v>
      </c>
      <c r="J41" s="7">
        <v>270</v>
      </c>
      <c r="K41" s="71">
        <v>20.903954802259886</v>
      </c>
      <c r="L41" s="7">
        <v>0</v>
      </c>
      <c r="M41" s="7">
        <v>0</v>
      </c>
      <c r="N41" s="71">
        <v>0</v>
      </c>
    </row>
    <row r="42" spans="1:14" ht="15">
      <c r="A42" s="69" t="s">
        <v>28</v>
      </c>
      <c r="B42" s="69" t="s">
        <v>183</v>
      </c>
      <c r="C42" s="7">
        <v>78</v>
      </c>
      <c r="D42" s="7">
        <v>38</v>
      </c>
      <c r="E42" s="71">
        <v>10.597826086956522</v>
      </c>
      <c r="F42" s="7">
        <v>79</v>
      </c>
      <c r="G42" s="7">
        <v>40</v>
      </c>
      <c r="H42" s="71">
        <v>10.733695652173914</v>
      </c>
      <c r="I42" s="7">
        <v>180</v>
      </c>
      <c r="J42" s="7">
        <v>160</v>
      </c>
      <c r="K42" s="71">
        <v>24.456521739130434</v>
      </c>
      <c r="L42" s="7">
        <v>1</v>
      </c>
      <c r="M42" s="7">
        <v>1</v>
      </c>
      <c r="N42" s="71">
        <v>0.1358695652173913</v>
      </c>
    </row>
    <row r="43" spans="1:14" ht="15">
      <c r="A43" s="69" t="s">
        <v>29</v>
      </c>
      <c r="B43" s="69" t="s">
        <v>184</v>
      </c>
      <c r="C43" s="7">
        <v>0</v>
      </c>
      <c r="D43" s="7">
        <v>0</v>
      </c>
      <c r="E43" s="71">
        <v>0</v>
      </c>
      <c r="F43" s="7">
        <v>148</v>
      </c>
      <c r="G43" s="7">
        <v>68</v>
      </c>
      <c r="H43" s="71">
        <v>8.1858407079646014</v>
      </c>
      <c r="I43" s="7">
        <v>243</v>
      </c>
      <c r="J43" s="7">
        <v>220</v>
      </c>
      <c r="K43" s="71">
        <v>13.440265486725664</v>
      </c>
      <c r="L43" s="7">
        <v>0</v>
      </c>
      <c r="M43" s="7">
        <v>0</v>
      </c>
      <c r="N43" s="71">
        <v>0</v>
      </c>
    </row>
    <row r="44" spans="1:14" ht="15">
      <c r="A44" s="69" t="s">
        <v>30</v>
      </c>
      <c r="B44" s="69" t="s">
        <v>185</v>
      </c>
      <c r="C44" s="7">
        <v>35</v>
      </c>
      <c r="D44" s="7">
        <v>14</v>
      </c>
      <c r="E44" s="71">
        <v>1.6587677725118484</v>
      </c>
      <c r="F44" s="7">
        <v>127</v>
      </c>
      <c r="G44" s="7">
        <v>59</v>
      </c>
      <c r="H44" s="71">
        <v>6.0189573459715637</v>
      </c>
      <c r="I44" s="7">
        <v>505</v>
      </c>
      <c r="J44" s="7">
        <v>446</v>
      </c>
      <c r="K44" s="71">
        <v>23.933649289099527</v>
      </c>
      <c r="L44" s="7">
        <v>0</v>
      </c>
      <c r="M44" s="7">
        <v>0</v>
      </c>
      <c r="N44" s="71">
        <v>0</v>
      </c>
    </row>
    <row r="45" spans="1:14" s="23" customFormat="1" ht="13.5" customHeight="1">
      <c r="A45" s="266" t="s">
        <v>86</v>
      </c>
      <c r="B45" s="267"/>
      <c r="C45" s="147">
        <v>1252</v>
      </c>
      <c r="D45" s="147">
        <v>798</v>
      </c>
      <c r="E45" s="148">
        <v>1.9611836025000391</v>
      </c>
      <c r="F45" s="147">
        <v>3952</v>
      </c>
      <c r="G45" s="147">
        <v>2017</v>
      </c>
      <c r="H45" s="148">
        <v>6.1905731606071521</v>
      </c>
      <c r="I45" s="147">
        <v>12300</v>
      </c>
      <c r="J45" s="147">
        <v>10841</v>
      </c>
      <c r="K45" s="148">
        <v>19.267219098043515</v>
      </c>
      <c r="L45" s="147">
        <v>105</v>
      </c>
      <c r="M45" s="147">
        <v>88</v>
      </c>
      <c r="N45" s="148">
        <v>0.1644762605930544</v>
      </c>
    </row>
    <row r="46" spans="1:14" ht="15">
      <c r="A46" s="273" t="s">
        <v>757</v>
      </c>
      <c r="B46" s="273"/>
      <c r="C46" s="149">
        <v>288</v>
      </c>
      <c r="D46" s="149">
        <v>176</v>
      </c>
      <c r="E46" s="150">
        <v>2.5577264653641207</v>
      </c>
      <c r="F46" s="149">
        <v>805</v>
      </c>
      <c r="G46" s="149">
        <v>389</v>
      </c>
      <c r="H46" s="150">
        <v>7.1492007104795734</v>
      </c>
      <c r="I46" s="149">
        <v>2401</v>
      </c>
      <c r="J46" s="149">
        <v>2106</v>
      </c>
      <c r="K46" s="150">
        <v>21.323268206039074</v>
      </c>
      <c r="L46" s="149">
        <v>36</v>
      </c>
      <c r="M46" s="149">
        <v>30</v>
      </c>
      <c r="N46" s="150">
        <v>0.31971580817051509</v>
      </c>
    </row>
    <row r="47" spans="1:14" ht="15">
      <c r="A47" s="273" t="s">
        <v>758</v>
      </c>
      <c r="B47" s="273"/>
      <c r="C47" s="149">
        <v>126</v>
      </c>
      <c r="D47" s="149">
        <v>86</v>
      </c>
      <c r="E47" s="150">
        <v>1.0142477662400387</v>
      </c>
      <c r="F47" s="149">
        <v>710</v>
      </c>
      <c r="G47" s="149">
        <v>384</v>
      </c>
      <c r="H47" s="150">
        <v>5.7152056669081537</v>
      </c>
      <c r="I47" s="149">
        <v>2411</v>
      </c>
      <c r="J47" s="149">
        <v>2103</v>
      </c>
      <c r="K47" s="150">
        <v>19.407550511148674</v>
      </c>
      <c r="L47" s="149">
        <v>6</v>
      </c>
      <c r="M47" s="149">
        <v>5</v>
      </c>
      <c r="N47" s="150">
        <v>4.8297512678097079E-2</v>
      </c>
    </row>
    <row r="48" spans="1:14" ht="15">
      <c r="A48" s="273" t="s">
        <v>759</v>
      </c>
      <c r="B48" s="273"/>
      <c r="C48" s="149">
        <v>202</v>
      </c>
      <c r="D48" s="149">
        <v>135</v>
      </c>
      <c r="E48" s="150">
        <v>2.8985507246376812</v>
      </c>
      <c r="F48" s="149">
        <v>523</v>
      </c>
      <c r="G48" s="149">
        <v>289</v>
      </c>
      <c r="H48" s="150">
        <v>7.5046635098292445</v>
      </c>
      <c r="I48" s="149">
        <v>1557</v>
      </c>
      <c r="J48" s="149">
        <v>1392</v>
      </c>
      <c r="K48" s="150">
        <v>22.341799397331037</v>
      </c>
      <c r="L48" s="149">
        <v>22</v>
      </c>
      <c r="M48" s="149">
        <v>21</v>
      </c>
      <c r="N48" s="150">
        <v>0.3156837422872722</v>
      </c>
    </row>
    <row r="49" spans="1:14" ht="15">
      <c r="A49" s="273" t="s">
        <v>760</v>
      </c>
      <c r="B49" s="273"/>
      <c r="C49" s="149">
        <v>261</v>
      </c>
      <c r="D49" s="149">
        <v>148</v>
      </c>
      <c r="E49" s="150">
        <v>2.6497461928934007</v>
      </c>
      <c r="F49" s="149">
        <v>637</v>
      </c>
      <c r="G49" s="149">
        <v>312</v>
      </c>
      <c r="H49" s="150">
        <v>6.467005076142132</v>
      </c>
      <c r="I49" s="149">
        <v>2030</v>
      </c>
      <c r="J49" s="149">
        <v>1817</v>
      </c>
      <c r="K49" s="150">
        <v>20.609137055837564</v>
      </c>
      <c r="L49" s="149">
        <v>14</v>
      </c>
      <c r="M49" s="149">
        <v>12</v>
      </c>
      <c r="N49" s="150">
        <v>0.14213197969543148</v>
      </c>
    </row>
    <row r="50" spans="1:14" ht="15">
      <c r="A50" s="273" t="s">
        <v>761</v>
      </c>
      <c r="B50" s="273"/>
      <c r="C50" s="149">
        <v>375</v>
      </c>
      <c r="D50" s="149">
        <v>253</v>
      </c>
      <c r="E50" s="150">
        <v>1.6068903458028023</v>
      </c>
      <c r="F50" s="149">
        <v>1277</v>
      </c>
      <c r="G50" s="149">
        <v>643</v>
      </c>
      <c r="H50" s="150">
        <v>5.4719972575738103</v>
      </c>
      <c r="I50" s="149">
        <v>3901</v>
      </c>
      <c r="J50" s="149">
        <v>3423</v>
      </c>
      <c r="K50" s="150">
        <v>16.715944637271285</v>
      </c>
      <c r="L50" s="149">
        <v>27</v>
      </c>
      <c r="M50" s="149">
        <v>20</v>
      </c>
      <c r="N50" s="150">
        <v>0.11569610489780179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I2:K2"/>
    <mergeCell ref="L2:N2"/>
    <mergeCell ref="I3:I5"/>
    <mergeCell ref="K3:K5"/>
    <mergeCell ref="L3:L5"/>
    <mergeCell ref="N3:N5"/>
    <mergeCell ref="J4:J5"/>
    <mergeCell ref="M4:M5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O1" location="'spis tabel'!A1" display="'spis tabel'!A1" xr:uid="{00000000-0004-0000-1800-000000000000}"/>
  </hyperlinks>
  <pageMargins left="0.35433070866141736" right="0.35433070866141736" top="0.39370078740157483" bottom="0.39370078740157483" header="0.51181102362204722" footer="0.51181102362204722"/>
  <pageSetup paperSize="9" scale="58" orientation="portrait" r:id="rId1"/>
  <headerFooter alignWithMargins="0"/>
  <colBreaks count="1" manualBreakCount="1">
    <brk id="14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49"/>
  <sheetViews>
    <sheetView showGridLines="0" zoomScaleNormal="100" workbookViewId="0">
      <selection sqref="A1:I1"/>
    </sheetView>
  </sheetViews>
  <sheetFormatPr defaultRowHeight="12.75"/>
  <cols>
    <col min="1" max="1" width="4.5703125" style="1" customWidth="1"/>
    <col min="2" max="2" width="24" style="1" customWidth="1"/>
    <col min="3" max="3" width="19.140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37" t="s">
        <v>920</v>
      </c>
      <c r="B1" s="237"/>
      <c r="C1" s="237"/>
      <c r="D1" s="237"/>
      <c r="E1" s="237"/>
      <c r="F1" s="237"/>
      <c r="G1" s="237"/>
      <c r="H1" s="237"/>
      <c r="I1" s="237"/>
      <c r="J1" s="191" t="s">
        <v>753</v>
      </c>
    </row>
    <row r="2" spans="1:10">
      <c r="A2" s="244" t="s">
        <v>926</v>
      </c>
      <c r="B2" s="244"/>
      <c r="C2" s="244"/>
      <c r="D2" s="244"/>
      <c r="E2" s="244"/>
      <c r="F2" s="244"/>
      <c r="G2" s="244"/>
      <c r="H2" s="244"/>
      <c r="I2" s="244"/>
    </row>
    <row r="3" spans="1:10">
      <c r="A3" s="276" t="s">
        <v>87</v>
      </c>
      <c r="B3" s="263" t="s">
        <v>2</v>
      </c>
      <c r="C3" s="263" t="s">
        <v>907</v>
      </c>
      <c r="D3" s="263" t="s">
        <v>892</v>
      </c>
      <c r="E3" s="263"/>
      <c r="F3" s="263"/>
      <c r="G3" s="263"/>
      <c r="H3" s="263"/>
      <c r="I3" s="263"/>
    </row>
    <row r="4" spans="1:10" ht="33.75" customHeight="1">
      <c r="A4" s="276"/>
      <c r="B4" s="263"/>
      <c r="C4" s="263"/>
      <c r="D4" s="189" t="s">
        <v>893</v>
      </c>
      <c r="E4" s="189" t="s">
        <v>894</v>
      </c>
      <c r="F4" s="189" t="s">
        <v>895</v>
      </c>
      <c r="G4" s="189" t="s">
        <v>896</v>
      </c>
      <c r="H4" s="189" t="s">
        <v>897</v>
      </c>
      <c r="I4" s="189" t="s">
        <v>834</v>
      </c>
    </row>
    <row r="5" spans="1:10">
      <c r="A5" s="192" t="s">
        <v>126</v>
      </c>
      <c r="B5" s="190" t="s">
        <v>156</v>
      </c>
      <c r="C5" s="49">
        <v>1697</v>
      </c>
      <c r="D5" s="49">
        <v>246</v>
      </c>
      <c r="E5" s="49">
        <v>396</v>
      </c>
      <c r="F5" s="49">
        <v>412</v>
      </c>
      <c r="G5" s="49">
        <v>351</v>
      </c>
      <c r="H5" s="49">
        <v>184</v>
      </c>
      <c r="I5" s="49">
        <v>108</v>
      </c>
    </row>
    <row r="6" spans="1:10">
      <c r="A6" s="192" t="s">
        <v>127</v>
      </c>
      <c r="B6" s="190" t="s">
        <v>233</v>
      </c>
      <c r="C6" s="49">
        <v>1599</v>
      </c>
      <c r="D6" s="49">
        <v>215</v>
      </c>
      <c r="E6" s="49">
        <v>393</v>
      </c>
      <c r="F6" s="49">
        <v>384</v>
      </c>
      <c r="G6" s="49">
        <v>319</v>
      </c>
      <c r="H6" s="49">
        <v>172</v>
      </c>
      <c r="I6" s="49">
        <v>116</v>
      </c>
    </row>
    <row r="7" spans="1:10">
      <c r="A7" s="192" t="s">
        <v>128</v>
      </c>
      <c r="B7" s="190" t="s">
        <v>157</v>
      </c>
      <c r="C7" s="49">
        <v>2239</v>
      </c>
      <c r="D7" s="49">
        <v>235</v>
      </c>
      <c r="E7" s="49">
        <v>649</v>
      </c>
      <c r="F7" s="49">
        <v>519</v>
      </c>
      <c r="G7" s="49">
        <v>355</v>
      </c>
      <c r="H7" s="49">
        <v>310</v>
      </c>
      <c r="I7" s="49">
        <v>171</v>
      </c>
    </row>
    <row r="8" spans="1:10">
      <c r="A8" s="192" t="s">
        <v>129</v>
      </c>
      <c r="B8" s="190" t="s">
        <v>158</v>
      </c>
      <c r="C8" s="49">
        <v>1965</v>
      </c>
      <c r="D8" s="49">
        <v>320</v>
      </c>
      <c r="E8" s="49">
        <v>616</v>
      </c>
      <c r="F8" s="49">
        <v>459</v>
      </c>
      <c r="G8" s="49">
        <v>307</v>
      </c>
      <c r="H8" s="49">
        <v>161</v>
      </c>
      <c r="I8" s="49">
        <v>102</v>
      </c>
    </row>
    <row r="9" spans="1:10">
      <c r="A9" s="192" t="s">
        <v>130</v>
      </c>
      <c r="B9" s="190" t="s">
        <v>159</v>
      </c>
      <c r="C9" s="49">
        <v>981</v>
      </c>
      <c r="D9" s="49">
        <v>156</v>
      </c>
      <c r="E9" s="49">
        <v>289</v>
      </c>
      <c r="F9" s="49">
        <v>206</v>
      </c>
      <c r="G9" s="49">
        <v>180</v>
      </c>
      <c r="H9" s="49">
        <v>102</v>
      </c>
      <c r="I9" s="49">
        <v>48</v>
      </c>
    </row>
    <row r="10" spans="1:10">
      <c r="A10" s="192" t="s">
        <v>131</v>
      </c>
      <c r="B10" s="190" t="s">
        <v>160</v>
      </c>
      <c r="C10" s="49">
        <v>1491</v>
      </c>
      <c r="D10" s="49">
        <v>268</v>
      </c>
      <c r="E10" s="49">
        <v>415</v>
      </c>
      <c r="F10" s="49">
        <v>321</v>
      </c>
      <c r="G10" s="49">
        <v>252</v>
      </c>
      <c r="H10" s="49">
        <v>151</v>
      </c>
      <c r="I10" s="49">
        <v>84</v>
      </c>
    </row>
    <row r="11" spans="1:10">
      <c r="A11" s="192" t="s">
        <v>132</v>
      </c>
      <c r="B11" s="190" t="s">
        <v>161</v>
      </c>
      <c r="C11" s="49">
        <v>2589</v>
      </c>
      <c r="D11" s="49">
        <v>317</v>
      </c>
      <c r="E11" s="49">
        <v>715</v>
      </c>
      <c r="F11" s="49">
        <v>621</v>
      </c>
      <c r="G11" s="49">
        <v>493</v>
      </c>
      <c r="H11" s="49">
        <v>268</v>
      </c>
      <c r="I11" s="49">
        <v>175</v>
      </c>
    </row>
    <row r="12" spans="1:10">
      <c r="A12" s="193" t="s">
        <v>277</v>
      </c>
      <c r="B12" s="73" t="s">
        <v>32</v>
      </c>
      <c r="C12" s="49">
        <v>923</v>
      </c>
      <c r="D12" s="49">
        <v>172</v>
      </c>
      <c r="E12" s="49">
        <v>286</v>
      </c>
      <c r="F12" s="49">
        <v>187</v>
      </c>
      <c r="G12" s="49">
        <v>144</v>
      </c>
      <c r="H12" s="49">
        <v>83</v>
      </c>
      <c r="I12" s="49">
        <v>51</v>
      </c>
    </row>
    <row r="13" spans="1:10">
      <c r="A13" s="193" t="s">
        <v>278</v>
      </c>
      <c r="B13" s="73" t="s">
        <v>35</v>
      </c>
      <c r="C13" s="49">
        <v>1666</v>
      </c>
      <c r="D13" s="49">
        <v>145</v>
      </c>
      <c r="E13" s="49">
        <v>429</v>
      </c>
      <c r="F13" s="49">
        <v>434</v>
      </c>
      <c r="G13" s="49">
        <v>349</v>
      </c>
      <c r="H13" s="49">
        <v>185</v>
      </c>
      <c r="I13" s="49">
        <v>124</v>
      </c>
    </row>
    <row r="14" spans="1:10">
      <c r="A14" s="192" t="s">
        <v>133</v>
      </c>
      <c r="B14" s="190" t="s">
        <v>162</v>
      </c>
      <c r="C14" s="49">
        <v>689</v>
      </c>
      <c r="D14" s="49">
        <v>95</v>
      </c>
      <c r="E14" s="49">
        <v>215</v>
      </c>
      <c r="F14" s="49">
        <v>149</v>
      </c>
      <c r="G14" s="49">
        <v>107</v>
      </c>
      <c r="H14" s="49">
        <v>81</v>
      </c>
      <c r="I14" s="49">
        <v>42</v>
      </c>
    </row>
    <row r="15" spans="1:10">
      <c r="A15" s="192" t="s">
        <v>134</v>
      </c>
      <c r="B15" s="190" t="s">
        <v>163</v>
      </c>
      <c r="C15" s="49">
        <v>1541</v>
      </c>
      <c r="D15" s="49">
        <v>266</v>
      </c>
      <c r="E15" s="49">
        <v>435</v>
      </c>
      <c r="F15" s="49">
        <v>381</v>
      </c>
      <c r="G15" s="49">
        <v>256</v>
      </c>
      <c r="H15" s="49">
        <v>139</v>
      </c>
      <c r="I15" s="49">
        <v>64</v>
      </c>
    </row>
    <row r="16" spans="1:10">
      <c r="A16" s="192" t="s">
        <v>3</v>
      </c>
      <c r="B16" s="190" t="s">
        <v>164</v>
      </c>
      <c r="C16" s="49">
        <v>7242</v>
      </c>
      <c r="D16" s="49">
        <v>1156</v>
      </c>
      <c r="E16" s="49">
        <v>2112</v>
      </c>
      <c r="F16" s="49">
        <v>1828</v>
      </c>
      <c r="G16" s="49">
        <v>1249</v>
      </c>
      <c r="H16" s="49">
        <v>594</v>
      </c>
      <c r="I16" s="49">
        <v>303</v>
      </c>
    </row>
    <row r="17" spans="1:9">
      <c r="A17" s="193" t="s">
        <v>4</v>
      </c>
      <c r="B17" s="73" t="s">
        <v>32</v>
      </c>
      <c r="C17" s="49">
        <v>4605</v>
      </c>
      <c r="D17" s="49">
        <v>873</v>
      </c>
      <c r="E17" s="49">
        <v>1394</v>
      </c>
      <c r="F17" s="49">
        <v>1131</v>
      </c>
      <c r="G17" s="49">
        <v>696</v>
      </c>
      <c r="H17" s="49">
        <v>347</v>
      </c>
      <c r="I17" s="49">
        <v>164</v>
      </c>
    </row>
    <row r="18" spans="1:9">
      <c r="A18" s="193" t="s">
        <v>5</v>
      </c>
      <c r="B18" s="73" t="s">
        <v>31</v>
      </c>
      <c r="C18" s="49">
        <v>2637</v>
      </c>
      <c r="D18" s="49">
        <v>283</v>
      </c>
      <c r="E18" s="49">
        <v>718</v>
      </c>
      <c r="F18" s="49">
        <v>697</v>
      </c>
      <c r="G18" s="49">
        <v>553</v>
      </c>
      <c r="H18" s="49">
        <v>247</v>
      </c>
      <c r="I18" s="49">
        <v>139</v>
      </c>
    </row>
    <row r="19" spans="1:9">
      <c r="A19" s="192" t="s">
        <v>6</v>
      </c>
      <c r="B19" s="190" t="s">
        <v>165</v>
      </c>
      <c r="C19" s="49">
        <v>1100</v>
      </c>
      <c r="D19" s="49">
        <v>156</v>
      </c>
      <c r="E19" s="49">
        <v>325</v>
      </c>
      <c r="F19" s="49">
        <v>271</v>
      </c>
      <c r="G19" s="49">
        <v>177</v>
      </c>
      <c r="H19" s="49">
        <v>122</v>
      </c>
      <c r="I19" s="49">
        <v>49</v>
      </c>
    </row>
    <row r="20" spans="1:9">
      <c r="A20" s="192" t="s">
        <v>7</v>
      </c>
      <c r="B20" s="190" t="s">
        <v>166</v>
      </c>
      <c r="C20" s="49">
        <v>1428</v>
      </c>
      <c r="D20" s="49">
        <v>230</v>
      </c>
      <c r="E20" s="49">
        <v>415</v>
      </c>
      <c r="F20" s="49">
        <v>312</v>
      </c>
      <c r="G20" s="49">
        <v>270</v>
      </c>
      <c r="H20" s="49">
        <v>120</v>
      </c>
      <c r="I20" s="49">
        <v>81</v>
      </c>
    </row>
    <row r="21" spans="1:9">
      <c r="A21" s="192" t="s">
        <v>8</v>
      </c>
      <c r="B21" s="190" t="s">
        <v>167</v>
      </c>
      <c r="C21" s="49">
        <v>1970</v>
      </c>
      <c r="D21" s="49">
        <v>268</v>
      </c>
      <c r="E21" s="49">
        <v>542</v>
      </c>
      <c r="F21" s="49">
        <v>505</v>
      </c>
      <c r="G21" s="49">
        <v>335</v>
      </c>
      <c r="H21" s="49">
        <v>219</v>
      </c>
      <c r="I21" s="49">
        <v>101</v>
      </c>
    </row>
    <row r="22" spans="1:9">
      <c r="A22" s="193" t="s">
        <v>9</v>
      </c>
      <c r="B22" s="73" t="s">
        <v>32</v>
      </c>
      <c r="C22" s="49">
        <v>781</v>
      </c>
      <c r="D22" s="49">
        <v>134</v>
      </c>
      <c r="E22" s="49">
        <v>219</v>
      </c>
      <c r="F22" s="49">
        <v>180</v>
      </c>
      <c r="G22" s="49">
        <v>128</v>
      </c>
      <c r="H22" s="49">
        <v>80</v>
      </c>
      <c r="I22" s="49">
        <v>40</v>
      </c>
    </row>
    <row r="23" spans="1:9">
      <c r="A23" s="193" t="s">
        <v>10</v>
      </c>
      <c r="B23" s="73" t="s">
        <v>33</v>
      </c>
      <c r="C23" s="49">
        <v>1189</v>
      </c>
      <c r="D23" s="49">
        <v>134</v>
      </c>
      <c r="E23" s="49">
        <v>323</v>
      </c>
      <c r="F23" s="49">
        <v>325</v>
      </c>
      <c r="G23" s="49">
        <v>207</v>
      </c>
      <c r="H23" s="49">
        <v>139</v>
      </c>
      <c r="I23" s="49">
        <v>61</v>
      </c>
    </row>
    <row r="24" spans="1:9">
      <c r="A24" s="192" t="s">
        <v>11</v>
      </c>
      <c r="B24" s="190" t="s">
        <v>168</v>
      </c>
      <c r="C24" s="49">
        <v>773</v>
      </c>
      <c r="D24" s="49">
        <v>125</v>
      </c>
      <c r="E24" s="49">
        <v>220</v>
      </c>
      <c r="F24" s="49">
        <v>180</v>
      </c>
      <c r="G24" s="49">
        <v>125</v>
      </c>
      <c r="H24" s="49">
        <v>85</v>
      </c>
      <c r="I24" s="49">
        <v>38</v>
      </c>
    </row>
    <row r="25" spans="1:9">
      <c r="A25" s="192" t="s">
        <v>12</v>
      </c>
      <c r="B25" s="190" t="s">
        <v>169</v>
      </c>
      <c r="C25" s="49">
        <v>1055</v>
      </c>
      <c r="D25" s="49">
        <v>185</v>
      </c>
      <c r="E25" s="49">
        <v>287</v>
      </c>
      <c r="F25" s="49">
        <v>252</v>
      </c>
      <c r="G25" s="49">
        <v>200</v>
      </c>
      <c r="H25" s="49">
        <v>93</v>
      </c>
      <c r="I25" s="49">
        <v>38</v>
      </c>
    </row>
    <row r="26" spans="1:9">
      <c r="A26" s="192" t="s">
        <v>13</v>
      </c>
      <c r="B26" s="190" t="s">
        <v>170</v>
      </c>
      <c r="C26" s="49">
        <v>945</v>
      </c>
      <c r="D26" s="49">
        <v>132</v>
      </c>
      <c r="E26" s="49">
        <v>251</v>
      </c>
      <c r="F26" s="49">
        <v>243</v>
      </c>
      <c r="G26" s="49">
        <v>143</v>
      </c>
      <c r="H26" s="49">
        <v>104</v>
      </c>
      <c r="I26" s="49">
        <v>72</v>
      </c>
    </row>
    <row r="27" spans="1:9">
      <c r="A27" s="192" t="s">
        <v>14</v>
      </c>
      <c r="B27" s="190" t="s">
        <v>171</v>
      </c>
      <c r="C27" s="49">
        <v>2506</v>
      </c>
      <c r="D27" s="49">
        <v>378</v>
      </c>
      <c r="E27" s="49">
        <v>704</v>
      </c>
      <c r="F27" s="49">
        <v>579</v>
      </c>
      <c r="G27" s="49">
        <v>476</v>
      </c>
      <c r="H27" s="49">
        <v>233</v>
      </c>
      <c r="I27" s="49">
        <v>136</v>
      </c>
    </row>
    <row r="28" spans="1:9">
      <c r="A28" s="192" t="s">
        <v>15</v>
      </c>
      <c r="B28" s="190" t="s">
        <v>172</v>
      </c>
      <c r="C28" s="49">
        <v>1116</v>
      </c>
      <c r="D28" s="49">
        <v>180</v>
      </c>
      <c r="E28" s="49">
        <v>312</v>
      </c>
      <c r="F28" s="49">
        <v>236</v>
      </c>
      <c r="G28" s="49">
        <v>202</v>
      </c>
      <c r="H28" s="49">
        <v>120</v>
      </c>
      <c r="I28" s="49">
        <v>66</v>
      </c>
    </row>
    <row r="29" spans="1:9">
      <c r="A29" s="192" t="s">
        <v>16</v>
      </c>
      <c r="B29" s="190" t="s">
        <v>173</v>
      </c>
      <c r="C29" s="49">
        <v>3028</v>
      </c>
      <c r="D29" s="49">
        <v>376</v>
      </c>
      <c r="E29" s="49">
        <v>808</v>
      </c>
      <c r="F29" s="49">
        <v>728</v>
      </c>
      <c r="G29" s="49">
        <v>596</v>
      </c>
      <c r="H29" s="49">
        <v>312</v>
      </c>
      <c r="I29" s="49">
        <v>208</v>
      </c>
    </row>
    <row r="30" spans="1:9">
      <c r="A30" s="192" t="s">
        <v>17</v>
      </c>
      <c r="B30" s="190" t="s">
        <v>174</v>
      </c>
      <c r="C30" s="49">
        <v>1441</v>
      </c>
      <c r="D30" s="49">
        <v>286</v>
      </c>
      <c r="E30" s="49">
        <v>410</v>
      </c>
      <c r="F30" s="49">
        <v>338</v>
      </c>
      <c r="G30" s="49">
        <v>254</v>
      </c>
      <c r="H30" s="49">
        <v>101</v>
      </c>
      <c r="I30" s="49">
        <v>52</v>
      </c>
    </row>
    <row r="31" spans="1:9">
      <c r="A31" s="192" t="s">
        <v>18</v>
      </c>
      <c r="B31" s="190" t="s">
        <v>175</v>
      </c>
      <c r="C31" s="49">
        <v>11557</v>
      </c>
      <c r="D31" s="49">
        <v>977</v>
      </c>
      <c r="E31" s="49">
        <v>3187</v>
      </c>
      <c r="F31" s="49">
        <v>3241</v>
      </c>
      <c r="G31" s="49">
        <v>2246</v>
      </c>
      <c r="H31" s="49">
        <v>1166</v>
      </c>
      <c r="I31" s="49">
        <v>740</v>
      </c>
    </row>
    <row r="32" spans="1:9">
      <c r="A32" s="193" t="s">
        <v>19</v>
      </c>
      <c r="B32" s="73" t="s">
        <v>32</v>
      </c>
      <c r="C32" s="49">
        <v>4202</v>
      </c>
      <c r="D32" s="49">
        <v>430</v>
      </c>
      <c r="E32" s="49">
        <v>1233</v>
      </c>
      <c r="F32" s="49">
        <v>1123</v>
      </c>
      <c r="G32" s="49">
        <v>765</v>
      </c>
      <c r="H32" s="49">
        <v>381</v>
      </c>
      <c r="I32" s="49">
        <v>270</v>
      </c>
    </row>
    <row r="33" spans="1:9">
      <c r="A33" s="193" t="s">
        <v>20</v>
      </c>
      <c r="B33" s="73" t="s">
        <v>34</v>
      </c>
      <c r="C33" s="49">
        <v>7355</v>
      </c>
      <c r="D33" s="49">
        <v>547</v>
      </c>
      <c r="E33" s="49">
        <v>1954</v>
      </c>
      <c r="F33" s="49">
        <v>2118</v>
      </c>
      <c r="G33" s="49">
        <v>1481</v>
      </c>
      <c r="H33" s="49">
        <v>785</v>
      </c>
      <c r="I33" s="49">
        <v>470</v>
      </c>
    </row>
    <row r="34" spans="1:9">
      <c r="A34" s="192" t="s">
        <v>21</v>
      </c>
      <c r="B34" s="190" t="s">
        <v>176</v>
      </c>
      <c r="C34" s="49">
        <v>1198</v>
      </c>
      <c r="D34" s="49">
        <v>216</v>
      </c>
      <c r="E34" s="49">
        <v>334</v>
      </c>
      <c r="F34" s="49">
        <v>275</v>
      </c>
      <c r="G34" s="49">
        <v>216</v>
      </c>
      <c r="H34" s="49">
        <v>89</v>
      </c>
      <c r="I34" s="49">
        <v>68</v>
      </c>
    </row>
    <row r="35" spans="1:9">
      <c r="A35" s="192" t="s">
        <v>22</v>
      </c>
      <c r="B35" s="190" t="s">
        <v>177</v>
      </c>
      <c r="C35" s="49">
        <v>1915</v>
      </c>
      <c r="D35" s="49">
        <v>343</v>
      </c>
      <c r="E35" s="49">
        <v>567</v>
      </c>
      <c r="F35" s="49">
        <v>473</v>
      </c>
      <c r="G35" s="49">
        <v>289</v>
      </c>
      <c r="H35" s="49">
        <v>152</v>
      </c>
      <c r="I35" s="49">
        <v>91</v>
      </c>
    </row>
    <row r="36" spans="1:9">
      <c r="A36" s="192" t="s">
        <v>23</v>
      </c>
      <c r="B36" s="190" t="s">
        <v>178</v>
      </c>
      <c r="C36" s="49">
        <v>1433</v>
      </c>
      <c r="D36" s="49">
        <v>216</v>
      </c>
      <c r="E36" s="49">
        <v>371</v>
      </c>
      <c r="F36" s="49">
        <v>367</v>
      </c>
      <c r="G36" s="49">
        <v>250</v>
      </c>
      <c r="H36" s="49">
        <v>149</v>
      </c>
      <c r="I36" s="49">
        <v>80</v>
      </c>
    </row>
    <row r="37" spans="1:9">
      <c r="A37" s="192" t="s">
        <v>24</v>
      </c>
      <c r="B37" s="190" t="s">
        <v>179</v>
      </c>
      <c r="C37" s="49">
        <v>1807</v>
      </c>
      <c r="D37" s="49">
        <v>229</v>
      </c>
      <c r="E37" s="49">
        <v>525</v>
      </c>
      <c r="F37" s="49">
        <v>457</v>
      </c>
      <c r="G37" s="49">
        <v>303</v>
      </c>
      <c r="H37" s="49">
        <v>194</v>
      </c>
      <c r="I37" s="49">
        <v>99</v>
      </c>
    </row>
    <row r="38" spans="1:9">
      <c r="A38" s="192" t="s">
        <v>25</v>
      </c>
      <c r="B38" s="190" t="s">
        <v>180</v>
      </c>
      <c r="C38" s="49">
        <v>739</v>
      </c>
      <c r="D38" s="49">
        <v>115</v>
      </c>
      <c r="E38" s="49">
        <v>194</v>
      </c>
      <c r="F38" s="49">
        <v>164</v>
      </c>
      <c r="G38" s="49">
        <v>150</v>
      </c>
      <c r="H38" s="49">
        <v>86</v>
      </c>
      <c r="I38" s="49">
        <v>30</v>
      </c>
    </row>
    <row r="39" spans="1:9">
      <c r="A39" s="192" t="s">
        <v>26</v>
      </c>
      <c r="B39" s="190" t="s">
        <v>181</v>
      </c>
      <c r="C39" s="49">
        <v>1725</v>
      </c>
      <c r="D39" s="49">
        <v>230</v>
      </c>
      <c r="E39" s="49">
        <v>500</v>
      </c>
      <c r="F39" s="49">
        <v>424</v>
      </c>
      <c r="G39" s="49">
        <v>335</v>
      </c>
      <c r="H39" s="49">
        <v>157</v>
      </c>
      <c r="I39" s="49">
        <v>79</v>
      </c>
    </row>
    <row r="40" spans="1:9">
      <c r="A40" s="192" t="s">
        <v>27</v>
      </c>
      <c r="B40" s="190" t="s">
        <v>182</v>
      </c>
      <c r="C40" s="49">
        <v>1416</v>
      </c>
      <c r="D40" s="49">
        <v>218</v>
      </c>
      <c r="E40" s="49">
        <v>395</v>
      </c>
      <c r="F40" s="49">
        <v>380</v>
      </c>
      <c r="G40" s="49">
        <v>215</v>
      </c>
      <c r="H40" s="49">
        <v>125</v>
      </c>
      <c r="I40" s="49">
        <v>83</v>
      </c>
    </row>
    <row r="41" spans="1:9">
      <c r="A41" s="192" t="s">
        <v>28</v>
      </c>
      <c r="B41" s="190" t="s">
        <v>183</v>
      </c>
      <c r="C41" s="49">
        <v>736</v>
      </c>
      <c r="D41" s="49">
        <v>142</v>
      </c>
      <c r="E41" s="49">
        <v>206</v>
      </c>
      <c r="F41" s="49">
        <v>160</v>
      </c>
      <c r="G41" s="49">
        <v>118</v>
      </c>
      <c r="H41" s="49">
        <v>61</v>
      </c>
      <c r="I41" s="49">
        <v>49</v>
      </c>
    </row>
    <row r="42" spans="1:9">
      <c r="A42" s="192" t="s">
        <v>29</v>
      </c>
      <c r="B42" s="190" t="s">
        <v>184</v>
      </c>
      <c r="C42" s="49">
        <v>1808</v>
      </c>
      <c r="D42" s="49">
        <v>260</v>
      </c>
      <c r="E42" s="49">
        <v>491</v>
      </c>
      <c r="F42" s="49">
        <v>463</v>
      </c>
      <c r="G42" s="49">
        <v>335</v>
      </c>
      <c r="H42" s="49">
        <v>168</v>
      </c>
      <c r="I42" s="49">
        <v>91</v>
      </c>
    </row>
    <row r="43" spans="1:9">
      <c r="A43" s="192" t="s">
        <v>30</v>
      </c>
      <c r="B43" s="190" t="s">
        <v>185</v>
      </c>
      <c r="C43" s="49">
        <v>2110</v>
      </c>
      <c r="D43" s="49">
        <v>265</v>
      </c>
      <c r="E43" s="49">
        <v>605</v>
      </c>
      <c r="F43" s="49">
        <v>519</v>
      </c>
      <c r="G43" s="49">
        <v>340</v>
      </c>
      <c r="H43" s="49">
        <v>227</v>
      </c>
      <c r="I43" s="49">
        <v>154</v>
      </c>
    </row>
    <row r="44" spans="1:9">
      <c r="A44" s="277" t="s">
        <v>86</v>
      </c>
      <c r="B44" s="267"/>
      <c r="C44" s="194">
        <v>63839</v>
      </c>
      <c r="D44" s="194">
        <v>8801</v>
      </c>
      <c r="E44" s="194">
        <v>17884</v>
      </c>
      <c r="F44" s="194">
        <v>15847</v>
      </c>
      <c r="G44" s="194">
        <v>11444</v>
      </c>
      <c r="H44" s="194">
        <v>6245</v>
      </c>
      <c r="I44" s="194">
        <v>3618</v>
      </c>
    </row>
    <row r="45" spans="1:9">
      <c r="A45" s="275" t="s">
        <v>757</v>
      </c>
      <c r="B45" s="267"/>
      <c r="C45" s="49">
        <v>11260</v>
      </c>
      <c r="D45" s="49">
        <v>1754</v>
      </c>
      <c r="E45" s="49">
        <v>3186</v>
      </c>
      <c r="F45" s="49">
        <v>2556</v>
      </c>
      <c r="G45" s="49">
        <v>2054</v>
      </c>
      <c r="H45" s="49">
        <v>1074</v>
      </c>
      <c r="I45" s="49">
        <v>636</v>
      </c>
    </row>
    <row r="46" spans="1:9">
      <c r="A46" s="275" t="s">
        <v>758</v>
      </c>
      <c r="B46" s="267"/>
      <c r="C46" s="49">
        <v>12423</v>
      </c>
      <c r="D46" s="49">
        <v>1995</v>
      </c>
      <c r="E46" s="49">
        <v>3614</v>
      </c>
      <c r="F46" s="49">
        <v>3106</v>
      </c>
      <c r="G46" s="49">
        <v>2129</v>
      </c>
      <c r="H46" s="49">
        <v>1042</v>
      </c>
      <c r="I46" s="49">
        <v>537</v>
      </c>
    </row>
    <row r="47" spans="1:9">
      <c r="A47" s="275" t="s">
        <v>759</v>
      </c>
      <c r="B47" s="267"/>
      <c r="C47" s="49">
        <v>6969</v>
      </c>
      <c r="D47" s="49">
        <v>1102</v>
      </c>
      <c r="E47" s="49">
        <v>2023</v>
      </c>
      <c r="F47" s="49">
        <v>1670</v>
      </c>
      <c r="G47" s="49">
        <v>1153</v>
      </c>
      <c r="H47" s="49">
        <v>652</v>
      </c>
      <c r="I47" s="49">
        <v>369</v>
      </c>
    </row>
    <row r="48" spans="1:9">
      <c r="A48" s="275" t="s">
        <v>760</v>
      </c>
      <c r="B48" s="267"/>
      <c r="C48" s="49">
        <v>9850</v>
      </c>
      <c r="D48" s="49">
        <v>1320</v>
      </c>
      <c r="E48" s="49">
        <v>2597</v>
      </c>
      <c r="F48" s="49">
        <v>2423</v>
      </c>
      <c r="G48" s="49">
        <v>1821</v>
      </c>
      <c r="H48" s="49">
        <v>1020</v>
      </c>
      <c r="I48" s="49">
        <v>669</v>
      </c>
    </row>
    <row r="49" spans="1:9">
      <c r="A49" s="275" t="s">
        <v>761</v>
      </c>
      <c r="B49" s="267"/>
      <c r="C49" s="49">
        <v>23337</v>
      </c>
      <c r="D49" s="49">
        <v>2630</v>
      </c>
      <c r="E49" s="49">
        <v>6464</v>
      </c>
      <c r="F49" s="49">
        <v>6092</v>
      </c>
      <c r="G49" s="49">
        <v>4287</v>
      </c>
      <c r="H49" s="49">
        <v>2457</v>
      </c>
      <c r="I49" s="49">
        <v>1407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'spis tabel'!A1" xr:uid="{00000000-0004-0000-1900-000000000000}"/>
  </hyperlinks>
  <pageMargins left="0.7" right="0.7" top="0.75" bottom="0.75" header="0.3" footer="0.3"/>
  <pageSetup paperSize="9" scale="87" orientation="portrait" r:id="rId1"/>
  <colBreaks count="1" manualBreakCount="1">
    <brk id="9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49"/>
  <sheetViews>
    <sheetView showGridLines="0" zoomScaleNormal="100" workbookViewId="0">
      <selection sqref="A1:I1"/>
    </sheetView>
  </sheetViews>
  <sheetFormatPr defaultRowHeight="12.75"/>
  <cols>
    <col min="1" max="1" width="4.5703125" style="1" customWidth="1"/>
    <col min="2" max="2" width="24" style="1" customWidth="1"/>
    <col min="3" max="3" width="19.140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37" t="s">
        <v>920</v>
      </c>
      <c r="B1" s="237"/>
      <c r="C1" s="237"/>
      <c r="D1" s="237"/>
      <c r="E1" s="237"/>
      <c r="F1" s="237"/>
      <c r="G1" s="237"/>
      <c r="H1" s="237"/>
      <c r="I1" s="237"/>
      <c r="J1" s="177" t="s">
        <v>753</v>
      </c>
    </row>
    <row r="2" spans="1:10">
      <c r="A2" s="244" t="s">
        <v>925</v>
      </c>
      <c r="B2" s="244"/>
      <c r="C2" s="244"/>
      <c r="D2" s="244"/>
      <c r="E2" s="244"/>
      <c r="F2" s="244"/>
      <c r="G2" s="244"/>
      <c r="H2" s="244"/>
      <c r="I2" s="244"/>
    </row>
    <row r="3" spans="1:10" ht="24.75" customHeight="1">
      <c r="A3" s="276" t="s">
        <v>87</v>
      </c>
      <c r="B3" s="263" t="s">
        <v>2</v>
      </c>
      <c r="C3" s="263" t="s">
        <v>907</v>
      </c>
      <c r="D3" s="263" t="s">
        <v>892</v>
      </c>
      <c r="E3" s="263"/>
      <c r="F3" s="263"/>
      <c r="G3" s="263"/>
      <c r="H3" s="263"/>
      <c r="I3" s="263"/>
    </row>
    <row r="4" spans="1:10" ht="24">
      <c r="A4" s="276"/>
      <c r="B4" s="263"/>
      <c r="C4" s="263"/>
      <c r="D4" s="189" t="s">
        <v>893</v>
      </c>
      <c r="E4" s="189" t="s">
        <v>894</v>
      </c>
      <c r="F4" s="189" t="s">
        <v>895</v>
      </c>
      <c r="G4" s="189" t="s">
        <v>896</v>
      </c>
      <c r="H4" s="189" t="s">
        <v>897</v>
      </c>
      <c r="I4" s="189" t="s">
        <v>834</v>
      </c>
    </row>
    <row r="5" spans="1:10">
      <c r="A5" s="192" t="s">
        <v>126</v>
      </c>
      <c r="B5" s="190" t="s">
        <v>156</v>
      </c>
      <c r="C5" s="49">
        <v>1697</v>
      </c>
      <c r="D5" s="195">
        <v>14.496169711255154</v>
      </c>
      <c r="E5" s="195">
        <v>23.335297583971716</v>
      </c>
      <c r="F5" s="195">
        <v>24.278137890394813</v>
      </c>
      <c r="G5" s="195">
        <v>20.683559222156749</v>
      </c>
      <c r="H5" s="195">
        <v>10.842663523865644</v>
      </c>
      <c r="I5" s="195">
        <v>6.3641720683559218</v>
      </c>
    </row>
    <row r="6" spans="1:10">
      <c r="A6" s="192" t="s">
        <v>127</v>
      </c>
      <c r="B6" s="190" t="s">
        <v>233</v>
      </c>
      <c r="C6" s="49">
        <v>1599</v>
      </c>
      <c r="D6" s="195">
        <v>13.44590368980613</v>
      </c>
      <c r="E6" s="195">
        <v>24.577861163227016</v>
      </c>
      <c r="F6" s="195">
        <v>24.015009380863038</v>
      </c>
      <c r="G6" s="195">
        <v>19.949968730456536</v>
      </c>
      <c r="H6" s="195">
        <v>10.756722951844903</v>
      </c>
      <c r="I6" s="195">
        <v>7.2545340838023762</v>
      </c>
    </row>
    <row r="7" spans="1:10">
      <c r="A7" s="192" t="s">
        <v>128</v>
      </c>
      <c r="B7" s="190" t="s">
        <v>157</v>
      </c>
      <c r="C7" s="49">
        <v>2239</v>
      </c>
      <c r="D7" s="195">
        <v>10.495757034390353</v>
      </c>
      <c r="E7" s="195">
        <v>28.986154533273783</v>
      </c>
      <c r="F7" s="195">
        <v>23.179991067440824</v>
      </c>
      <c r="G7" s="195">
        <v>15.855292541313087</v>
      </c>
      <c r="H7" s="195">
        <v>13.845466726217062</v>
      </c>
      <c r="I7" s="195">
        <v>7.6373380973648946</v>
      </c>
    </row>
    <row r="8" spans="1:10">
      <c r="A8" s="192" t="s">
        <v>129</v>
      </c>
      <c r="B8" s="190" t="s">
        <v>158</v>
      </c>
      <c r="C8" s="49">
        <v>1965</v>
      </c>
      <c r="D8" s="195">
        <v>16.284987277353689</v>
      </c>
      <c r="E8" s="195">
        <v>31.348600508905854</v>
      </c>
      <c r="F8" s="195">
        <v>23.358778625954198</v>
      </c>
      <c r="G8" s="195">
        <v>15.623409669211197</v>
      </c>
      <c r="H8" s="195">
        <v>8.1933842239185743</v>
      </c>
      <c r="I8" s="195">
        <v>5.1908396946564883</v>
      </c>
    </row>
    <row r="9" spans="1:10">
      <c r="A9" s="192" t="s">
        <v>130</v>
      </c>
      <c r="B9" s="190" t="s">
        <v>159</v>
      </c>
      <c r="C9" s="49">
        <v>981</v>
      </c>
      <c r="D9" s="195">
        <v>15.902140672782874</v>
      </c>
      <c r="E9" s="195">
        <v>29.45973496432212</v>
      </c>
      <c r="F9" s="195">
        <v>20.998980632008156</v>
      </c>
      <c r="G9" s="195">
        <v>18.348623853211009</v>
      </c>
      <c r="H9" s="195">
        <v>10.397553516819572</v>
      </c>
      <c r="I9" s="195">
        <v>4.8929663608562688</v>
      </c>
    </row>
    <row r="10" spans="1:10">
      <c r="A10" s="192" t="s">
        <v>131</v>
      </c>
      <c r="B10" s="190" t="s">
        <v>160</v>
      </c>
      <c r="C10" s="49">
        <v>1491</v>
      </c>
      <c r="D10" s="195">
        <v>17.974513749161638</v>
      </c>
      <c r="E10" s="195">
        <v>27.833668678739098</v>
      </c>
      <c r="F10" s="195">
        <v>21.529175050301809</v>
      </c>
      <c r="G10" s="195">
        <v>16.901408450704224</v>
      </c>
      <c r="H10" s="195">
        <v>10.127431254191817</v>
      </c>
      <c r="I10" s="195">
        <v>5.6338028169014089</v>
      </c>
    </row>
    <row r="11" spans="1:10">
      <c r="A11" s="192" t="s">
        <v>132</v>
      </c>
      <c r="B11" s="190" t="s">
        <v>161</v>
      </c>
      <c r="C11" s="49">
        <v>2589</v>
      </c>
      <c r="D11" s="195">
        <v>12.244109694862882</v>
      </c>
      <c r="E11" s="195">
        <v>27.616840478949399</v>
      </c>
      <c r="F11" s="195">
        <v>23.986095017381228</v>
      </c>
      <c r="G11" s="195">
        <v>19.042101197373505</v>
      </c>
      <c r="H11" s="195">
        <v>10.351487060641173</v>
      </c>
      <c r="I11" s="195">
        <v>6.7593665507918121</v>
      </c>
    </row>
    <row r="12" spans="1:10">
      <c r="A12" s="193" t="s">
        <v>277</v>
      </c>
      <c r="B12" s="73" t="s">
        <v>32</v>
      </c>
      <c r="C12" s="49">
        <v>923</v>
      </c>
      <c r="D12" s="195">
        <v>18.634886240520043</v>
      </c>
      <c r="E12" s="195">
        <v>30.985915492957744</v>
      </c>
      <c r="F12" s="195">
        <v>20.260021668472373</v>
      </c>
      <c r="G12" s="195">
        <v>15.601300108342361</v>
      </c>
      <c r="H12" s="195">
        <v>8.9924160346695565</v>
      </c>
      <c r="I12" s="195">
        <v>5.52546045503792</v>
      </c>
    </row>
    <row r="13" spans="1:10">
      <c r="A13" s="193" t="s">
        <v>278</v>
      </c>
      <c r="B13" s="73" t="s">
        <v>35</v>
      </c>
      <c r="C13" s="49">
        <v>1666</v>
      </c>
      <c r="D13" s="195">
        <v>8.7034813925570234</v>
      </c>
      <c r="E13" s="195">
        <v>25.750300120048021</v>
      </c>
      <c r="F13" s="195">
        <v>26.05042016806723</v>
      </c>
      <c r="G13" s="195">
        <v>20.948379351740694</v>
      </c>
      <c r="H13" s="195">
        <v>11.104441776710685</v>
      </c>
      <c r="I13" s="195">
        <v>7.4429771908763502</v>
      </c>
    </row>
    <row r="14" spans="1:10">
      <c r="A14" s="192" t="s">
        <v>133</v>
      </c>
      <c r="B14" s="190" t="s">
        <v>162</v>
      </c>
      <c r="C14" s="49">
        <v>689</v>
      </c>
      <c r="D14" s="195">
        <v>13.788098693759071</v>
      </c>
      <c r="E14" s="195">
        <v>31.204644412191584</v>
      </c>
      <c r="F14" s="195">
        <v>21.625544267053701</v>
      </c>
      <c r="G14" s="195">
        <v>15.529753265602322</v>
      </c>
      <c r="H14" s="195">
        <v>11.756168359941945</v>
      </c>
      <c r="I14" s="195">
        <v>6.0957910014513788</v>
      </c>
    </row>
    <row r="15" spans="1:10">
      <c r="A15" s="192" t="s">
        <v>134</v>
      </c>
      <c r="B15" s="190" t="s">
        <v>163</v>
      </c>
      <c r="C15" s="49">
        <v>1541</v>
      </c>
      <c r="D15" s="195">
        <v>17.2615184944841</v>
      </c>
      <c r="E15" s="195">
        <v>28.228423101881894</v>
      </c>
      <c r="F15" s="195">
        <v>24.724205061648281</v>
      </c>
      <c r="G15" s="195">
        <v>16.612589227774173</v>
      </c>
      <c r="H15" s="195">
        <v>9.0201168072680087</v>
      </c>
      <c r="I15" s="195">
        <v>4.1531473069435432</v>
      </c>
    </row>
    <row r="16" spans="1:10">
      <c r="A16" s="192" t="s">
        <v>3</v>
      </c>
      <c r="B16" s="190" t="s">
        <v>164</v>
      </c>
      <c r="C16" s="49">
        <v>7242</v>
      </c>
      <c r="D16" s="195">
        <v>15.96244131455399</v>
      </c>
      <c r="E16" s="195">
        <v>29.163214581607289</v>
      </c>
      <c r="F16" s="195">
        <v>25.241645954156311</v>
      </c>
      <c r="G16" s="195">
        <v>17.246616956641812</v>
      </c>
      <c r="H16" s="195">
        <v>8.2021541010770491</v>
      </c>
      <c r="I16" s="195">
        <v>4.1839270919635467</v>
      </c>
    </row>
    <row r="17" spans="1:9">
      <c r="A17" s="193" t="s">
        <v>4</v>
      </c>
      <c r="B17" s="73" t="s">
        <v>32</v>
      </c>
      <c r="C17" s="49">
        <v>4605</v>
      </c>
      <c r="D17" s="195">
        <v>18.957654723127035</v>
      </c>
      <c r="E17" s="195">
        <v>30.271444082519</v>
      </c>
      <c r="F17" s="195">
        <v>24.56026058631922</v>
      </c>
      <c r="G17" s="195">
        <v>15.11400651465798</v>
      </c>
      <c r="H17" s="195">
        <v>7.5352877307274708</v>
      </c>
      <c r="I17" s="195">
        <v>3.5613463626492945</v>
      </c>
    </row>
    <row r="18" spans="1:9">
      <c r="A18" s="193" t="s">
        <v>5</v>
      </c>
      <c r="B18" s="73" t="s">
        <v>31</v>
      </c>
      <c r="C18" s="49">
        <v>2637</v>
      </c>
      <c r="D18" s="195">
        <v>10.731892301858172</v>
      </c>
      <c r="E18" s="195">
        <v>27.227910504361013</v>
      </c>
      <c r="F18" s="195">
        <v>26.431551004929844</v>
      </c>
      <c r="G18" s="195">
        <v>20.970800151687524</v>
      </c>
      <c r="H18" s="195">
        <v>9.3667045885475915</v>
      </c>
      <c r="I18" s="195">
        <v>5.2711414486158512</v>
      </c>
    </row>
    <row r="19" spans="1:9">
      <c r="A19" s="192" t="s">
        <v>6</v>
      </c>
      <c r="B19" s="190" t="s">
        <v>165</v>
      </c>
      <c r="C19" s="49">
        <v>1100</v>
      </c>
      <c r="D19" s="195">
        <v>14.181818181818182</v>
      </c>
      <c r="E19" s="195">
        <v>29.545454545454547</v>
      </c>
      <c r="F19" s="195">
        <v>24.636363636363637</v>
      </c>
      <c r="G19" s="195">
        <v>16.090909090909093</v>
      </c>
      <c r="H19" s="195">
        <v>11.090909090909092</v>
      </c>
      <c r="I19" s="195">
        <v>4.454545454545455</v>
      </c>
    </row>
    <row r="20" spans="1:9">
      <c r="A20" s="192" t="s">
        <v>7</v>
      </c>
      <c r="B20" s="190" t="s">
        <v>166</v>
      </c>
      <c r="C20" s="49">
        <v>1428</v>
      </c>
      <c r="D20" s="195">
        <v>16.106442577030812</v>
      </c>
      <c r="E20" s="195">
        <v>29.061624649859947</v>
      </c>
      <c r="F20" s="195">
        <v>21.84873949579832</v>
      </c>
      <c r="G20" s="195">
        <v>18.907563025210084</v>
      </c>
      <c r="H20" s="195">
        <v>8.4033613445378155</v>
      </c>
      <c r="I20" s="195">
        <v>5.6722689075630255</v>
      </c>
    </row>
    <row r="21" spans="1:9">
      <c r="A21" s="192" t="s">
        <v>8</v>
      </c>
      <c r="B21" s="190" t="s">
        <v>167</v>
      </c>
      <c r="C21" s="49">
        <v>1970</v>
      </c>
      <c r="D21" s="195">
        <v>13.604060913705585</v>
      </c>
      <c r="E21" s="195">
        <v>27.512690355329951</v>
      </c>
      <c r="F21" s="195">
        <v>25.63451776649746</v>
      </c>
      <c r="G21" s="195">
        <v>17.00507614213198</v>
      </c>
      <c r="H21" s="195">
        <v>11.116751269035532</v>
      </c>
      <c r="I21" s="195">
        <v>5.126903553299492</v>
      </c>
    </row>
    <row r="22" spans="1:9">
      <c r="A22" s="193" t="s">
        <v>9</v>
      </c>
      <c r="B22" s="73" t="s">
        <v>32</v>
      </c>
      <c r="C22" s="49">
        <v>781</v>
      </c>
      <c r="D22" s="195">
        <v>17.157490396927017</v>
      </c>
      <c r="E22" s="195">
        <v>28.040973111395644</v>
      </c>
      <c r="F22" s="195">
        <v>23.047375160051217</v>
      </c>
      <c r="G22" s="195">
        <v>16.389244558258643</v>
      </c>
      <c r="H22" s="195">
        <v>10.243277848911651</v>
      </c>
      <c r="I22" s="195">
        <v>5.1216389244558256</v>
      </c>
    </row>
    <row r="23" spans="1:9">
      <c r="A23" s="193" t="s">
        <v>10</v>
      </c>
      <c r="B23" s="73" t="s">
        <v>33</v>
      </c>
      <c r="C23" s="49">
        <v>1189</v>
      </c>
      <c r="D23" s="195">
        <v>11.269974768713205</v>
      </c>
      <c r="E23" s="195">
        <v>27.165685449957948</v>
      </c>
      <c r="F23" s="195">
        <v>27.333894028595456</v>
      </c>
      <c r="G23" s="195">
        <v>17.40958788898234</v>
      </c>
      <c r="H23" s="195">
        <v>11.690496215306981</v>
      </c>
      <c r="I23" s="195">
        <v>5.1303616484440706</v>
      </c>
    </row>
    <row r="24" spans="1:9">
      <c r="A24" s="192" t="s">
        <v>11</v>
      </c>
      <c r="B24" s="190" t="s">
        <v>168</v>
      </c>
      <c r="C24" s="49">
        <v>773</v>
      </c>
      <c r="D24" s="195">
        <v>16.170763260025872</v>
      </c>
      <c r="E24" s="195">
        <v>28.460543337645539</v>
      </c>
      <c r="F24" s="195">
        <v>23.285899094437255</v>
      </c>
      <c r="G24" s="195">
        <v>16.170763260025872</v>
      </c>
      <c r="H24" s="195">
        <v>10.996119016817593</v>
      </c>
      <c r="I24" s="195">
        <v>4.9159120310478661</v>
      </c>
    </row>
    <row r="25" spans="1:9">
      <c r="A25" s="192" t="s">
        <v>12</v>
      </c>
      <c r="B25" s="190" t="s">
        <v>169</v>
      </c>
      <c r="C25" s="49">
        <v>1055</v>
      </c>
      <c r="D25" s="195">
        <v>17.535545023696685</v>
      </c>
      <c r="E25" s="195">
        <v>27.203791469194311</v>
      </c>
      <c r="F25" s="195">
        <v>23.886255924170616</v>
      </c>
      <c r="G25" s="195">
        <v>18.957345971563981</v>
      </c>
      <c r="H25" s="195">
        <v>8.8151658767772503</v>
      </c>
      <c r="I25" s="195">
        <v>3.6018957345971563</v>
      </c>
    </row>
    <row r="26" spans="1:9">
      <c r="A26" s="192" t="s">
        <v>13</v>
      </c>
      <c r="B26" s="190" t="s">
        <v>170</v>
      </c>
      <c r="C26" s="49">
        <v>945</v>
      </c>
      <c r="D26" s="195">
        <v>13.968253968253968</v>
      </c>
      <c r="E26" s="195">
        <v>26.560846560846564</v>
      </c>
      <c r="F26" s="195">
        <v>25.714285714285712</v>
      </c>
      <c r="G26" s="195">
        <v>15.132275132275133</v>
      </c>
      <c r="H26" s="195">
        <v>11.005291005291005</v>
      </c>
      <c r="I26" s="195">
        <v>7.6190476190476195</v>
      </c>
    </row>
    <row r="27" spans="1:9">
      <c r="A27" s="192" t="s">
        <v>14</v>
      </c>
      <c r="B27" s="190" t="s">
        <v>171</v>
      </c>
      <c r="C27" s="49">
        <v>2506</v>
      </c>
      <c r="D27" s="195">
        <v>15.083798882681565</v>
      </c>
      <c r="E27" s="195">
        <v>28.092577813248205</v>
      </c>
      <c r="F27" s="195">
        <v>23.104549082202713</v>
      </c>
      <c r="G27" s="195">
        <v>18.994413407821227</v>
      </c>
      <c r="H27" s="195">
        <v>9.297685554668794</v>
      </c>
      <c r="I27" s="195">
        <v>5.4269752593774943</v>
      </c>
    </row>
    <row r="28" spans="1:9">
      <c r="A28" s="192" t="s">
        <v>15</v>
      </c>
      <c r="B28" s="190" t="s">
        <v>172</v>
      </c>
      <c r="C28" s="49">
        <v>1116</v>
      </c>
      <c r="D28" s="195">
        <v>16.129032258064516</v>
      </c>
      <c r="E28" s="195">
        <v>27.956989247311824</v>
      </c>
      <c r="F28" s="195">
        <v>21.146953405017921</v>
      </c>
      <c r="G28" s="195">
        <v>18.100358422939067</v>
      </c>
      <c r="H28" s="195">
        <v>10.75268817204301</v>
      </c>
      <c r="I28" s="195">
        <v>5.913978494623656</v>
      </c>
    </row>
    <row r="29" spans="1:9">
      <c r="A29" s="192" t="s">
        <v>16</v>
      </c>
      <c r="B29" s="190" t="s">
        <v>173</v>
      </c>
      <c r="C29" s="49">
        <v>3028</v>
      </c>
      <c r="D29" s="195">
        <v>12.417437252311757</v>
      </c>
      <c r="E29" s="195">
        <v>26.684280052840158</v>
      </c>
      <c r="F29" s="195">
        <v>24.042272126816382</v>
      </c>
      <c r="G29" s="195">
        <v>19.682959048877148</v>
      </c>
      <c r="H29" s="195">
        <v>10.303830911492733</v>
      </c>
      <c r="I29" s="195">
        <v>6.8692206076618234</v>
      </c>
    </row>
    <row r="30" spans="1:9">
      <c r="A30" s="192" t="s">
        <v>17</v>
      </c>
      <c r="B30" s="190" t="s">
        <v>174</v>
      </c>
      <c r="C30" s="49">
        <v>1441</v>
      </c>
      <c r="D30" s="195">
        <v>19.847328244274809</v>
      </c>
      <c r="E30" s="195">
        <v>28.452463566967385</v>
      </c>
      <c r="F30" s="195">
        <v>23.4559333795975</v>
      </c>
      <c r="G30" s="195">
        <v>17.626648160999306</v>
      </c>
      <c r="H30" s="195">
        <v>7.0090215128383067</v>
      </c>
      <c r="I30" s="195">
        <v>3.6086051353226929</v>
      </c>
    </row>
    <row r="31" spans="1:9">
      <c r="A31" s="192" t="s">
        <v>18</v>
      </c>
      <c r="B31" s="190" t="s">
        <v>175</v>
      </c>
      <c r="C31" s="49">
        <v>11557</v>
      </c>
      <c r="D31" s="195">
        <v>8.4537509734360121</v>
      </c>
      <c r="E31" s="195">
        <v>27.576360647226789</v>
      </c>
      <c r="F31" s="195">
        <v>28.043609933373716</v>
      </c>
      <c r="G31" s="195">
        <v>19.434109197888723</v>
      </c>
      <c r="H31" s="195">
        <v>10.089123474950247</v>
      </c>
      <c r="I31" s="195">
        <v>6.4030457731245134</v>
      </c>
    </row>
    <row r="32" spans="1:9">
      <c r="A32" s="193" t="s">
        <v>19</v>
      </c>
      <c r="B32" s="73" t="s">
        <v>32</v>
      </c>
      <c r="C32" s="49">
        <v>4202</v>
      </c>
      <c r="D32" s="195">
        <v>10.233222275107092</v>
      </c>
      <c r="E32" s="195">
        <v>29.343169919086147</v>
      </c>
      <c r="F32" s="195">
        <v>26.725368871965731</v>
      </c>
      <c r="G32" s="195">
        <v>18.205616373155639</v>
      </c>
      <c r="H32" s="195">
        <v>9.0671108995716327</v>
      </c>
      <c r="I32" s="195">
        <v>6.4255116611137559</v>
      </c>
    </row>
    <row r="33" spans="1:9">
      <c r="A33" s="193" t="s">
        <v>20</v>
      </c>
      <c r="B33" s="73" t="s">
        <v>34</v>
      </c>
      <c r="C33" s="49">
        <v>7355</v>
      </c>
      <c r="D33" s="195">
        <v>7.4371176070700207</v>
      </c>
      <c r="E33" s="195">
        <v>26.566961250849765</v>
      </c>
      <c r="F33" s="195">
        <v>28.796736913664173</v>
      </c>
      <c r="G33" s="195">
        <v>20.135961930659416</v>
      </c>
      <c r="H33" s="195">
        <v>10.673011556764106</v>
      </c>
      <c r="I33" s="195">
        <v>6.3902107409925222</v>
      </c>
    </row>
    <row r="34" spans="1:9">
      <c r="A34" s="192" t="s">
        <v>21</v>
      </c>
      <c r="B34" s="190" t="s">
        <v>176</v>
      </c>
      <c r="C34" s="49">
        <v>1198</v>
      </c>
      <c r="D34" s="195">
        <v>18.030050083472453</v>
      </c>
      <c r="E34" s="195">
        <v>27.879799666110184</v>
      </c>
      <c r="F34" s="195">
        <v>22.95492487479132</v>
      </c>
      <c r="G34" s="195">
        <v>18.030050083472453</v>
      </c>
      <c r="H34" s="195">
        <v>7.4290484140233719</v>
      </c>
      <c r="I34" s="195">
        <v>5.6761268781302174</v>
      </c>
    </row>
    <row r="35" spans="1:9">
      <c r="A35" s="192" t="s">
        <v>22</v>
      </c>
      <c r="B35" s="190" t="s">
        <v>177</v>
      </c>
      <c r="C35" s="49">
        <v>1915</v>
      </c>
      <c r="D35" s="195">
        <v>17.911227154046998</v>
      </c>
      <c r="E35" s="195">
        <v>29.608355091383814</v>
      </c>
      <c r="F35" s="195">
        <v>24.699738903394255</v>
      </c>
      <c r="G35" s="195">
        <v>15.091383812010445</v>
      </c>
      <c r="H35" s="195">
        <v>7.9373368146214096</v>
      </c>
      <c r="I35" s="195">
        <v>4.7519582245430811</v>
      </c>
    </row>
    <row r="36" spans="1:9">
      <c r="A36" s="192" t="s">
        <v>23</v>
      </c>
      <c r="B36" s="190" t="s">
        <v>178</v>
      </c>
      <c r="C36" s="49">
        <v>1433</v>
      </c>
      <c r="D36" s="195">
        <v>15.073272854152128</v>
      </c>
      <c r="E36" s="195">
        <v>25.889741800418705</v>
      </c>
      <c r="F36" s="195">
        <v>25.610607117934403</v>
      </c>
      <c r="G36" s="195">
        <v>17.445917655268666</v>
      </c>
      <c r="H36" s="195">
        <v>10.397766922540127</v>
      </c>
      <c r="I36" s="195">
        <v>5.5826936496859734</v>
      </c>
    </row>
    <row r="37" spans="1:9">
      <c r="A37" s="192" t="s">
        <v>24</v>
      </c>
      <c r="B37" s="190" t="s">
        <v>179</v>
      </c>
      <c r="C37" s="49">
        <v>1807</v>
      </c>
      <c r="D37" s="195">
        <v>12.672938572219147</v>
      </c>
      <c r="E37" s="195">
        <v>29.053680132816822</v>
      </c>
      <c r="F37" s="195">
        <v>25.290536801328166</v>
      </c>
      <c r="G37" s="195">
        <v>16.768123962368566</v>
      </c>
      <c r="H37" s="195">
        <v>10.736026563364693</v>
      </c>
      <c r="I37" s="195">
        <v>5.4786939679026005</v>
      </c>
    </row>
    <row r="38" spans="1:9">
      <c r="A38" s="192" t="s">
        <v>25</v>
      </c>
      <c r="B38" s="190" t="s">
        <v>180</v>
      </c>
      <c r="C38" s="49">
        <v>739</v>
      </c>
      <c r="D38" s="195">
        <v>15.561569688768607</v>
      </c>
      <c r="E38" s="195">
        <v>26.251691474966172</v>
      </c>
      <c r="F38" s="195">
        <v>22.192151556156968</v>
      </c>
      <c r="G38" s="195">
        <v>20.297699594046009</v>
      </c>
      <c r="H38" s="195">
        <v>11.637347767253045</v>
      </c>
      <c r="I38" s="195">
        <v>4.0595399188092021</v>
      </c>
    </row>
    <row r="39" spans="1:9">
      <c r="A39" s="192" t="s">
        <v>26</v>
      </c>
      <c r="B39" s="190" t="s">
        <v>181</v>
      </c>
      <c r="C39" s="49">
        <v>1725</v>
      </c>
      <c r="D39" s="195">
        <v>13.333333333333334</v>
      </c>
      <c r="E39" s="195">
        <v>28.985507246376812</v>
      </c>
      <c r="F39" s="195">
        <v>24.579710144927535</v>
      </c>
      <c r="G39" s="195">
        <v>19.420289855072465</v>
      </c>
      <c r="H39" s="195">
        <v>9.1014492753623202</v>
      </c>
      <c r="I39" s="195">
        <v>4.5797101449275361</v>
      </c>
    </row>
    <row r="40" spans="1:9">
      <c r="A40" s="192" t="s">
        <v>27</v>
      </c>
      <c r="B40" s="190" t="s">
        <v>182</v>
      </c>
      <c r="C40" s="49">
        <v>1416</v>
      </c>
      <c r="D40" s="195">
        <v>15.395480225988701</v>
      </c>
      <c r="E40" s="195">
        <v>27.895480225988699</v>
      </c>
      <c r="F40" s="195">
        <v>26.836158192090398</v>
      </c>
      <c r="G40" s="195">
        <v>15.18361581920904</v>
      </c>
      <c r="H40" s="195">
        <v>8.8276836158192094</v>
      </c>
      <c r="I40" s="195">
        <v>5.861581920903955</v>
      </c>
    </row>
    <row r="41" spans="1:9">
      <c r="A41" s="192" t="s">
        <v>28</v>
      </c>
      <c r="B41" s="190" t="s">
        <v>183</v>
      </c>
      <c r="C41" s="49">
        <v>736</v>
      </c>
      <c r="D41" s="195">
        <v>19.293478260869566</v>
      </c>
      <c r="E41" s="195">
        <v>27.989130434782609</v>
      </c>
      <c r="F41" s="195">
        <v>21.739130434782609</v>
      </c>
      <c r="G41" s="195">
        <v>16.032608695652172</v>
      </c>
      <c r="H41" s="195">
        <v>8.2880434782608692</v>
      </c>
      <c r="I41" s="195">
        <v>6.6576086956521747</v>
      </c>
    </row>
    <row r="42" spans="1:9">
      <c r="A42" s="192" t="s">
        <v>29</v>
      </c>
      <c r="B42" s="190" t="s">
        <v>184</v>
      </c>
      <c r="C42" s="49">
        <v>1808</v>
      </c>
      <c r="D42" s="195">
        <v>14.380530973451327</v>
      </c>
      <c r="E42" s="195">
        <v>27.157079646017699</v>
      </c>
      <c r="F42" s="195">
        <v>25.608407079646017</v>
      </c>
      <c r="G42" s="195">
        <v>18.528761061946902</v>
      </c>
      <c r="H42" s="195">
        <v>9.2920353982300892</v>
      </c>
      <c r="I42" s="195">
        <v>5.033185840707965</v>
      </c>
    </row>
    <row r="43" spans="1:9">
      <c r="A43" s="192" t="s">
        <v>30</v>
      </c>
      <c r="B43" s="190" t="s">
        <v>185</v>
      </c>
      <c r="C43" s="49">
        <v>2110</v>
      </c>
      <c r="D43" s="195">
        <v>12.559241706161137</v>
      </c>
      <c r="E43" s="195">
        <v>28.672985781990523</v>
      </c>
      <c r="F43" s="195">
        <v>24.597156398104264</v>
      </c>
      <c r="G43" s="195">
        <v>16.113744075829384</v>
      </c>
      <c r="H43" s="195">
        <v>10.75829383886256</v>
      </c>
      <c r="I43" s="195">
        <v>7.298578199052133</v>
      </c>
    </row>
    <row r="44" spans="1:9">
      <c r="A44" s="277" t="s">
        <v>86</v>
      </c>
      <c r="B44" s="267"/>
      <c r="C44" s="194">
        <v>63839</v>
      </c>
      <c r="D44" s="196">
        <v>13.786243518852112</v>
      </c>
      <c r="E44" s="196">
        <v>28.014223280439854</v>
      </c>
      <c r="F44" s="196">
        <v>24.823383824934599</v>
      </c>
      <c r="G44" s="196">
        <v>17.926345964065852</v>
      </c>
      <c r="H44" s="196">
        <v>9.7824214038440456</v>
      </c>
      <c r="I44" s="196">
        <v>5.667382007863532</v>
      </c>
    </row>
    <row r="45" spans="1:9">
      <c r="A45" s="275" t="s">
        <v>757</v>
      </c>
      <c r="B45" s="267"/>
      <c r="C45" s="49">
        <v>11260</v>
      </c>
      <c r="D45" s="195">
        <v>15.577264653641206</v>
      </c>
      <c r="E45" s="195">
        <v>28.294849023090585</v>
      </c>
      <c r="F45" s="195">
        <v>22.699822380106571</v>
      </c>
      <c r="G45" s="195">
        <v>18.241563055062169</v>
      </c>
      <c r="H45" s="195">
        <v>9.5381882770870341</v>
      </c>
      <c r="I45" s="195">
        <v>5.6483126110124333</v>
      </c>
    </row>
    <row r="46" spans="1:9">
      <c r="A46" s="275" t="s">
        <v>758</v>
      </c>
      <c r="B46" s="267"/>
      <c r="C46" s="49">
        <v>12423</v>
      </c>
      <c r="D46" s="195">
        <v>16.058922965467278</v>
      </c>
      <c r="E46" s="195">
        <v>29.091201803107143</v>
      </c>
      <c r="F46" s="195">
        <v>25.002012396361589</v>
      </c>
      <c r="G46" s="195">
        <v>17.137567415278113</v>
      </c>
      <c r="H46" s="195">
        <v>8.3876680350961923</v>
      </c>
      <c r="I46" s="195">
        <v>4.3226273846896879</v>
      </c>
    </row>
    <row r="47" spans="1:9">
      <c r="A47" s="275" t="s">
        <v>759</v>
      </c>
      <c r="B47" s="267"/>
      <c r="C47" s="49">
        <v>6969</v>
      </c>
      <c r="D47" s="195">
        <v>15.812885636389726</v>
      </c>
      <c r="E47" s="195">
        <v>29.028555029415987</v>
      </c>
      <c r="F47" s="195">
        <v>23.963265891806572</v>
      </c>
      <c r="G47" s="195">
        <v>16.544697948055674</v>
      </c>
      <c r="H47" s="195">
        <v>9.3557181805137031</v>
      </c>
      <c r="I47" s="195">
        <v>5.2948773138183389</v>
      </c>
    </row>
    <row r="48" spans="1:9">
      <c r="A48" s="275" t="s">
        <v>760</v>
      </c>
      <c r="B48" s="267"/>
      <c r="C48" s="49">
        <v>9850</v>
      </c>
      <c r="D48" s="195">
        <v>13.401015228426397</v>
      </c>
      <c r="E48" s="195">
        <v>26.36548223350254</v>
      </c>
      <c r="F48" s="195">
        <v>24.598984771573605</v>
      </c>
      <c r="G48" s="195">
        <v>18.487309644670049</v>
      </c>
      <c r="H48" s="195">
        <v>10.355329949238579</v>
      </c>
      <c r="I48" s="195">
        <v>6.7918781725888318</v>
      </c>
    </row>
    <row r="49" spans="1:9">
      <c r="A49" s="275" t="s">
        <v>761</v>
      </c>
      <c r="B49" s="267"/>
      <c r="C49" s="49">
        <v>23337</v>
      </c>
      <c r="D49" s="195">
        <v>11.269657625230321</v>
      </c>
      <c r="E49" s="195">
        <v>27.698504520718171</v>
      </c>
      <c r="F49" s="195">
        <v>26.104469297681792</v>
      </c>
      <c r="G49" s="195">
        <v>18.369970433217635</v>
      </c>
      <c r="H49" s="195">
        <v>10.528345545699962</v>
      </c>
      <c r="I49" s="195">
        <v>6.0290525774521146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 xr:uid="{00000000-0004-0000-1A00-000000000000}"/>
  </hyperlinks>
  <pageMargins left="0.7" right="0.7" top="0.75" bottom="0.75" header="0.3" footer="0.3"/>
  <pageSetup paperSize="9" scale="87" orientation="portrait" r:id="rId1"/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49"/>
  <sheetViews>
    <sheetView showGridLines="0" zoomScaleNormal="100" workbookViewId="0">
      <selection sqref="A1:H1"/>
    </sheetView>
  </sheetViews>
  <sheetFormatPr defaultRowHeight="12.75"/>
  <cols>
    <col min="1" max="1" width="4.8554687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9" style="1" customWidth="1"/>
    <col min="10" max="16384" width="9.140625" style="1"/>
  </cols>
  <sheetData>
    <row r="1" spans="1:9">
      <c r="A1" s="237" t="s">
        <v>923</v>
      </c>
      <c r="B1" s="237"/>
      <c r="C1" s="237"/>
      <c r="D1" s="237"/>
      <c r="E1" s="237"/>
      <c r="F1" s="237"/>
      <c r="G1" s="237"/>
      <c r="H1" s="237"/>
      <c r="I1" s="177" t="s">
        <v>753</v>
      </c>
    </row>
    <row r="2" spans="1:9">
      <c r="A2" s="244" t="s">
        <v>924</v>
      </c>
      <c r="B2" s="244"/>
      <c r="C2" s="244"/>
      <c r="D2" s="244"/>
      <c r="E2" s="244"/>
      <c r="F2" s="244"/>
      <c r="G2" s="244"/>
      <c r="H2" s="244"/>
    </row>
    <row r="3" spans="1:9" ht="12.75" customHeight="1">
      <c r="A3" s="278" t="s">
        <v>87</v>
      </c>
      <c r="B3" s="278" t="s">
        <v>2</v>
      </c>
      <c r="C3" s="278" t="s">
        <v>907</v>
      </c>
      <c r="D3" s="280" t="s">
        <v>898</v>
      </c>
      <c r="E3" s="281"/>
      <c r="F3" s="281"/>
      <c r="G3" s="281"/>
      <c r="H3" s="276"/>
    </row>
    <row r="4" spans="1:9" ht="48">
      <c r="A4" s="279"/>
      <c r="B4" s="279"/>
      <c r="C4" s="279"/>
      <c r="D4" s="189" t="s">
        <v>899</v>
      </c>
      <c r="E4" s="189" t="s">
        <v>915</v>
      </c>
      <c r="F4" s="189" t="s">
        <v>900</v>
      </c>
      <c r="G4" s="189" t="s">
        <v>916</v>
      </c>
      <c r="H4" s="189" t="s">
        <v>917</v>
      </c>
    </row>
    <row r="5" spans="1:9">
      <c r="A5" s="190" t="s">
        <v>126</v>
      </c>
      <c r="B5" s="190" t="s">
        <v>156</v>
      </c>
      <c r="C5" s="49">
        <v>1697</v>
      </c>
      <c r="D5" s="49">
        <v>119</v>
      </c>
      <c r="E5" s="49">
        <v>376</v>
      </c>
      <c r="F5" s="49">
        <v>141</v>
      </c>
      <c r="G5" s="49">
        <v>653</v>
      </c>
      <c r="H5" s="49">
        <v>408</v>
      </c>
    </row>
    <row r="6" spans="1:9">
      <c r="A6" s="190" t="s">
        <v>127</v>
      </c>
      <c r="B6" s="190" t="s">
        <v>233</v>
      </c>
      <c r="C6" s="49">
        <v>1599</v>
      </c>
      <c r="D6" s="49">
        <v>145</v>
      </c>
      <c r="E6" s="49">
        <v>371</v>
      </c>
      <c r="F6" s="49">
        <v>140</v>
      </c>
      <c r="G6" s="49">
        <v>458</v>
      </c>
      <c r="H6" s="49">
        <v>485</v>
      </c>
    </row>
    <row r="7" spans="1:9">
      <c r="A7" s="190" t="s">
        <v>128</v>
      </c>
      <c r="B7" s="190" t="s">
        <v>157</v>
      </c>
      <c r="C7" s="49">
        <v>2239</v>
      </c>
      <c r="D7" s="49">
        <v>333</v>
      </c>
      <c r="E7" s="49">
        <v>404</v>
      </c>
      <c r="F7" s="49">
        <v>272</v>
      </c>
      <c r="G7" s="49">
        <v>691</v>
      </c>
      <c r="H7" s="49">
        <v>539</v>
      </c>
    </row>
    <row r="8" spans="1:9">
      <c r="A8" s="190" t="s">
        <v>129</v>
      </c>
      <c r="B8" s="190" t="s">
        <v>158</v>
      </c>
      <c r="C8" s="49">
        <v>1965</v>
      </c>
      <c r="D8" s="49">
        <v>171</v>
      </c>
      <c r="E8" s="49">
        <v>416</v>
      </c>
      <c r="F8" s="49">
        <v>244</v>
      </c>
      <c r="G8" s="49">
        <v>678</v>
      </c>
      <c r="H8" s="49">
        <v>456</v>
      </c>
    </row>
    <row r="9" spans="1:9">
      <c r="A9" s="190" t="s">
        <v>130</v>
      </c>
      <c r="B9" s="190" t="s">
        <v>159</v>
      </c>
      <c r="C9" s="49">
        <v>981</v>
      </c>
      <c r="D9" s="49">
        <v>64</v>
      </c>
      <c r="E9" s="49">
        <v>208</v>
      </c>
      <c r="F9" s="49">
        <v>96</v>
      </c>
      <c r="G9" s="49">
        <v>410</v>
      </c>
      <c r="H9" s="49">
        <v>203</v>
      </c>
    </row>
    <row r="10" spans="1:9">
      <c r="A10" s="190" t="s">
        <v>131</v>
      </c>
      <c r="B10" s="190" t="s">
        <v>160</v>
      </c>
      <c r="C10" s="49">
        <v>1491</v>
      </c>
      <c r="D10" s="49">
        <v>149</v>
      </c>
      <c r="E10" s="49">
        <v>439</v>
      </c>
      <c r="F10" s="49">
        <v>175</v>
      </c>
      <c r="G10" s="49">
        <v>473</v>
      </c>
      <c r="H10" s="49">
        <v>255</v>
      </c>
    </row>
    <row r="11" spans="1:9">
      <c r="A11" s="190" t="s">
        <v>132</v>
      </c>
      <c r="B11" s="190" t="s">
        <v>161</v>
      </c>
      <c r="C11" s="49">
        <v>2589</v>
      </c>
      <c r="D11" s="49">
        <v>450</v>
      </c>
      <c r="E11" s="49">
        <v>595</v>
      </c>
      <c r="F11" s="49">
        <v>265</v>
      </c>
      <c r="G11" s="49">
        <v>584</v>
      </c>
      <c r="H11" s="49">
        <v>695</v>
      </c>
    </row>
    <row r="12" spans="1:9">
      <c r="A12" s="74" t="s">
        <v>277</v>
      </c>
      <c r="B12" s="73" t="s">
        <v>32</v>
      </c>
      <c r="C12" s="49">
        <v>923</v>
      </c>
      <c r="D12" s="49">
        <v>125</v>
      </c>
      <c r="E12" s="49">
        <v>247</v>
      </c>
      <c r="F12" s="49">
        <v>98</v>
      </c>
      <c r="G12" s="49">
        <v>235</v>
      </c>
      <c r="H12" s="49">
        <v>218</v>
      </c>
    </row>
    <row r="13" spans="1:9">
      <c r="A13" s="74" t="s">
        <v>278</v>
      </c>
      <c r="B13" s="73" t="s">
        <v>35</v>
      </c>
      <c r="C13" s="49">
        <v>1666</v>
      </c>
      <c r="D13" s="49">
        <v>325</v>
      </c>
      <c r="E13" s="49">
        <v>348</v>
      </c>
      <c r="F13" s="49">
        <v>167</v>
      </c>
      <c r="G13" s="49">
        <v>349</v>
      </c>
      <c r="H13" s="49">
        <v>477</v>
      </c>
    </row>
    <row r="14" spans="1:9">
      <c r="A14" s="190" t="s">
        <v>133</v>
      </c>
      <c r="B14" s="190" t="s">
        <v>162</v>
      </c>
      <c r="C14" s="49">
        <v>689</v>
      </c>
      <c r="D14" s="49">
        <v>87</v>
      </c>
      <c r="E14" s="49">
        <v>181</v>
      </c>
      <c r="F14" s="49">
        <v>57</v>
      </c>
      <c r="G14" s="49">
        <v>230</v>
      </c>
      <c r="H14" s="49">
        <v>134</v>
      </c>
    </row>
    <row r="15" spans="1:9">
      <c r="A15" s="190" t="s">
        <v>134</v>
      </c>
      <c r="B15" s="190" t="s">
        <v>163</v>
      </c>
      <c r="C15" s="49">
        <v>1541</v>
      </c>
      <c r="D15" s="49">
        <v>246</v>
      </c>
      <c r="E15" s="49">
        <v>370</v>
      </c>
      <c r="F15" s="49">
        <v>184</v>
      </c>
      <c r="G15" s="49">
        <v>415</v>
      </c>
      <c r="H15" s="49">
        <v>326</v>
      </c>
    </row>
    <row r="16" spans="1:9">
      <c r="A16" s="190" t="s">
        <v>3</v>
      </c>
      <c r="B16" s="190" t="s">
        <v>164</v>
      </c>
      <c r="C16" s="49">
        <v>7242</v>
      </c>
      <c r="D16" s="49">
        <v>993</v>
      </c>
      <c r="E16" s="49">
        <v>1718</v>
      </c>
      <c r="F16" s="49">
        <v>785</v>
      </c>
      <c r="G16" s="49">
        <v>1988</v>
      </c>
      <c r="H16" s="49">
        <v>1758</v>
      </c>
    </row>
    <row r="17" spans="1:8">
      <c r="A17" s="74" t="s">
        <v>4</v>
      </c>
      <c r="B17" s="73" t="s">
        <v>32</v>
      </c>
      <c r="C17" s="49">
        <v>4605</v>
      </c>
      <c r="D17" s="49">
        <v>551</v>
      </c>
      <c r="E17" s="49">
        <v>1065</v>
      </c>
      <c r="F17" s="49">
        <v>502</v>
      </c>
      <c r="G17" s="49">
        <v>1393</v>
      </c>
      <c r="H17" s="49">
        <v>1094</v>
      </c>
    </row>
    <row r="18" spans="1:8">
      <c r="A18" s="74" t="s">
        <v>5</v>
      </c>
      <c r="B18" s="73" t="s">
        <v>31</v>
      </c>
      <c r="C18" s="49">
        <v>2637</v>
      </c>
      <c r="D18" s="49">
        <v>442</v>
      </c>
      <c r="E18" s="49">
        <v>653</v>
      </c>
      <c r="F18" s="49">
        <v>283</v>
      </c>
      <c r="G18" s="49">
        <v>595</v>
      </c>
      <c r="H18" s="49">
        <v>664</v>
      </c>
    </row>
    <row r="19" spans="1:8">
      <c r="A19" s="190" t="s">
        <v>6</v>
      </c>
      <c r="B19" s="190" t="s">
        <v>165</v>
      </c>
      <c r="C19" s="49">
        <v>1100</v>
      </c>
      <c r="D19" s="49">
        <v>152</v>
      </c>
      <c r="E19" s="49">
        <v>232</v>
      </c>
      <c r="F19" s="49">
        <v>120</v>
      </c>
      <c r="G19" s="49">
        <v>352</v>
      </c>
      <c r="H19" s="49">
        <v>244</v>
      </c>
    </row>
    <row r="20" spans="1:8">
      <c r="A20" s="190" t="s">
        <v>7</v>
      </c>
      <c r="B20" s="190" t="s">
        <v>166</v>
      </c>
      <c r="C20" s="49">
        <v>1428</v>
      </c>
      <c r="D20" s="49">
        <v>135</v>
      </c>
      <c r="E20" s="49">
        <v>339</v>
      </c>
      <c r="F20" s="49">
        <v>160</v>
      </c>
      <c r="G20" s="49">
        <v>481</v>
      </c>
      <c r="H20" s="49">
        <v>313</v>
      </c>
    </row>
    <row r="21" spans="1:8">
      <c r="A21" s="190" t="s">
        <v>8</v>
      </c>
      <c r="B21" s="190" t="s">
        <v>167</v>
      </c>
      <c r="C21" s="49">
        <v>1970</v>
      </c>
      <c r="D21" s="49">
        <v>297</v>
      </c>
      <c r="E21" s="49">
        <v>479</v>
      </c>
      <c r="F21" s="49">
        <v>192</v>
      </c>
      <c r="G21" s="49">
        <v>496</v>
      </c>
      <c r="H21" s="49">
        <v>506</v>
      </c>
    </row>
    <row r="22" spans="1:8">
      <c r="A22" s="74" t="s">
        <v>9</v>
      </c>
      <c r="B22" s="73" t="s">
        <v>32</v>
      </c>
      <c r="C22" s="49">
        <v>781</v>
      </c>
      <c r="D22" s="49">
        <v>99</v>
      </c>
      <c r="E22" s="49">
        <v>197</v>
      </c>
      <c r="F22" s="49">
        <v>70</v>
      </c>
      <c r="G22" s="49">
        <v>248</v>
      </c>
      <c r="H22" s="49">
        <v>167</v>
      </c>
    </row>
    <row r="23" spans="1:8">
      <c r="A23" s="74" t="s">
        <v>10</v>
      </c>
      <c r="B23" s="73" t="s">
        <v>33</v>
      </c>
      <c r="C23" s="49">
        <v>1189</v>
      </c>
      <c r="D23" s="49">
        <v>198</v>
      </c>
      <c r="E23" s="49">
        <v>282</v>
      </c>
      <c r="F23" s="49">
        <v>122</v>
      </c>
      <c r="G23" s="49">
        <v>248</v>
      </c>
      <c r="H23" s="49">
        <v>339</v>
      </c>
    </row>
    <row r="24" spans="1:8">
      <c r="A24" s="190" t="s">
        <v>11</v>
      </c>
      <c r="B24" s="190" t="s">
        <v>168</v>
      </c>
      <c r="C24" s="49">
        <v>773</v>
      </c>
      <c r="D24" s="49">
        <v>51</v>
      </c>
      <c r="E24" s="49">
        <v>168</v>
      </c>
      <c r="F24" s="49">
        <v>60</v>
      </c>
      <c r="G24" s="49">
        <v>220</v>
      </c>
      <c r="H24" s="49">
        <v>274</v>
      </c>
    </row>
    <row r="25" spans="1:8">
      <c r="A25" s="190" t="s">
        <v>12</v>
      </c>
      <c r="B25" s="190" t="s">
        <v>169</v>
      </c>
      <c r="C25" s="49">
        <v>1055</v>
      </c>
      <c r="D25" s="49">
        <v>108</v>
      </c>
      <c r="E25" s="49">
        <v>194</v>
      </c>
      <c r="F25" s="49">
        <v>121</v>
      </c>
      <c r="G25" s="49">
        <v>364</v>
      </c>
      <c r="H25" s="49">
        <v>268</v>
      </c>
    </row>
    <row r="26" spans="1:8">
      <c r="A26" s="190" t="s">
        <v>13</v>
      </c>
      <c r="B26" s="190" t="s">
        <v>170</v>
      </c>
      <c r="C26" s="49">
        <v>945</v>
      </c>
      <c r="D26" s="49">
        <v>83</v>
      </c>
      <c r="E26" s="49">
        <v>225</v>
      </c>
      <c r="F26" s="49">
        <v>83</v>
      </c>
      <c r="G26" s="49">
        <v>255</v>
      </c>
      <c r="H26" s="49">
        <v>299</v>
      </c>
    </row>
    <row r="27" spans="1:8">
      <c r="A27" s="190" t="s">
        <v>14</v>
      </c>
      <c r="B27" s="190" t="s">
        <v>171</v>
      </c>
      <c r="C27" s="49">
        <v>2506</v>
      </c>
      <c r="D27" s="49">
        <v>356</v>
      </c>
      <c r="E27" s="49">
        <v>549</v>
      </c>
      <c r="F27" s="49">
        <v>413</v>
      </c>
      <c r="G27" s="49">
        <v>742</v>
      </c>
      <c r="H27" s="49">
        <v>446</v>
      </c>
    </row>
    <row r="28" spans="1:8">
      <c r="A28" s="190" t="s">
        <v>15</v>
      </c>
      <c r="B28" s="190" t="s">
        <v>172</v>
      </c>
      <c r="C28" s="49">
        <v>1116</v>
      </c>
      <c r="D28" s="49">
        <v>120</v>
      </c>
      <c r="E28" s="49">
        <v>311</v>
      </c>
      <c r="F28" s="49">
        <v>88</v>
      </c>
      <c r="G28" s="49">
        <v>404</v>
      </c>
      <c r="H28" s="49">
        <v>193</v>
      </c>
    </row>
    <row r="29" spans="1:8">
      <c r="A29" s="190" t="s">
        <v>16</v>
      </c>
      <c r="B29" s="190" t="s">
        <v>173</v>
      </c>
      <c r="C29" s="49">
        <v>3028</v>
      </c>
      <c r="D29" s="49">
        <v>351</v>
      </c>
      <c r="E29" s="49">
        <v>726</v>
      </c>
      <c r="F29" s="49">
        <v>284</v>
      </c>
      <c r="G29" s="49">
        <v>809</v>
      </c>
      <c r="H29" s="49">
        <v>858</v>
      </c>
    </row>
    <row r="30" spans="1:8">
      <c r="A30" s="190" t="s">
        <v>17</v>
      </c>
      <c r="B30" s="190" t="s">
        <v>174</v>
      </c>
      <c r="C30" s="49">
        <v>1441</v>
      </c>
      <c r="D30" s="49">
        <v>146</v>
      </c>
      <c r="E30" s="49">
        <v>376</v>
      </c>
      <c r="F30" s="49">
        <v>154</v>
      </c>
      <c r="G30" s="49">
        <v>499</v>
      </c>
      <c r="H30" s="49">
        <v>266</v>
      </c>
    </row>
    <row r="31" spans="1:8">
      <c r="A31" s="190" t="s">
        <v>18</v>
      </c>
      <c r="B31" s="190" t="s">
        <v>175</v>
      </c>
      <c r="C31" s="49">
        <v>11557</v>
      </c>
      <c r="D31" s="49">
        <v>3022</v>
      </c>
      <c r="E31" s="49">
        <v>2058</v>
      </c>
      <c r="F31" s="49">
        <v>1654</v>
      </c>
      <c r="G31" s="49">
        <v>1891</v>
      </c>
      <c r="H31" s="49">
        <v>2932</v>
      </c>
    </row>
    <row r="32" spans="1:8">
      <c r="A32" s="74" t="s">
        <v>19</v>
      </c>
      <c r="B32" s="73" t="s">
        <v>32</v>
      </c>
      <c r="C32" s="49">
        <v>4202</v>
      </c>
      <c r="D32" s="49">
        <v>1010</v>
      </c>
      <c r="E32" s="49">
        <v>811</v>
      </c>
      <c r="F32" s="49">
        <v>609</v>
      </c>
      <c r="G32" s="49">
        <v>770</v>
      </c>
      <c r="H32" s="49">
        <v>1002</v>
      </c>
    </row>
    <row r="33" spans="1:8">
      <c r="A33" s="74" t="s">
        <v>20</v>
      </c>
      <c r="B33" s="73" t="s">
        <v>34</v>
      </c>
      <c r="C33" s="49">
        <v>7355</v>
      </c>
      <c r="D33" s="49">
        <v>2012</v>
      </c>
      <c r="E33" s="49">
        <v>1247</v>
      </c>
      <c r="F33" s="49">
        <v>1045</v>
      </c>
      <c r="G33" s="49">
        <v>1121</v>
      </c>
      <c r="H33" s="49">
        <v>1930</v>
      </c>
    </row>
    <row r="34" spans="1:8">
      <c r="A34" s="190" t="s">
        <v>21</v>
      </c>
      <c r="B34" s="190" t="s">
        <v>176</v>
      </c>
      <c r="C34" s="49">
        <v>1198</v>
      </c>
      <c r="D34" s="49">
        <v>127</v>
      </c>
      <c r="E34" s="49">
        <v>289</v>
      </c>
      <c r="F34" s="49">
        <v>143</v>
      </c>
      <c r="G34" s="49">
        <v>416</v>
      </c>
      <c r="H34" s="49">
        <v>223</v>
      </c>
    </row>
    <row r="35" spans="1:8">
      <c r="A35" s="190" t="s">
        <v>22</v>
      </c>
      <c r="B35" s="190" t="s">
        <v>177</v>
      </c>
      <c r="C35" s="49">
        <v>1915</v>
      </c>
      <c r="D35" s="49">
        <v>228</v>
      </c>
      <c r="E35" s="49">
        <v>469</v>
      </c>
      <c r="F35" s="49">
        <v>190</v>
      </c>
      <c r="G35" s="49">
        <v>609</v>
      </c>
      <c r="H35" s="49">
        <v>419</v>
      </c>
    </row>
    <row r="36" spans="1:8">
      <c r="A36" s="190" t="s">
        <v>23</v>
      </c>
      <c r="B36" s="190" t="s">
        <v>178</v>
      </c>
      <c r="C36" s="49">
        <v>1433</v>
      </c>
      <c r="D36" s="49">
        <v>145</v>
      </c>
      <c r="E36" s="49">
        <v>299</v>
      </c>
      <c r="F36" s="49">
        <v>156</v>
      </c>
      <c r="G36" s="49">
        <v>429</v>
      </c>
      <c r="H36" s="49">
        <v>404</v>
      </c>
    </row>
    <row r="37" spans="1:8">
      <c r="A37" s="190" t="s">
        <v>24</v>
      </c>
      <c r="B37" s="190" t="s">
        <v>179</v>
      </c>
      <c r="C37" s="49">
        <v>1807</v>
      </c>
      <c r="D37" s="49">
        <v>216</v>
      </c>
      <c r="E37" s="49">
        <v>321</v>
      </c>
      <c r="F37" s="49">
        <v>180</v>
      </c>
      <c r="G37" s="49">
        <v>576</v>
      </c>
      <c r="H37" s="49">
        <v>514</v>
      </c>
    </row>
    <row r="38" spans="1:8">
      <c r="A38" s="190" t="s">
        <v>25</v>
      </c>
      <c r="B38" s="190" t="s">
        <v>180</v>
      </c>
      <c r="C38" s="49">
        <v>739</v>
      </c>
      <c r="D38" s="49">
        <v>105</v>
      </c>
      <c r="E38" s="49">
        <v>154</v>
      </c>
      <c r="F38" s="49">
        <v>75</v>
      </c>
      <c r="G38" s="49">
        <v>227</v>
      </c>
      <c r="H38" s="49">
        <v>178</v>
      </c>
    </row>
    <row r="39" spans="1:8">
      <c r="A39" s="190" t="s">
        <v>26</v>
      </c>
      <c r="B39" s="190" t="s">
        <v>181</v>
      </c>
      <c r="C39" s="49">
        <v>1725</v>
      </c>
      <c r="D39" s="49">
        <v>289</v>
      </c>
      <c r="E39" s="49">
        <v>410</v>
      </c>
      <c r="F39" s="49">
        <v>179</v>
      </c>
      <c r="G39" s="49">
        <v>489</v>
      </c>
      <c r="H39" s="49">
        <v>358</v>
      </c>
    </row>
    <row r="40" spans="1:8">
      <c r="A40" s="190" t="s">
        <v>27</v>
      </c>
      <c r="B40" s="190" t="s">
        <v>182</v>
      </c>
      <c r="C40" s="49">
        <v>1416</v>
      </c>
      <c r="D40" s="49">
        <v>126</v>
      </c>
      <c r="E40" s="49">
        <v>320</v>
      </c>
      <c r="F40" s="49">
        <v>147</v>
      </c>
      <c r="G40" s="49">
        <v>409</v>
      </c>
      <c r="H40" s="49">
        <v>414</v>
      </c>
    </row>
    <row r="41" spans="1:8">
      <c r="A41" s="190" t="s">
        <v>28</v>
      </c>
      <c r="B41" s="190" t="s">
        <v>183</v>
      </c>
      <c r="C41" s="49">
        <v>736</v>
      </c>
      <c r="D41" s="49">
        <v>81</v>
      </c>
      <c r="E41" s="49">
        <v>137</v>
      </c>
      <c r="F41" s="49">
        <v>77</v>
      </c>
      <c r="G41" s="49">
        <v>251</v>
      </c>
      <c r="H41" s="49">
        <v>190</v>
      </c>
    </row>
    <row r="42" spans="1:8">
      <c r="A42" s="190" t="s">
        <v>29</v>
      </c>
      <c r="B42" s="190" t="s">
        <v>184</v>
      </c>
      <c r="C42" s="49">
        <v>1808</v>
      </c>
      <c r="D42" s="49">
        <v>230</v>
      </c>
      <c r="E42" s="49">
        <v>392</v>
      </c>
      <c r="F42" s="49">
        <v>184</v>
      </c>
      <c r="G42" s="49">
        <v>542</v>
      </c>
      <c r="H42" s="49">
        <v>460</v>
      </c>
    </row>
    <row r="43" spans="1:8">
      <c r="A43" s="190" t="s">
        <v>30</v>
      </c>
      <c r="B43" s="190" t="s">
        <v>185</v>
      </c>
      <c r="C43" s="49">
        <v>2110</v>
      </c>
      <c r="D43" s="49">
        <v>147</v>
      </c>
      <c r="E43" s="49">
        <v>484</v>
      </c>
      <c r="F43" s="49">
        <v>197</v>
      </c>
      <c r="G43" s="49">
        <v>592</v>
      </c>
      <c r="H43" s="49">
        <v>690</v>
      </c>
    </row>
    <row r="44" spans="1:8" ht="12.75" customHeight="1">
      <c r="A44" s="282" t="s">
        <v>86</v>
      </c>
      <c r="B44" s="277"/>
      <c r="C44" s="194">
        <v>63839</v>
      </c>
      <c r="D44" s="194">
        <v>9272</v>
      </c>
      <c r="E44" s="194">
        <v>14010</v>
      </c>
      <c r="F44" s="194">
        <v>7216</v>
      </c>
      <c r="G44" s="194">
        <v>17633</v>
      </c>
      <c r="H44" s="194">
        <v>15708</v>
      </c>
    </row>
    <row r="45" spans="1:8" ht="12.75" customHeight="1">
      <c r="A45" s="271" t="s">
        <v>757</v>
      </c>
      <c r="B45" s="275"/>
      <c r="C45" s="49">
        <v>11260</v>
      </c>
      <c r="D45" s="49">
        <v>1443</v>
      </c>
      <c r="E45" s="49">
        <v>2790</v>
      </c>
      <c r="F45" s="49">
        <v>1312</v>
      </c>
      <c r="G45" s="49">
        <v>3413</v>
      </c>
      <c r="H45" s="49">
        <v>2302</v>
      </c>
    </row>
    <row r="46" spans="1:8" ht="12.75" customHeight="1">
      <c r="A46" s="271" t="s">
        <v>758</v>
      </c>
      <c r="B46" s="275"/>
      <c r="C46" s="49">
        <v>12423</v>
      </c>
      <c r="D46" s="49">
        <v>1756</v>
      </c>
      <c r="E46" s="49">
        <v>2967</v>
      </c>
      <c r="F46" s="49">
        <v>1338</v>
      </c>
      <c r="G46" s="49">
        <v>3501</v>
      </c>
      <c r="H46" s="49">
        <v>2861</v>
      </c>
    </row>
    <row r="47" spans="1:8" ht="12.75" customHeight="1">
      <c r="A47" s="271" t="s">
        <v>759</v>
      </c>
      <c r="B47" s="275"/>
      <c r="C47" s="49">
        <v>6969</v>
      </c>
      <c r="D47" s="49">
        <v>828</v>
      </c>
      <c r="E47" s="49">
        <v>1553</v>
      </c>
      <c r="F47" s="49">
        <v>776</v>
      </c>
      <c r="G47" s="49">
        <v>2193</v>
      </c>
      <c r="H47" s="49">
        <v>1619</v>
      </c>
    </row>
    <row r="48" spans="1:8" ht="12.75" customHeight="1">
      <c r="A48" s="271" t="s">
        <v>760</v>
      </c>
      <c r="B48" s="275"/>
      <c r="C48" s="49">
        <v>9850</v>
      </c>
      <c r="D48" s="49">
        <v>888</v>
      </c>
      <c r="E48" s="49">
        <v>2277</v>
      </c>
      <c r="F48" s="49">
        <v>909</v>
      </c>
      <c r="G48" s="49">
        <v>2921</v>
      </c>
      <c r="H48" s="49">
        <v>2855</v>
      </c>
    </row>
    <row r="49" spans="1:8" ht="12.75" customHeight="1">
      <c r="A49" s="271" t="s">
        <v>761</v>
      </c>
      <c r="B49" s="275"/>
      <c r="C49" s="49">
        <v>23337</v>
      </c>
      <c r="D49" s="49">
        <v>4357</v>
      </c>
      <c r="E49" s="49">
        <v>4423</v>
      </c>
      <c r="F49" s="49">
        <v>2881</v>
      </c>
      <c r="G49" s="49">
        <v>5605</v>
      </c>
      <c r="H49" s="49">
        <v>6071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 xr:uid="{00000000-0004-0000-1B00-000000000000}"/>
  </hyperlinks>
  <pageMargins left="0.7" right="0.7" top="0.75" bottom="0.75" header="0.3" footer="0.3"/>
  <pageSetup paperSize="9" scale="77" orientation="portrait" r:id="rId1"/>
  <colBreaks count="1" manualBreakCount="1">
    <brk id="8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49"/>
  <sheetViews>
    <sheetView showGridLines="0" zoomScaleNormal="100" workbookViewId="0">
      <selection sqref="A1:H1"/>
    </sheetView>
  </sheetViews>
  <sheetFormatPr defaultRowHeight="12.75"/>
  <cols>
    <col min="1" max="1" width="4.570312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8.7109375" style="1" customWidth="1"/>
    <col min="10" max="16384" width="9.140625" style="1"/>
  </cols>
  <sheetData>
    <row r="1" spans="1:9">
      <c r="A1" s="237" t="s">
        <v>923</v>
      </c>
      <c r="B1" s="237"/>
      <c r="C1" s="237"/>
      <c r="D1" s="237"/>
      <c r="E1" s="237"/>
      <c r="F1" s="237"/>
      <c r="G1" s="237"/>
      <c r="H1" s="237"/>
      <c r="I1" s="177" t="s">
        <v>753</v>
      </c>
    </row>
    <row r="2" spans="1:9">
      <c r="A2" s="244" t="s">
        <v>922</v>
      </c>
      <c r="B2" s="244"/>
      <c r="C2" s="244"/>
      <c r="D2" s="244"/>
      <c r="E2" s="244"/>
      <c r="F2" s="244"/>
      <c r="G2" s="244"/>
      <c r="H2" s="244"/>
    </row>
    <row r="3" spans="1:9">
      <c r="A3" s="263" t="s">
        <v>87</v>
      </c>
      <c r="B3" s="263" t="s">
        <v>2</v>
      </c>
      <c r="C3" s="263" t="s">
        <v>907</v>
      </c>
      <c r="D3" s="263" t="s">
        <v>898</v>
      </c>
      <c r="E3" s="263"/>
      <c r="F3" s="263"/>
      <c r="G3" s="263"/>
      <c r="H3" s="263"/>
    </row>
    <row r="4" spans="1:9" ht="48">
      <c r="A4" s="263"/>
      <c r="B4" s="263"/>
      <c r="C4" s="263"/>
      <c r="D4" s="189" t="s">
        <v>899</v>
      </c>
      <c r="E4" s="189" t="s">
        <v>915</v>
      </c>
      <c r="F4" s="189" t="s">
        <v>900</v>
      </c>
      <c r="G4" s="189" t="s">
        <v>916</v>
      </c>
      <c r="H4" s="189" t="s">
        <v>917</v>
      </c>
    </row>
    <row r="5" spans="1:9">
      <c r="A5" s="190" t="s">
        <v>126</v>
      </c>
      <c r="B5" s="190" t="s">
        <v>156</v>
      </c>
      <c r="C5" s="49">
        <v>1697</v>
      </c>
      <c r="D5" s="195">
        <v>7.012374779021803</v>
      </c>
      <c r="E5" s="195">
        <v>22.156747200942839</v>
      </c>
      <c r="F5" s="195">
        <v>8.3087802003535653</v>
      </c>
      <c r="G5" s="195">
        <v>38.47967000589275</v>
      </c>
      <c r="H5" s="195">
        <v>24.04242781378904</v>
      </c>
    </row>
    <row r="6" spans="1:9">
      <c r="A6" s="190" t="s">
        <v>127</v>
      </c>
      <c r="B6" s="190" t="s">
        <v>233</v>
      </c>
      <c r="C6" s="49">
        <v>1599</v>
      </c>
      <c r="D6" s="195">
        <v>9.0681676047529702</v>
      </c>
      <c r="E6" s="195">
        <v>23.202001250781741</v>
      </c>
      <c r="F6" s="195">
        <v>8.7554721701063176</v>
      </c>
      <c r="G6" s="195">
        <v>28.642901813633522</v>
      </c>
      <c r="H6" s="195">
        <v>30.331457160725456</v>
      </c>
    </row>
    <row r="7" spans="1:9">
      <c r="A7" s="190" t="s">
        <v>128</v>
      </c>
      <c r="B7" s="190" t="s">
        <v>157</v>
      </c>
      <c r="C7" s="49">
        <v>2239</v>
      </c>
      <c r="D7" s="195">
        <v>14.872711031710583</v>
      </c>
      <c r="E7" s="195">
        <v>18.043769539973205</v>
      </c>
      <c r="F7" s="195">
        <v>12.148280482358196</v>
      </c>
      <c r="G7" s="195">
        <v>30.861991960696738</v>
      </c>
      <c r="H7" s="195">
        <v>24.073246985261278</v>
      </c>
    </row>
    <row r="8" spans="1:9">
      <c r="A8" s="190" t="s">
        <v>129</v>
      </c>
      <c r="B8" s="190" t="s">
        <v>158</v>
      </c>
      <c r="C8" s="49">
        <v>1965</v>
      </c>
      <c r="D8" s="195">
        <v>8.7022900763358777</v>
      </c>
      <c r="E8" s="195">
        <v>21.170483460559797</v>
      </c>
      <c r="F8" s="195">
        <v>12.417302798982188</v>
      </c>
      <c r="G8" s="195">
        <v>34.503816793893129</v>
      </c>
      <c r="H8" s="195">
        <v>23.206106870229007</v>
      </c>
    </row>
    <row r="9" spans="1:9">
      <c r="A9" s="190" t="s">
        <v>130</v>
      </c>
      <c r="B9" s="190" t="s">
        <v>159</v>
      </c>
      <c r="C9" s="49">
        <v>981</v>
      </c>
      <c r="D9" s="195">
        <v>6.5239551478083593</v>
      </c>
      <c r="E9" s="195">
        <v>21.202854230377167</v>
      </c>
      <c r="F9" s="195">
        <v>9.7859327217125376</v>
      </c>
      <c r="G9" s="195">
        <v>41.794087665647304</v>
      </c>
      <c r="H9" s="195">
        <v>20.693170234454637</v>
      </c>
    </row>
    <row r="10" spans="1:9">
      <c r="A10" s="190" t="s">
        <v>131</v>
      </c>
      <c r="B10" s="190" t="s">
        <v>160</v>
      </c>
      <c r="C10" s="49">
        <v>1491</v>
      </c>
      <c r="D10" s="195">
        <v>9.9932930918846399</v>
      </c>
      <c r="E10" s="195">
        <v>29.443326626425222</v>
      </c>
      <c r="F10" s="195">
        <v>11.737089201877934</v>
      </c>
      <c r="G10" s="195">
        <v>31.723675385647216</v>
      </c>
      <c r="H10" s="195">
        <v>17.102615694164992</v>
      </c>
    </row>
    <row r="11" spans="1:9">
      <c r="A11" s="190" t="s">
        <v>132</v>
      </c>
      <c r="B11" s="190" t="s">
        <v>161</v>
      </c>
      <c r="C11" s="49">
        <v>2589</v>
      </c>
      <c r="D11" s="195">
        <v>17.381228273464657</v>
      </c>
      <c r="E11" s="195">
        <v>22.98184627269216</v>
      </c>
      <c r="F11" s="195">
        <v>10.235612205484742</v>
      </c>
      <c r="G11" s="195">
        <v>22.556971803785245</v>
      </c>
      <c r="H11" s="195">
        <v>26.844341444573196</v>
      </c>
    </row>
    <row r="12" spans="1:9">
      <c r="A12" s="74" t="s">
        <v>277</v>
      </c>
      <c r="B12" s="73" t="s">
        <v>32</v>
      </c>
      <c r="C12" s="49">
        <v>923</v>
      </c>
      <c r="D12" s="195">
        <v>13.542795232936077</v>
      </c>
      <c r="E12" s="195">
        <v>26.760563380281688</v>
      </c>
      <c r="F12" s="195">
        <v>10.617551462621885</v>
      </c>
      <c r="G12" s="195">
        <v>25.460455037919829</v>
      </c>
      <c r="H12" s="195">
        <v>23.618634886240521</v>
      </c>
    </row>
    <row r="13" spans="1:9">
      <c r="A13" s="74" t="s">
        <v>278</v>
      </c>
      <c r="B13" s="73" t="s">
        <v>35</v>
      </c>
      <c r="C13" s="49">
        <v>1666</v>
      </c>
      <c r="D13" s="195">
        <v>19.5078031212485</v>
      </c>
      <c r="E13" s="195">
        <v>20.888355342136855</v>
      </c>
      <c r="F13" s="195">
        <v>10.024009603841536</v>
      </c>
      <c r="G13" s="195">
        <v>20.948379351740694</v>
      </c>
      <c r="H13" s="195">
        <v>28.631452581032413</v>
      </c>
    </row>
    <row r="14" spans="1:9">
      <c r="A14" s="190" t="s">
        <v>133</v>
      </c>
      <c r="B14" s="190" t="s">
        <v>162</v>
      </c>
      <c r="C14" s="49">
        <v>689</v>
      </c>
      <c r="D14" s="195">
        <v>12.62699564586357</v>
      </c>
      <c r="E14" s="195">
        <v>26.269956458635701</v>
      </c>
      <c r="F14" s="195">
        <v>8.2728592162554424</v>
      </c>
      <c r="G14" s="195">
        <v>33.381712626995643</v>
      </c>
      <c r="H14" s="195">
        <v>19.448476052249635</v>
      </c>
    </row>
    <row r="15" spans="1:9">
      <c r="A15" s="190" t="s">
        <v>134</v>
      </c>
      <c r="B15" s="190" t="s">
        <v>163</v>
      </c>
      <c r="C15" s="49">
        <v>1541</v>
      </c>
      <c r="D15" s="195">
        <v>15.963659961064245</v>
      </c>
      <c r="E15" s="195">
        <v>24.010382868267357</v>
      </c>
      <c r="F15" s="195">
        <v>11.940298507462686</v>
      </c>
      <c r="G15" s="195">
        <v>26.930564568462039</v>
      </c>
      <c r="H15" s="195">
        <v>21.155094094743674</v>
      </c>
    </row>
    <row r="16" spans="1:9">
      <c r="A16" s="190" t="s">
        <v>3</v>
      </c>
      <c r="B16" s="190" t="s">
        <v>164</v>
      </c>
      <c r="C16" s="49">
        <v>7242</v>
      </c>
      <c r="D16" s="195">
        <v>13.711681855840929</v>
      </c>
      <c r="E16" s="195">
        <v>23.722728528030931</v>
      </c>
      <c r="F16" s="195">
        <v>10.839547086440209</v>
      </c>
      <c r="G16" s="195">
        <v>27.450980392156865</v>
      </c>
      <c r="H16" s="195">
        <v>24.275062137531069</v>
      </c>
    </row>
    <row r="17" spans="1:8">
      <c r="A17" s="74" t="s">
        <v>4</v>
      </c>
      <c r="B17" s="73" t="s">
        <v>32</v>
      </c>
      <c r="C17" s="49">
        <v>4605</v>
      </c>
      <c r="D17" s="195">
        <v>11.965255157437568</v>
      </c>
      <c r="E17" s="195">
        <v>23.12703583061889</v>
      </c>
      <c r="F17" s="195">
        <v>10.901194353963085</v>
      </c>
      <c r="G17" s="195">
        <v>30.249728555917482</v>
      </c>
      <c r="H17" s="195">
        <v>23.756786102062975</v>
      </c>
    </row>
    <row r="18" spans="1:8">
      <c r="A18" s="74" t="s">
        <v>5</v>
      </c>
      <c r="B18" s="73" t="s">
        <v>31</v>
      </c>
      <c r="C18" s="49">
        <v>2637</v>
      </c>
      <c r="D18" s="195">
        <v>16.761471368979901</v>
      </c>
      <c r="E18" s="195">
        <v>24.762988244216913</v>
      </c>
      <c r="F18" s="195">
        <v>10.731892301858172</v>
      </c>
      <c r="G18" s="195">
        <v>22.563519150549869</v>
      </c>
      <c r="H18" s="195">
        <v>25.180128934395146</v>
      </c>
    </row>
    <row r="19" spans="1:8">
      <c r="A19" s="190" t="s">
        <v>6</v>
      </c>
      <c r="B19" s="190" t="s">
        <v>165</v>
      </c>
      <c r="C19" s="49">
        <v>1100</v>
      </c>
      <c r="D19" s="195">
        <v>13.818181818181818</v>
      </c>
      <c r="E19" s="195">
        <v>21.09090909090909</v>
      </c>
      <c r="F19" s="195">
        <v>10.909090909090908</v>
      </c>
      <c r="G19" s="195">
        <v>32</v>
      </c>
      <c r="H19" s="195">
        <v>22.181818181818183</v>
      </c>
    </row>
    <row r="20" spans="1:8">
      <c r="A20" s="190" t="s">
        <v>7</v>
      </c>
      <c r="B20" s="190" t="s">
        <v>166</v>
      </c>
      <c r="C20" s="49">
        <v>1428</v>
      </c>
      <c r="D20" s="195">
        <v>9.4537815126050422</v>
      </c>
      <c r="E20" s="195">
        <v>23.739495798319325</v>
      </c>
      <c r="F20" s="195">
        <v>11.204481792717088</v>
      </c>
      <c r="G20" s="195">
        <v>33.683473389355747</v>
      </c>
      <c r="H20" s="195">
        <v>21.918767507002801</v>
      </c>
    </row>
    <row r="21" spans="1:8">
      <c r="A21" s="190" t="s">
        <v>8</v>
      </c>
      <c r="B21" s="190" t="s">
        <v>167</v>
      </c>
      <c r="C21" s="49">
        <v>1970</v>
      </c>
      <c r="D21" s="195">
        <v>15.076142131979694</v>
      </c>
      <c r="E21" s="195">
        <v>24.314720812182742</v>
      </c>
      <c r="F21" s="195">
        <v>9.7461928934010142</v>
      </c>
      <c r="G21" s="195">
        <v>25.17766497461929</v>
      </c>
      <c r="H21" s="195">
        <v>25.685279187817262</v>
      </c>
    </row>
    <row r="22" spans="1:8">
      <c r="A22" s="74" t="s">
        <v>9</v>
      </c>
      <c r="B22" s="73" t="s">
        <v>32</v>
      </c>
      <c r="C22" s="49">
        <v>781</v>
      </c>
      <c r="D22" s="195">
        <v>12.676056338028168</v>
      </c>
      <c r="E22" s="195">
        <v>25.224071702944943</v>
      </c>
      <c r="F22" s="195">
        <v>8.9628681177976954</v>
      </c>
      <c r="G22" s="195">
        <v>31.754161331626118</v>
      </c>
      <c r="H22" s="195">
        <v>21.382842509603073</v>
      </c>
    </row>
    <row r="23" spans="1:8">
      <c r="A23" s="74" t="s">
        <v>10</v>
      </c>
      <c r="B23" s="73" t="s">
        <v>33</v>
      </c>
      <c r="C23" s="49">
        <v>1189</v>
      </c>
      <c r="D23" s="195">
        <v>16.65264928511354</v>
      </c>
      <c r="E23" s="195">
        <v>23.717409587888984</v>
      </c>
      <c r="F23" s="195">
        <v>10.260723296888141</v>
      </c>
      <c r="G23" s="195">
        <v>20.857863751051305</v>
      </c>
      <c r="H23" s="195">
        <v>28.511354079058034</v>
      </c>
    </row>
    <row r="24" spans="1:8">
      <c r="A24" s="190" t="s">
        <v>11</v>
      </c>
      <c r="B24" s="190" t="s">
        <v>168</v>
      </c>
      <c r="C24" s="49">
        <v>773</v>
      </c>
      <c r="D24" s="195">
        <v>6.5976714100905571</v>
      </c>
      <c r="E24" s="195">
        <v>21.733505821474775</v>
      </c>
      <c r="F24" s="195">
        <v>7.7619663648124186</v>
      </c>
      <c r="G24" s="195">
        <v>28.460543337645539</v>
      </c>
      <c r="H24" s="195">
        <v>35.446313065976717</v>
      </c>
    </row>
    <row r="25" spans="1:8">
      <c r="A25" s="190" t="s">
        <v>12</v>
      </c>
      <c r="B25" s="190" t="s">
        <v>169</v>
      </c>
      <c r="C25" s="49">
        <v>1055</v>
      </c>
      <c r="D25" s="195">
        <v>10.236966824644551</v>
      </c>
      <c r="E25" s="195">
        <v>18.388625592417064</v>
      </c>
      <c r="F25" s="195">
        <v>11.469194312796208</v>
      </c>
      <c r="G25" s="195">
        <v>34.502369668246445</v>
      </c>
      <c r="H25" s="195">
        <v>25.402843601895736</v>
      </c>
    </row>
    <row r="26" spans="1:8">
      <c r="A26" s="190" t="s">
        <v>13</v>
      </c>
      <c r="B26" s="190" t="s">
        <v>170</v>
      </c>
      <c r="C26" s="49">
        <v>945</v>
      </c>
      <c r="D26" s="195">
        <v>8.7830687830687832</v>
      </c>
      <c r="E26" s="195">
        <v>23.809523809523807</v>
      </c>
      <c r="F26" s="195">
        <v>8.7830687830687832</v>
      </c>
      <c r="G26" s="195">
        <v>26.984126984126984</v>
      </c>
      <c r="H26" s="195">
        <v>31.640211640211639</v>
      </c>
    </row>
    <row r="27" spans="1:8">
      <c r="A27" s="190" t="s">
        <v>14</v>
      </c>
      <c r="B27" s="190" t="s">
        <v>171</v>
      </c>
      <c r="C27" s="49">
        <v>2506</v>
      </c>
      <c r="D27" s="195">
        <v>14.20590582601756</v>
      </c>
      <c r="E27" s="195">
        <v>21.907422186751795</v>
      </c>
      <c r="F27" s="195">
        <v>16.480446927374302</v>
      </c>
      <c r="G27" s="195">
        <v>29.608938547486037</v>
      </c>
      <c r="H27" s="195">
        <v>17.797286512370309</v>
      </c>
    </row>
    <row r="28" spans="1:8">
      <c r="A28" s="190" t="s">
        <v>15</v>
      </c>
      <c r="B28" s="190" t="s">
        <v>172</v>
      </c>
      <c r="C28" s="49">
        <v>1116</v>
      </c>
      <c r="D28" s="195">
        <v>10.75268817204301</v>
      </c>
      <c r="E28" s="195">
        <v>27.867383512544802</v>
      </c>
      <c r="F28" s="195">
        <v>7.8853046594982077</v>
      </c>
      <c r="G28" s="195">
        <v>36.200716845878134</v>
      </c>
      <c r="H28" s="195">
        <v>17.293906810035843</v>
      </c>
    </row>
    <row r="29" spans="1:8">
      <c r="A29" s="190" t="s">
        <v>16</v>
      </c>
      <c r="B29" s="190" t="s">
        <v>173</v>
      </c>
      <c r="C29" s="49">
        <v>3028</v>
      </c>
      <c r="D29" s="195">
        <v>11.591809775429326</v>
      </c>
      <c r="E29" s="195">
        <v>23.976221928665787</v>
      </c>
      <c r="F29" s="195">
        <v>9.3791281373844129</v>
      </c>
      <c r="G29" s="195">
        <v>26.717305151915454</v>
      </c>
      <c r="H29" s="195">
        <v>28.335535006605017</v>
      </c>
    </row>
    <row r="30" spans="1:8">
      <c r="A30" s="190" t="s">
        <v>17</v>
      </c>
      <c r="B30" s="190" t="s">
        <v>174</v>
      </c>
      <c r="C30" s="49">
        <v>1441</v>
      </c>
      <c r="D30" s="195">
        <v>10.131852879944484</v>
      </c>
      <c r="E30" s="195">
        <v>26.092990978487162</v>
      </c>
      <c r="F30" s="195">
        <v>10.687022900763358</v>
      </c>
      <c r="G30" s="195">
        <v>34.628730048577374</v>
      </c>
      <c r="H30" s="195">
        <v>18.459403192227619</v>
      </c>
    </row>
    <row r="31" spans="1:8">
      <c r="A31" s="190" t="s">
        <v>18</v>
      </c>
      <c r="B31" s="190" t="s">
        <v>175</v>
      </c>
      <c r="C31" s="49">
        <v>11557</v>
      </c>
      <c r="D31" s="195">
        <v>26.148654495111188</v>
      </c>
      <c r="E31" s="195">
        <v>17.807389460932768</v>
      </c>
      <c r="F31" s="195">
        <v>14.311672579389114</v>
      </c>
      <c r="G31" s="195">
        <v>16.362377779700616</v>
      </c>
      <c r="H31" s="195">
        <v>25.369905684866318</v>
      </c>
    </row>
    <row r="32" spans="1:8">
      <c r="A32" s="74" t="s">
        <v>19</v>
      </c>
      <c r="B32" s="73" t="s">
        <v>32</v>
      </c>
      <c r="C32" s="49">
        <v>4202</v>
      </c>
      <c r="D32" s="195">
        <v>24.036173250832938</v>
      </c>
      <c r="E32" s="195">
        <v>19.300333174678723</v>
      </c>
      <c r="F32" s="195">
        <v>14.493098524512138</v>
      </c>
      <c r="G32" s="195">
        <v>18.32460732984293</v>
      </c>
      <c r="H32" s="195">
        <v>23.84578772013327</v>
      </c>
    </row>
    <row r="33" spans="1:8">
      <c r="A33" s="74" t="s">
        <v>20</v>
      </c>
      <c r="B33" s="73" t="s">
        <v>34</v>
      </c>
      <c r="C33" s="49">
        <v>7355</v>
      </c>
      <c r="D33" s="195">
        <v>27.355540448674372</v>
      </c>
      <c r="E33" s="195">
        <v>16.954452753229095</v>
      </c>
      <c r="F33" s="195">
        <v>14.208021753908906</v>
      </c>
      <c r="G33" s="195">
        <v>15.241332426920462</v>
      </c>
      <c r="H33" s="195">
        <v>26.240652617267163</v>
      </c>
    </row>
    <row r="34" spans="1:8">
      <c r="A34" s="190" t="s">
        <v>21</v>
      </c>
      <c r="B34" s="190" t="s">
        <v>176</v>
      </c>
      <c r="C34" s="49">
        <v>1198</v>
      </c>
      <c r="D34" s="195">
        <v>10.601001669449083</v>
      </c>
      <c r="E34" s="195">
        <v>24.123539232053425</v>
      </c>
      <c r="F34" s="195">
        <v>11.936560934891485</v>
      </c>
      <c r="G34" s="195">
        <v>34.724540901502507</v>
      </c>
      <c r="H34" s="195">
        <v>18.614357262103507</v>
      </c>
    </row>
    <row r="35" spans="1:8">
      <c r="A35" s="190" t="s">
        <v>22</v>
      </c>
      <c r="B35" s="190" t="s">
        <v>177</v>
      </c>
      <c r="C35" s="49">
        <v>1915</v>
      </c>
      <c r="D35" s="195">
        <v>11.906005221932114</v>
      </c>
      <c r="E35" s="195">
        <v>24.490861618798956</v>
      </c>
      <c r="F35" s="195">
        <v>9.9216710182767613</v>
      </c>
      <c r="G35" s="195">
        <v>31.801566579634468</v>
      </c>
      <c r="H35" s="195">
        <v>21.879895561357703</v>
      </c>
    </row>
    <row r="36" spans="1:8">
      <c r="A36" s="190" t="s">
        <v>23</v>
      </c>
      <c r="B36" s="190" t="s">
        <v>178</v>
      </c>
      <c r="C36" s="49">
        <v>1433</v>
      </c>
      <c r="D36" s="195">
        <v>10.118632240055828</v>
      </c>
      <c r="E36" s="195">
        <v>20.865317515701324</v>
      </c>
      <c r="F36" s="195">
        <v>10.886252616887649</v>
      </c>
      <c r="G36" s="195">
        <v>29.937194696441033</v>
      </c>
      <c r="H36" s="195">
        <v>28.19260293091417</v>
      </c>
    </row>
    <row r="37" spans="1:8">
      <c r="A37" s="190" t="s">
        <v>24</v>
      </c>
      <c r="B37" s="190" t="s">
        <v>179</v>
      </c>
      <c r="C37" s="49">
        <v>1807</v>
      </c>
      <c r="D37" s="195">
        <v>11.953514111787493</v>
      </c>
      <c r="E37" s="195">
        <v>17.764250138350857</v>
      </c>
      <c r="F37" s="195">
        <v>9.9612617598229107</v>
      </c>
      <c r="G37" s="195">
        <v>31.876037631433313</v>
      </c>
      <c r="H37" s="195">
        <v>28.444936358605421</v>
      </c>
    </row>
    <row r="38" spans="1:8">
      <c r="A38" s="190" t="s">
        <v>25</v>
      </c>
      <c r="B38" s="190" t="s">
        <v>180</v>
      </c>
      <c r="C38" s="49">
        <v>739</v>
      </c>
      <c r="D38" s="195">
        <v>14.208389715832206</v>
      </c>
      <c r="E38" s="195">
        <v>20.83897158322057</v>
      </c>
      <c r="F38" s="195">
        <v>10.148849797023004</v>
      </c>
      <c r="G38" s="195">
        <v>30.717185385656293</v>
      </c>
      <c r="H38" s="195">
        <v>24.086603518267928</v>
      </c>
    </row>
    <row r="39" spans="1:8">
      <c r="A39" s="190" t="s">
        <v>26</v>
      </c>
      <c r="B39" s="190" t="s">
        <v>181</v>
      </c>
      <c r="C39" s="49">
        <v>1725</v>
      </c>
      <c r="D39" s="195">
        <v>16.753623188405797</v>
      </c>
      <c r="E39" s="195">
        <v>23.768115942028984</v>
      </c>
      <c r="F39" s="195">
        <v>10.376811594202898</v>
      </c>
      <c r="G39" s="195">
        <v>28.347826086956523</v>
      </c>
      <c r="H39" s="195">
        <v>20.753623188405797</v>
      </c>
    </row>
    <row r="40" spans="1:8">
      <c r="A40" s="190" t="s">
        <v>27</v>
      </c>
      <c r="B40" s="190" t="s">
        <v>182</v>
      </c>
      <c r="C40" s="49">
        <v>1416</v>
      </c>
      <c r="D40" s="195">
        <v>8.898305084745763</v>
      </c>
      <c r="E40" s="195">
        <v>22.598870056497177</v>
      </c>
      <c r="F40" s="195">
        <v>10.381355932203389</v>
      </c>
      <c r="G40" s="195">
        <v>28.88418079096045</v>
      </c>
      <c r="H40" s="195">
        <v>29.237288135593221</v>
      </c>
    </row>
    <row r="41" spans="1:8">
      <c r="A41" s="190" t="s">
        <v>28</v>
      </c>
      <c r="B41" s="190" t="s">
        <v>183</v>
      </c>
      <c r="C41" s="49">
        <v>736</v>
      </c>
      <c r="D41" s="195">
        <v>11.005434782608695</v>
      </c>
      <c r="E41" s="195">
        <v>18.614130434782609</v>
      </c>
      <c r="F41" s="195">
        <v>10.461956521739131</v>
      </c>
      <c r="G41" s="195">
        <v>34.103260869565219</v>
      </c>
      <c r="H41" s="195">
        <v>25.815217391304344</v>
      </c>
    </row>
    <row r="42" spans="1:8">
      <c r="A42" s="190" t="s">
        <v>29</v>
      </c>
      <c r="B42" s="190" t="s">
        <v>184</v>
      </c>
      <c r="C42" s="49">
        <v>1808</v>
      </c>
      <c r="D42" s="195">
        <v>12.721238938053098</v>
      </c>
      <c r="E42" s="195">
        <v>21.681415929203538</v>
      </c>
      <c r="F42" s="195">
        <v>10.176991150442479</v>
      </c>
      <c r="G42" s="195">
        <v>29.977876106194689</v>
      </c>
      <c r="H42" s="195">
        <v>25.442477876106196</v>
      </c>
    </row>
    <row r="43" spans="1:8">
      <c r="A43" s="190" t="s">
        <v>30</v>
      </c>
      <c r="B43" s="190" t="s">
        <v>185</v>
      </c>
      <c r="C43" s="49">
        <v>2110</v>
      </c>
      <c r="D43" s="195">
        <v>6.9668246445497628</v>
      </c>
      <c r="E43" s="195">
        <v>22.938388625592417</v>
      </c>
      <c r="F43" s="195">
        <v>9.3364928909952614</v>
      </c>
      <c r="G43" s="195">
        <v>28.056872037914694</v>
      </c>
      <c r="H43" s="195">
        <v>32.70142180094787</v>
      </c>
    </row>
    <row r="44" spans="1:8">
      <c r="A44" s="266" t="s">
        <v>86</v>
      </c>
      <c r="B44" s="267"/>
      <c r="C44" s="194">
        <v>63839</v>
      </c>
      <c r="D44" s="196">
        <v>14.524037030655244</v>
      </c>
      <c r="E44" s="196">
        <v>21.945832484844686</v>
      </c>
      <c r="F44" s="196">
        <v>11.303435204185529</v>
      </c>
      <c r="G44" s="196">
        <v>27.621046695593606</v>
      </c>
      <c r="H44" s="196">
        <v>24.605648584720939</v>
      </c>
    </row>
    <row r="45" spans="1:8">
      <c r="A45" s="267" t="s">
        <v>757</v>
      </c>
      <c r="B45" s="267"/>
      <c r="C45" s="49">
        <v>11260</v>
      </c>
      <c r="D45" s="195">
        <v>12.815275310834814</v>
      </c>
      <c r="E45" s="195">
        <v>24.77797513321492</v>
      </c>
      <c r="F45" s="195">
        <v>11.651865008880995</v>
      </c>
      <c r="G45" s="195">
        <v>30.31083481349911</v>
      </c>
      <c r="H45" s="195">
        <v>20.444049733570161</v>
      </c>
    </row>
    <row r="46" spans="1:8">
      <c r="A46" s="267" t="s">
        <v>758</v>
      </c>
      <c r="B46" s="267"/>
      <c r="C46" s="49">
        <v>12423</v>
      </c>
      <c r="D46" s="195">
        <v>14.135072043789746</v>
      </c>
      <c r="E46" s="195">
        <v>23.883120019319005</v>
      </c>
      <c r="F46" s="195">
        <v>10.770345327215649</v>
      </c>
      <c r="G46" s="195">
        <v>28.181598647669642</v>
      </c>
      <c r="H46" s="195">
        <v>23.029863962005955</v>
      </c>
    </row>
    <row r="47" spans="1:8">
      <c r="A47" s="267" t="s">
        <v>759</v>
      </c>
      <c r="B47" s="267"/>
      <c r="C47" s="49">
        <v>6969</v>
      </c>
      <c r="D47" s="195">
        <v>11.881188118811881</v>
      </c>
      <c r="E47" s="195">
        <v>22.284402353278807</v>
      </c>
      <c r="F47" s="195">
        <v>11.135026546132874</v>
      </c>
      <c r="G47" s="195">
        <v>31.467929401635814</v>
      </c>
      <c r="H47" s="195">
        <v>23.231453580140624</v>
      </c>
    </row>
    <row r="48" spans="1:8">
      <c r="A48" s="267" t="s">
        <v>760</v>
      </c>
      <c r="B48" s="267"/>
      <c r="C48" s="49">
        <v>9850</v>
      </c>
      <c r="D48" s="195">
        <v>9.0152284263959395</v>
      </c>
      <c r="E48" s="195">
        <v>23.116751269035532</v>
      </c>
      <c r="F48" s="195">
        <v>9.2284263959390866</v>
      </c>
      <c r="G48" s="195">
        <v>29.654822335025383</v>
      </c>
      <c r="H48" s="195">
        <v>28.984771573604064</v>
      </c>
    </row>
    <row r="49" spans="1:8">
      <c r="A49" s="267" t="s">
        <v>761</v>
      </c>
      <c r="B49" s="267"/>
      <c r="C49" s="49">
        <v>23337</v>
      </c>
      <c r="D49" s="195">
        <v>18.669923297767493</v>
      </c>
      <c r="E49" s="195">
        <v>18.952735998628786</v>
      </c>
      <c r="F49" s="195">
        <v>12.345202896687663</v>
      </c>
      <c r="G49" s="195">
        <v>24.017654368599221</v>
      </c>
      <c r="H49" s="195">
        <v>26.014483438316837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 xr:uid="{00000000-0004-0000-1C00-000000000000}"/>
  </hyperlinks>
  <pageMargins left="0.7" right="0.7" top="0.75" bottom="0.75" header="0.3" footer="0.3"/>
  <pageSetup paperSize="9" scale="78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9"/>
  <sheetViews>
    <sheetView showGridLines="0" zoomScaleNormal="100" workbookViewId="0">
      <selection activeCell="P8" sqref="P8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33" t="s">
        <v>231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126" t="s">
        <v>752</v>
      </c>
    </row>
    <row r="2" spans="1:15">
      <c r="A2" s="237" t="s">
        <v>232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5">
      <c r="A3" s="240" t="s">
        <v>2</v>
      </c>
      <c r="B3" s="239" t="s">
        <v>821</v>
      </c>
      <c r="C3" s="239" t="s">
        <v>875</v>
      </c>
      <c r="D3" s="239" t="s">
        <v>876</v>
      </c>
      <c r="E3" s="239" t="s">
        <v>877</v>
      </c>
      <c r="F3" s="239" t="s">
        <v>878</v>
      </c>
      <c r="G3" s="239" t="s">
        <v>879</v>
      </c>
      <c r="H3" s="239" t="s">
        <v>880</v>
      </c>
      <c r="I3" s="239" t="s">
        <v>881</v>
      </c>
      <c r="J3" s="239" t="s">
        <v>882</v>
      </c>
      <c r="K3" s="239" t="s">
        <v>883</v>
      </c>
      <c r="L3" s="239" t="s">
        <v>884</v>
      </c>
      <c r="M3" s="239" t="s">
        <v>885</v>
      </c>
      <c r="N3" s="239" t="s">
        <v>845</v>
      </c>
    </row>
    <row r="4" spans="1:15">
      <c r="A4" s="241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15">
      <c r="A5" s="118" t="s">
        <v>156</v>
      </c>
      <c r="B5" s="119">
        <v>1456</v>
      </c>
      <c r="C5" s="119">
        <v>1416</v>
      </c>
      <c r="D5" s="119">
        <v>1467</v>
      </c>
      <c r="E5" s="119">
        <v>1536</v>
      </c>
      <c r="F5" s="119">
        <v>1613</v>
      </c>
      <c r="G5" s="119">
        <v>1589</v>
      </c>
      <c r="H5" s="119">
        <v>1598</v>
      </c>
      <c r="I5" s="119">
        <v>1564</v>
      </c>
      <c r="J5" s="119">
        <v>1587</v>
      </c>
      <c r="K5" s="119">
        <v>1535</v>
      </c>
      <c r="L5" s="119">
        <v>1537</v>
      </c>
      <c r="M5" s="119">
        <v>1611</v>
      </c>
      <c r="N5" s="119">
        <v>1697</v>
      </c>
    </row>
    <row r="6" spans="1:15">
      <c r="A6" s="118" t="s">
        <v>233</v>
      </c>
      <c r="B6" s="119">
        <v>1430</v>
      </c>
      <c r="C6" s="119">
        <v>1414</v>
      </c>
      <c r="D6" s="119">
        <v>1459</v>
      </c>
      <c r="E6" s="119">
        <v>1649</v>
      </c>
      <c r="F6" s="119">
        <v>1713</v>
      </c>
      <c r="G6" s="119">
        <v>1648</v>
      </c>
      <c r="H6" s="119">
        <v>1537</v>
      </c>
      <c r="I6" s="119">
        <v>1487</v>
      </c>
      <c r="J6" s="119">
        <v>1444</v>
      </c>
      <c r="K6" s="119">
        <v>1446</v>
      </c>
      <c r="L6" s="119">
        <v>1441</v>
      </c>
      <c r="M6" s="119">
        <v>1525</v>
      </c>
      <c r="N6" s="119">
        <v>1599</v>
      </c>
    </row>
    <row r="7" spans="1:15">
      <c r="A7" s="118" t="s">
        <v>157</v>
      </c>
      <c r="B7" s="119">
        <v>2037</v>
      </c>
      <c r="C7" s="119">
        <v>2115</v>
      </c>
      <c r="D7" s="119">
        <v>2068</v>
      </c>
      <c r="E7" s="119">
        <v>2228</v>
      </c>
      <c r="F7" s="119">
        <v>2365</v>
      </c>
      <c r="G7" s="119">
        <v>2360</v>
      </c>
      <c r="H7" s="119">
        <v>2326</v>
      </c>
      <c r="I7" s="119">
        <v>2328</v>
      </c>
      <c r="J7" s="119">
        <v>2253</v>
      </c>
      <c r="K7" s="119">
        <v>2241</v>
      </c>
      <c r="L7" s="119">
        <v>2132</v>
      </c>
      <c r="M7" s="119">
        <v>2059</v>
      </c>
      <c r="N7" s="119">
        <v>2239</v>
      </c>
    </row>
    <row r="8" spans="1:15">
      <c r="A8" s="118" t="s">
        <v>158</v>
      </c>
      <c r="B8" s="119">
        <v>1776</v>
      </c>
      <c r="C8" s="119">
        <v>1751</v>
      </c>
      <c r="D8" s="119">
        <v>1649</v>
      </c>
      <c r="E8" s="119">
        <v>1747</v>
      </c>
      <c r="F8" s="119">
        <v>1793</v>
      </c>
      <c r="G8" s="119">
        <v>1827</v>
      </c>
      <c r="H8" s="119">
        <v>1853</v>
      </c>
      <c r="I8" s="119">
        <v>1852</v>
      </c>
      <c r="J8" s="119">
        <v>1876</v>
      </c>
      <c r="K8" s="119">
        <v>1853</v>
      </c>
      <c r="L8" s="119">
        <v>1852</v>
      </c>
      <c r="M8" s="119">
        <v>1901</v>
      </c>
      <c r="N8" s="119">
        <v>1965</v>
      </c>
    </row>
    <row r="9" spans="1:15">
      <c r="A9" s="118" t="s">
        <v>159</v>
      </c>
      <c r="B9" s="119">
        <v>830</v>
      </c>
      <c r="C9" s="119">
        <v>835</v>
      </c>
      <c r="D9" s="119">
        <v>859</v>
      </c>
      <c r="E9" s="119">
        <v>922</v>
      </c>
      <c r="F9" s="119">
        <v>930</v>
      </c>
      <c r="G9" s="119">
        <v>923</v>
      </c>
      <c r="H9" s="119">
        <v>947</v>
      </c>
      <c r="I9" s="119">
        <v>946</v>
      </c>
      <c r="J9" s="119">
        <v>985</v>
      </c>
      <c r="K9" s="119">
        <v>975</v>
      </c>
      <c r="L9" s="119">
        <v>947</v>
      </c>
      <c r="M9" s="119">
        <v>929</v>
      </c>
      <c r="N9" s="119">
        <v>981</v>
      </c>
    </row>
    <row r="10" spans="1:15">
      <c r="A10" s="118" t="s">
        <v>160</v>
      </c>
      <c r="B10" s="119">
        <v>1193</v>
      </c>
      <c r="C10" s="119">
        <v>1194</v>
      </c>
      <c r="D10" s="119">
        <v>1203</v>
      </c>
      <c r="E10" s="119">
        <v>1309</v>
      </c>
      <c r="F10" s="119">
        <v>1400</v>
      </c>
      <c r="G10" s="119">
        <v>1408</v>
      </c>
      <c r="H10" s="119">
        <v>1401</v>
      </c>
      <c r="I10" s="119">
        <v>1438</v>
      </c>
      <c r="J10" s="119">
        <v>1433</v>
      </c>
      <c r="K10" s="119">
        <v>1422</v>
      </c>
      <c r="L10" s="119">
        <v>1420</v>
      </c>
      <c r="M10" s="119">
        <v>1417</v>
      </c>
      <c r="N10" s="119">
        <v>1491</v>
      </c>
    </row>
    <row r="11" spans="1:15">
      <c r="A11" s="118" t="s">
        <v>161</v>
      </c>
      <c r="B11" s="119">
        <v>2125</v>
      </c>
      <c r="C11" s="119">
        <v>2183</v>
      </c>
      <c r="D11" s="119">
        <v>2102</v>
      </c>
      <c r="E11" s="119">
        <v>2316</v>
      </c>
      <c r="F11" s="119">
        <v>2480</v>
      </c>
      <c r="G11" s="119">
        <v>2488</v>
      </c>
      <c r="H11" s="119">
        <v>2445</v>
      </c>
      <c r="I11" s="119">
        <v>2408</v>
      </c>
      <c r="J11" s="119">
        <v>2409</v>
      </c>
      <c r="K11" s="119">
        <v>2416</v>
      </c>
      <c r="L11" s="119">
        <v>2418</v>
      </c>
      <c r="M11" s="119">
        <v>2512</v>
      </c>
      <c r="N11" s="119">
        <v>2589</v>
      </c>
    </row>
    <row r="12" spans="1:15">
      <c r="A12" s="144" t="s">
        <v>32</v>
      </c>
      <c r="B12" s="119">
        <v>758</v>
      </c>
      <c r="C12" s="119">
        <v>778</v>
      </c>
      <c r="D12" s="119">
        <v>729</v>
      </c>
      <c r="E12" s="119">
        <v>811</v>
      </c>
      <c r="F12" s="119">
        <v>866</v>
      </c>
      <c r="G12" s="119">
        <v>856</v>
      </c>
      <c r="H12" s="119">
        <v>857</v>
      </c>
      <c r="I12" s="119">
        <v>846</v>
      </c>
      <c r="J12" s="119">
        <v>859</v>
      </c>
      <c r="K12" s="119">
        <v>857</v>
      </c>
      <c r="L12" s="119">
        <v>855</v>
      </c>
      <c r="M12" s="119">
        <v>880</v>
      </c>
      <c r="N12" s="119">
        <v>923</v>
      </c>
    </row>
    <row r="13" spans="1:15">
      <c r="A13" s="144" t="s">
        <v>35</v>
      </c>
      <c r="B13" s="119">
        <v>1367</v>
      </c>
      <c r="C13" s="119">
        <v>1405</v>
      </c>
      <c r="D13" s="119">
        <v>1373</v>
      </c>
      <c r="E13" s="119">
        <v>1505</v>
      </c>
      <c r="F13" s="119">
        <v>1614</v>
      </c>
      <c r="G13" s="119">
        <v>1632</v>
      </c>
      <c r="H13" s="119">
        <v>1588</v>
      </c>
      <c r="I13" s="119">
        <v>1562</v>
      </c>
      <c r="J13" s="119">
        <v>1550</v>
      </c>
      <c r="K13" s="119">
        <v>1559</v>
      </c>
      <c r="L13" s="119">
        <v>1563</v>
      </c>
      <c r="M13" s="119">
        <v>1632</v>
      </c>
      <c r="N13" s="119">
        <v>1666</v>
      </c>
    </row>
    <row r="14" spans="1:15">
      <c r="A14" s="118" t="s">
        <v>162</v>
      </c>
      <c r="B14" s="119">
        <v>564</v>
      </c>
      <c r="C14" s="119">
        <v>552</v>
      </c>
      <c r="D14" s="119">
        <v>550</v>
      </c>
      <c r="E14" s="119">
        <v>644</v>
      </c>
      <c r="F14" s="119">
        <v>696</v>
      </c>
      <c r="G14" s="119">
        <v>685</v>
      </c>
      <c r="H14" s="119">
        <v>671</v>
      </c>
      <c r="I14" s="119">
        <v>646</v>
      </c>
      <c r="J14" s="119">
        <v>642</v>
      </c>
      <c r="K14" s="119">
        <v>666</v>
      </c>
      <c r="L14" s="119">
        <v>651</v>
      </c>
      <c r="M14" s="119">
        <v>664</v>
      </c>
      <c r="N14" s="119">
        <v>689</v>
      </c>
    </row>
    <row r="15" spans="1:15">
      <c r="A15" s="118" t="s">
        <v>163</v>
      </c>
      <c r="B15" s="119">
        <v>1437</v>
      </c>
      <c r="C15" s="119">
        <v>1415</v>
      </c>
      <c r="D15" s="119">
        <v>1330</v>
      </c>
      <c r="E15" s="119">
        <v>1390</v>
      </c>
      <c r="F15" s="119">
        <v>1538</v>
      </c>
      <c r="G15" s="119">
        <v>1587</v>
      </c>
      <c r="H15" s="119">
        <v>1543</v>
      </c>
      <c r="I15" s="119">
        <v>1575</v>
      </c>
      <c r="J15" s="119">
        <v>1470</v>
      </c>
      <c r="K15" s="119">
        <v>1449</v>
      </c>
      <c r="L15" s="119">
        <v>1460</v>
      </c>
      <c r="M15" s="119">
        <v>1518</v>
      </c>
      <c r="N15" s="119">
        <v>1541</v>
      </c>
    </row>
    <row r="16" spans="1:15">
      <c r="A16" s="118" t="s">
        <v>164</v>
      </c>
      <c r="B16" s="119">
        <v>6197</v>
      </c>
      <c r="C16" s="119">
        <v>6273</v>
      </c>
      <c r="D16" s="119">
        <v>6090</v>
      </c>
      <c r="E16" s="119">
        <v>6216</v>
      </c>
      <c r="F16" s="119">
        <v>6528</v>
      </c>
      <c r="G16" s="119">
        <v>6646</v>
      </c>
      <c r="H16" s="119">
        <v>6697</v>
      </c>
      <c r="I16" s="119">
        <v>6788</v>
      </c>
      <c r="J16" s="119">
        <v>6778</v>
      </c>
      <c r="K16" s="119">
        <v>6607</v>
      </c>
      <c r="L16" s="119">
        <v>6716</v>
      </c>
      <c r="M16" s="119">
        <v>6868</v>
      </c>
      <c r="N16" s="119">
        <v>7242</v>
      </c>
    </row>
    <row r="17" spans="1:14">
      <c r="A17" s="144" t="s">
        <v>32</v>
      </c>
      <c r="B17" s="119">
        <v>4075</v>
      </c>
      <c r="C17" s="119">
        <v>4078</v>
      </c>
      <c r="D17" s="119">
        <v>3963</v>
      </c>
      <c r="E17" s="119">
        <v>4055</v>
      </c>
      <c r="F17" s="119">
        <v>4235</v>
      </c>
      <c r="G17" s="119">
        <v>4280</v>
      </c>
      <c r="H17" s="119">
        <v>4291</v>
      </c>
      <c r="I17" s="119">
        <v>4326</v>
      </c>
      <c r="J17" s="119">
        <v>4307</v>
      </c>
      <c r="K17" s="119">
        <v>4175</v>
      </c>
      <c r="L17" s="119">
        <v>4260</v>
      </c>
      <c r="M17" s="119">
        <v>4372</v>
      </c>
      <c r="N17" s="119">
        <v>4605</v>
      </c>
    </row>
    <row r="18" spans="1:14">
      <c r="A18" s="144" t="s">
        <v>31</v>
      </c>
      <c r="B18" s="119">
        <v>2122</v>
      </c>
      <c r="C18" s="119">
        <v>2195</v>
      </c>
      <c r="D18" s="119">
        <v>2127</v>
      </c>
      <c r="E18" s="119">
        <v>2161</v>
      </c>
      <c r="F18" s="119">
        <v>2293</v>
      </c>
      <c r="G18" s="119">
        <v>2366</v>
      </c>
      <c r="H18" s="119">
        <v>2406</v>
      </c>
      <c r="I18" s="119">
        <v>2462</v>
      </c>
      <c r="J18" s="119">
        <v>2471</v>
      </c>
      <c r="K18" s="119">
        <v>2432</v>
      </c>
      <c r="L18" s="119">
        <v>2456</v>
      </c>
      <c r="M18" s="119">
        <v>2496</v>
      </c>
      <c r="N18" s="119">
        <v>2637</v>
      </c>
    </row>
    <row r="19" spans="1:14">
      <c r="A19" s="118" t="s">
        <v>165</v>
      </c>
      <c r="B19" s="119">
        <v>878</v>
      </c>
      <c r="C19" s="119">
        <v>936</v>
      </c>
      <c r="D19" s="119">
        <v>907</v>
      </c>
      <c r="E19" s="119">
        <v>938</v>
      </c>
      <c r="F19" s="119">
        <v>1004</v>
      </c>
      <c r="G19" s="119">
        <v>1023</v>
      </c>
      <c r="H19" s="119">
        <v>1041</v>
      </c>
      <c r="I19" s="119">
        <v>1048</v>
      </c>
      <c r="J19" s="119">
        <v>1067</v>
      </c>
      <c r="K19" s="119">
        <v>1068</v>
      </c>
      <c r="L19" s="119">
        <v>1068</v>
      </c>
      <c r="M19" s="119">
        <v>1068</v>
      </c>
      <c r="N19" s="119">
        <v>1100</v>
      </c>
    </row>
    <row r="20" spans="1:14">
      <c r="A20" s="118" t="s">
        <v>166</v>
      </c>
      <c r="B20" s="119">
        <v>1145</v>
      </c>
      <c r="C20" s="119">
        <v>1170</v>
      </c>
      <c r="D20" s="119">
        <v>1194</v>
      </c>
      <c r="E20" s="119">
        <v>1361</v>
      </c>
      <c r="F20" s="119">
        <v>1428</v>
      </c>
      <c r="G20" s="119">
        <v>1414</v>
      </c>
      <c r="H20" s="119">
        <v>1402</v>
      </c>
      <c r="I20" s="119">
        <v>1400</v>
      </c>
      <c r="J20" s="119">
        <v>1431</v>
      </c>
      <c r="K20" s="119">
        <v>1400</v>
      </c>
      <c r="L20" s="119">
        <v>1390</v>
      </c>
      <c r="M20" s="119">
        <v>1394</v>
      </c>
      <c r="N20" s="119">
        <v>1428</v>
      </c>
    </row>
    <row r="21" spans="1:14">
      <c r="A21" s="118" t="s">
        <v>167</v>
      </c>
      <c r="B21" s="119">
        <v>1795</v>
      </c>
      <c r="C21" s="119">
        <v>1827</v>
      </c>
      <c r="D21" s="119">
        <v>1864</v>
      </c>
      <c r="E21" s="119">
        <v>2016</v>
      </c>
      <c r="F21" s="119">
        <v>2122</v>
      </c>
      <c r="G21" s="119">
        <v>2126</v>
      </c>
      <c r="H21" s="119">
        <v>2119</v>
      </c>
      <c r="I21" s="119">
        <v>2033</v>
      </c>
      <c r="J21" s="119">
        <v>2034</v>
      </c>
      <c r="K21" s="119">
        <v>1959</v>
      </c>
      <c r="L21" s="119">
        <v>1884</v>
      </c>
      <c r="M21" s="119">
        <v>1876</v>
      </c>
      <c r="N21" s="119">
        <v>1970</v>
      </c>
    </row>
    <row r="22" spans="1:14">
      <c r="A22" s="144" t="s">
        <v>32</v>
      </c>
      <c r="B22" s="119">
        <v>699</v>
      </c>
      <c r="C22" s="119">
        <v>702</v>
      </c>
      <c r="D22" s="119">
        <v>735</v>
      </c>
      <c r="E22" s="119">
        <v>811</v>
      </c>
      <c r="F22" s="119">
        <v>863</v>
      </c>
      <c r="G22" s="119">
        <v>878</v>
      </c>
      <c r="H22" s="119">
        <v>859</v>
      </c>
      <c r="I22" s="119">
        <v>809</v>
      </c>
      <c r="J22" s="119">
        <v>804</v>
      </c>
      <c r="K22" s="119">
        <v>751</v>
      </c>
      <c r="L22" s="119">
        <v>729</v>
      </c>
      <c r="M22" s="119">
        <v>732</v>
      </c>
      <c r="N22" s="119">
        <v>781</v>
      </c>
    </row>
    <row r="23" spans="1:14">
      <c r="A23" s="144" t="s">
        <v>33</v>
      </c>
      <c r="B23" s="119">
        <v>1096</v>
      </c>
      <c r="C23" s="119">
        <v>1125</v>
      </c>
      <c r="D23" s="119">
        <v>1129</v>
      </c>
      <c r="E23" s="119">
        <v>1205</v>
      </c>
      <c r="F23" s="119">
        <v>1259</v>
      </c>
      <c r="G23" s="119">
        <v>1248</v>
      </c>
      <c r="H23" s="119">
        <v>1260</v>
      </c>
      <c r="I23" s="119">
        <v>1224</v>
      </c>
      <c r="J23" s="119">
        <v>1230</v>
      </c>
      <c r="K23" s="119">
        <v>1208</v>
      </c>
      <c r="L23" s="119">
        <v>1155</v>
      </c>
      <c r="M23" s="119">
        <v>1144</v>
      </c>
      <c r="N23" s="119">
        <v>1189</v>
      </c>
    </row>
    <row r="24" spans="1:14">
      <c r="A24" s="118" t="s">
        <v>168</v>
      </c>
      <c r="B24" s="119">
        <v>607</v>
      </c>
      <c r="C24" s="119">
        <v>572</v>
      </c>
      <c r="D24" s="119">
        <v>554</v>
      </c>
      <c r="E24" s="119">
        <v>624</v>
      </c>
      <c r="F24" s="119">
        <v>651</v>
      </c>
      <c r="G24" s="119">
        <v>652</v>
      </c>
      <c r="H24" s="119">
        <v>661</v>
      </c>
      <c r="I24" s="119">
        <v>671</v>
      </c>
      <c r="J24" s="119">
        <v>671</v>
      </c>
      <c r="K24" s="119">
        <v>689</v>
      </c>
      <c r="L24" s="119">
        <v>693</v>
      </c>
      <c r="M24" s="119">
        <v>713</v>
      </c>
      <c r="N24" s="119">
        <v>773</v>
      </c>
    </row>
    <row r="25" spans="1:14">
      <c r="A25" s="118" t="s">
        <v>169</v>
      </c>
      <c r="B25" s="119">
        <v>775</v>
      </c>
      <c r="C25" s="119">
        <v>783</v>
      </c>
      <c r="D25" s="119">
        <v>770</v>
      </c>
      <c r="E25" s="119">
        <v>868</v>
      </c>
      <c r="F25" s="119">
        <v>995</v>
      </c>
      <c r="G25" s="119">
        <v>976</v>
      </c>
      <c r="H25" s="119">
        <v>1025</v>
      </c>
      <c r="I25" s="119">
        <v>1032</v>
      </c>
      <c r="J25" s="119">
        <v>1052</v>
      </c>
      <c r="K25" s="119">
        <v>1038</v>
      </c>
      <c r="L25" s="119">
        <v>1006</v>
      </c>
      <c r="M25" s="119">
        <v>1032</v>
      </c>
      <c r="N25" s="119">
        <v>1055</v>
      </c>
    </row>
    <row r="26" spans="1:14">
      <c r="A26" s="118" t="s">
        <v>170</v>
      </c>
      <c r="B26" s="119">
        <v>685</v>
      </c>
      <c r="C26" s="119">
        <v>726</v>
      </c>
      <c r="D26" s="119">
        <v>716</v>
      </c>
      <c r="E26" s="119">
        <v>791</v>
      </c>
      <c r="F26" s="119">
        <v>835</v>
      </c>
      <c r="G26" s="119">
        <v>849</v>
      </c>
      <c r="H26" s="119">
        <v>862</v>
      </c>
      <c r="I26" s="119">
        <v>867</v>
      </c>
      <c r="J26" s="119">
        <v>913</v>
      </c>
      <c r="K26" s="119">
        <v>899</v>
      </c>
      <c r="L26" s="119">
        <v>870</v>
      </c>
      <c r="M26" s="119">
        <v>892</v>
      </c>
      <c r="N26" s="119">
        <v>945</v>
      </c>
    </row>
    <row r="27" spans="1:14">
      <c r="A27" s="118" t="s">
        <v>171</v>
      </c>
      <c r="B27" s="119">
        <v>2093</v>
      </c>
      <c r="C27" s="119">
        <v>2112</v>
      </c>
      <c r="D27" s="119">
        <v>2202</v>
      </c>
      <c r="E27" s="119">
        <v>2470</v>
      </c>
      <c r="F27" s="119">
        <v>2722</v>
      </c>
      <c r="G27" s="119">
        <v>2796</v>
      </c>
      <c r="H27" s="119">
        <v>2748</v>
      </c>
      <c r="I27" s="119">
        <v>2608</v>
      </c>
      <c r="J27" s="119">
        <v>2668</v>
      </c>
      <c r="K27" s="119">
        <v>2537</v>
      </c>
      <c r="L27" s="119">
        <v>2413</v>
      </c>
      <c r="M27" s="119">
        <v>2404</v>
      </c>
      <c r="N27" s="119">
        <v>2506</v>
      </c>
    </row>
    <row r="28" spans="1:14">
      <c r="A28" s="118" t="s">
        <v>172</v>
      </c>
      <c r="B28" s="119">
        <v>1044</v>
      </c>
      <c r="C28" s="119">
        <v>1023</v>
      </c>
      <c r="D28" s="119">
        <v>991</v>
      </c>
      <c r="E28" s="119">
        <v>1088</v>
      </c>
      <c r="F28" s="119">
        <v>1128</v>
      </c>
      <c r="G28" s="119">
        <v>1153</v>
      </c>
      <c r="H28" s="119">
        <v>1173</v>
      </c>
      <c r="I28" s="119">
        <v>1178</v>
      </c>
      <c r="J28" s="119">
        <v>1133</v>
      </c>
      <c r="K28" s="119">
        <v>1046</v>
      </c>
      <c r="L28" s="119">
        <v>1025</v>
      </c>
      <c r="M28" s="119">
        <v>1066</v>
      </c>
      <c r="N28" s="119">
        <v>1116</v>
      </c>
    </row>
    <row r="29" spans="1:14">
      <c r="A29" s="118" t="s">
        <v>173</v>
      </c>
      <c r="B29" s="119">
        <v>2529</v>
      </c>
      <c r="C29" s="119">
        <v>2589</v>
      </c>
      <c r="D29" s="119">
        <v>2470</v>
      </c>
      <c r="E29" s="119">
        <v>2696</v>
      </c>
      <c r="F29" s="119">
        <v>2862</v>
      </c>
      <c r="G29" s="119">
        <v>2879</v>
      </c>
      <c r="H29" s="119">
        <v>2975</v>
      </c>
      <c r="I29" s="119">
        <v>2998</v>
      </c>
      <c r="J29" s="119">
        <v>3031</v>
      </c>
      <c r="K29" s="119">
        <v>2999</v>
      </c>
      <c r="L29" s="119">
        <v>2933</v>
      </c>
      <c r="M29" s="119">
        <v>2931</v>
      </c>
      <c r="N29" s="119">
        <v>3028</v>
      </c>
    </row>
    <row r="30" spans="1:14">
      <c r="A30" s="118" t="s">
        <v>174</v>
      </c>
      <c r="B30" s="119">
        <v>1047</v>
      </c>
      <c r="C30" s="119">
        <v>1076</v>
      </c>
      <c r="D30" s="119">
        <v>1130</v>
      </c>
      <c r="E30" s="119">
        <v>1249</v>
      </c>
      <c r="F30" s="119">
        <v>1311</v>
      </c>
      <c r="G30" s="119">
        <v>1337</v>
      </c>
      <c r="H30" s="119">
        <v>1361</v>
      </c>
      <c r="I30" s="119">
        <v>1353</v>
      </c>
      <c r="J30" s="119">
        <v>1349</v>
      </c>
      <c r="K30" s="119">
        <v>1339</v>
      </c>
      <c r="L30" s="119">
        <v>1359</v>
      </c>
      <c r="M30" s="119">
        <v>1346</v>
      </c>
      <c r="N30" s="119">
        <v>1441</v>
      </c>
    </row>
    <row r="31" spans="1:14">
      <c r="A31" s="118" t="s">
        <v>175</v>
      </c>
      <c r="B31" s="119">
        <v>6299</v>
      </c>
      <c r="C31" s="119">
        <v>6613</v>
      </c>
      <c r="D31" s="119">
        <v>6777</v>
      </c>
      <c r="E31" s="119">
        <v>7649</v>
      </c>
      <c r="F31" s="119">
        <v>8694</v>
      </c>
      <c r="G31" s="119">
        <v>9372</v>
      </c>
      <c r="H31" s="119">
        <v>9645</v>
      </c>
      <c r="I31" s="119">
        <v>9932</v>
      </c>
      <c r="J31" s="119">
        <v>10341</v>
      </c>
      <c r="K31" s="119">
        <v>10812</v>
      </c>
      <c r="L31" s="119">
        <v>10800</v>
      </c>
      <c r="M31" s="119">
        <v>11043</v>
      </c>
      <c r="N31" s="119">
        <v>11557</v>
      </c>
    </row>
    <row r="32" spans="1:14">
      <c r="A32" s="144" t="s">
        <v>32</v>
      </c>
      <c r="B32" s="119">
        <v>2299</v>
      </c>
      <c r="C32" s="119">
        <v>2402</v>
      </c>
      <c r="D32" s="119">
        <v>2464</v>
      </c>
      <c r="E32" s="119">
        <v>2838</v>
      </c>
      <c r="F32" s="119">
        <v>3250</v>
      </c>
      <c r="G32" s="119">
        <v>3471</v>
      </c>
      <c r="H32" s="119">
        <v>3553</v>
      </c>
      <c r="I32" s="119">
        <v>3664</v>
      </c>
      <c r="J32" s="119">
        <v>3747</v>
      </c>
      <c r="K32" s="119">
        <v>3921</v>
      </c>
      <c r="L32" s="119">
        <v>3918</v>
      </c>
      <c r="M32" s="119">
        <v>4012</v>
      </c>
      <c r="N32" s="119">
        <v>4202</v>
      </c>
    </row>
    <row r="33" spans="1:14">
      <c r="A33" s="144" t="s">
        <v>34</v>
      </c>
      <c r="B33" s="119">
        <v>4000</v>
      </c>
      <c r="C33" s="119">
        <v>4211</v>
      </c>
      <c r="D33" s="119">
        <v>4313</v>
      </c>
      <c r="E33" s="119">
        <v>4811</v>
      </c>
      <c r="F33" s="119">
        <v>5444</v>
      </c>
      <c r="G33" s="119">
        <v>5901</v>
      </c>
      <c r="H33" s="119">
        <v>6092</v>
      </c>
      <c r="I33" s="119">
        <v>6268</v>
      </c>
      <c r="J33" s="119">
        <v>6594</v>
      </c>
      <c r="K33" s="119">
        <v>6891</v>
      </c>
      <c r="L33" s="119">
        <v>6882</v>
      </c>
      <c r="M33" s="119">
        <v>7031</v>
      </c>
      <c r="N33" s="119">
        <v>7355</v>
      </c>
    </row>
    <row r="34" spans="1:14">
      <c r="A34" s="118" t="s">
        <v>176</v>
      </c>
      <c r="B34" s="119">
        <v>1043</v>
      </c>
      <c r="C34" s="119">
        <v>1023</v>
      </c>
      <c r="D34" s="119">
        <v>1027</v>
      </c>
      <c r="E34" s="119">
        <v>1072</v>
      </c>
      <c r="F34" s="119">
        <v>1122</v>
      </c>
      <c r="G34" s="119">
        <v>1174</v>
      </c>
      <c r="H34" s="119">
        <v>1183</v>
      </c>
      <c r="I34" s="119">
        <v>1163</v>
      </c>
      <c r="J34" s="119">
        <v>1207</v>
      </c>
      <c r="K34" s="119">
        <v>1158</v>
      </c>
      <c r="L34" s="119">
        <v>1172</v>
      </c>
      <c r="M34" s="119">
        <v>1173</v>
      </c>
      <c r="N34" s="119">
        <v>1198</v>
      </c>
    </row>
    <row r="35" spans="1:14">
      <c r="A35" s="118" t="s">
        <v>177</v>
      </c>
      <c r="B35" s="119">
        <v>1712</v>
      </c>
      <c r="C35" s="119">
        <v>1665</v>
      </c>
      <c r="D35" s="119">
        <v>1650</v>
      </c>
      <c r="E35" s="119">
        <v>1789</v>
      </c>
      <c r="F35" s="119">
        <v>1826</v>
      </c>
      <c r="G35" s="119">
        <v>1831</v>
      </c>
      <c r="H35" s="119">
        <v>1821</v>
      </c>
      <c r="I35" s="119">
        <v>1848</v>
      </c>
      <c r="J35" s="119">
        <v>1797</v>
      </c>
      <c r="K35" s="119">
        <v>1790</v>
      </c>
      <c r="L35" s="119">
        <v>1809</v>
      </c>
      <c r="M35" s="119">
        <v>1812</v>
      </c>
      <c r="N35" s="119">
        <v>1915</v>
      </c>
    </row>
    <row r="36" spans="1:14">
      <c r="A36" s="118" t="s">
        <v>178</v>
      </c>
      <c r="B36" s="119">
        <v>1037</v>
      </c>
      <c r="C36" s="119">
        <v>1050</v>
      </c>
      <c r="D36" s="119">
        <v>1041</v>
      </c>
      <c r="E36" s="119">
        <v>1155</v>
      </c>
      <c r="F36" s="119">
        <v>1273</v>
      </c>
      <c r="G36" s="119">
        <v>1321</v>
      </c>
      <c r="H36" s="119">
        <v>1317</v>
      </c>
      <c r="I36" s="119">
        <v>1351</v>
      </c>
      <c r="J36" s="119">
        <v>1326</v>
      </c>
      <c r="K36" s="119">
        <v>1375</v>
      </c>
      <c r="L36" s="119">
        <v>1373</v>
      </c>
      <c r="M36" s="119">
        <v>1363</v>
      </c>
      <c r="N36" s="119">
        <v>1433</v>
      </c>
    </row>
    <row r="37" spans="1:14">
      <c r="A37" s="118" t="s">
        <v>179</v>
      </c>
      <c r="B37" s="119">
        <v>1614</v>
      </c>
      <c r="C37" s="119">
        <v>1606</v>
      </c>
      <c r="D37" s="119">
        <v>1601</v>
      </c>
      <c r="E37" s="119">
        <v>1681</v>
      </c>
      <c r="F37" s="119">
        <v>1751</v>
      </c>
      <c r="G37" s="119">
        <v>1761</v>
      </c>
      <c r="H37" s="119">
        <v>1760</v>
      </c>
      <c r="I37" s="119">
        <v>1728</v>
      </c>
      <c r="J37" s="119">
        <v>1762</v>
      </c>
      <c r="K37" s="119">
        <v>1756</v>
      </c>
      <c r="L37" s="119">
        <v>1758</v>
      </c>
      <c r="M37" s="119">
        <v>1747</v>
      </c>
      <c r="N37" s="119">
        <v>1807</v>
      </c>
    </row>
    <row r="38" spans="1:14">
      <c r="A38" s="118" t="s">
        <v>180</v>
      </c>
      <c r="B38" s="119">
        <v>528</v>
      </c>
      <c r="C38" s="119">
        <v>552</v>
      </c>
      <c r="D38" s="119">
        <v>543</v>
      </c>
      <c r="E38" s="119">
        <v>598</v>
      </c>
      <c r="F38" s="119">
        <v>657</v>
      </c>
      <c r="G38" s="119">
        <v>692</v>
      </c>
      <c r="H38" s="119">
        <v>706</v>
      </c>
      <c r="I38" s="119">
        <v>725</v>
      </c>
      <c r="J38" s="119">
        <v>718</v>
      </c>
      <c r="K38" s="119">
        <v>685</v>
      </c>
      <c r="L38" s="119">
        <v>666</v>
      </c>
      <c r="M38" s="119">
        <v>687</v>
      </c>
      <c r="N38" s="119">
        <v>739</v>
      </c>
    </row>
    <row r="39" spans="1:14">
      <c r="A39" s="118" t="s">
        <v>181</v>
      </c>
      <c r="B39" s="119">
        <v>1464</v>
      </c>
      <c r="C39" s="119">
        <v>1446</v>
      </c>
      <c r="D39" s="119">
        <v>1496</v>
      </c>
      <c r="E39" s="119">
        <v>1619</v>
      </c>
      <c r="F39" s="119">
        <v>1770</v>
      </c>
      <c r="G39" s="119">
        <v>1779</v>
      </c>
      <c r="H39" s="119">
        <v>1743</v>
      </c>
      <c r="I39" s="119">
        <v>1695</v>
      </c>
      <c r="J39" s="119">
        <v>1651</v>
      </c>
      <c r="K39" s="119">
        <v>1551</v>
      </c>
      <c r="L39" s="119">
        <v>1626</v>
      </c>
      <c r="M39" s="119">
        <v>1682</v>
      </c>
      <c r="N39" s="119">
        <v>1725</v>
      </c>
    </row>
    <row r="40" spans="1:14">
      <c r="A40" s="118" t="s">
        <v>182</v>
      </c>
      <c r="B40" s="119">
        <v>1229</v>
      </c>
      <c r="C40" s="119">
        <v>1292</v>
      </c>
      <c r="D40" s="119">
        <v>1281</v>
      </c>
      <c r="E40" s="119">
        <v>1382</v>
      </c>
      <c r="F40" s="119">
        <v>1450</v>
      </c>
      <c r="G40" s="119">
        <v>1477</v>
      </c>
      <c r="H40" s="119">
        <v>1496</v>
      </c>
      <c r="I40" s="119">
        <v>1444</v>
      </c>
      <c r="J40" s="119">
        <v>1378</v>
      </c>
      <c r="K40" s="119">
        <v>1316</v>
      </c>
      <c r="L40" s="119">
        <v>1344</v>
      </c>
      <c r="M40" s="119">
        <v>1370</v>
      </c>
      <c r="N40" s="119">
        <v>1416</v>
      </c>
    </row>
    <row r="41" spans="1:14">
      <c r="A41" s="118" t="s">
        <v>183</v>
      </c>
      <c r="B41" s="119">
        <v>502</v>
      </c>
      <c r="C41" s="119">
        <v>513</v>
      </c>
      <c r="D41" s="119">
        <v>512</v>
      </c>
      <c r="E41" s="119">
        <v>580</v>
      </c>
      <c r="F41" s="119">
        <v>634</v>
      </c>
      <c r="G41" s="119">
        <v>639</v>
      </c>
      <c r="H41" s="119">
        <v>621</v>
      </c>
      <c r="I41" s="119">
        <v>618</v>
      </c>
      <c r="J41" s="119">
        <v>664</v>
      </c>
      <c r="K41" s="119">
        <v>680</v>
      </c>
      <c r="L41" s="119">
        <v>673</v>
      </c>
      <c r="M41" s="119">
        <v>694</v>
      </c>
      <c r="N41" s="119">
        <v>736</v>
      </c>
    </row>
    <row r="42" spans="1:14">
      <c r="A42" s="118" t="s">
        <v>184</v>
      </c>
      <c r="B42" s="119">
        <v>1249</v>
      </c>
      <c r="C42" s="119">
        <v>1263</v>
      </c>
      <c r="D42" s="119">
        <v>1266</v>
      </c>
      <c r="E42" s="119">
        <v>1433</v>
      </c>
      <c r="F42" s="119">
        <v>1563</v>
      </c>
      <c r="G42" s="119">
        <v>1562</v>
      </c>
      <c r="H42" s="119">
        <v>1596</v>
      </c>
      <c r="I42" s="119">
        <v>1581</v>
      </c>
      <c r="J42" s="119">
        <v>1629</v>
      </c>
      <c r="K42" s="119">
        <v>1618</v>
      </c>
      <c r="L42" s="119">
        <v>1638</v>
      </c>
      <c r="M42" s="119">
        <v>1674</v>
      </c>
      <c r="N42" s="119">
        <v>1808</v>
      </c>
    </row>
    <row r="43" spans="1:14">
      <c r="A43" s="118" t="s">
        <v>185</v>
      </c>
      <c r="B43" s="119">
        <v>1990</v>
      </c>
      <c r="C43" s="119">
        <v>1985</v>
      </c>
      <c r="D43" s="119">
        <v>1825</v>
      </c>
      <c r="E43" s="119">
        <v>1900</v>
      </c>
      <c r="F43" s="119">
        <v>1990</v>
      </c>
      <c r="G43" s="119">
        <v>2004</v>
      </c>
      <c r="H43" s="119">
        <v>2007</v>
      </c>
      <c r="I43" s="119">
        <v>1997</v>
      </c>
      <c r="J43" s="119">
        <v>1971</v>
      </c>
      <c r="K43" s="119">
        <v>1928</v>
      </c>
      <c r="L43" s="119">
        <v>1930</v>
      </c>
      <c r="M43" s="119">
        <v>1987</v>
      </c>
      <c r="N43" s="119">
        <v>2110</v>
      </c>
    </row>
    <row r="44" spans="1:14">
      <c r="A44" s="74" t="s">
        <v>86</v>
      </c>
      <c r="B44" s="134">
        <v>50310</v>
      </c>
      <c r="C44" s="134">
        <v>50970</v>
      </c>
      <c r="D44" s="134">
        <v>50594</v>
      </c>
      <c r="E44" s="134">
        <v>54916</v>
      </c>
      <c r="F44" s="134">
        <v>58844</v>
      </c>
      <c r="G44" s="134">
        <v>59978</v>
      </c>
      <c r="H44" s="134">
        <v>60280</v>
      </c>
      <c r="I44" s="134">
        <v>60302</v>
      </c>
      <c r="J44" s="134">
        <v>60670</v>
      </c>
      <c r="K44" s="134">
        <v>60253</v>
      </c>
      <c r="L44" s="134">
        <v>60004</v>
      </c>
      <c r="M44" s="134">
        <v>60958</v>
      </c>
      <c r="N44" s="134">
        <v>63839</v>
      </c>
    </row>
    <row r="45" spans="1:14">
      <c r="A45" s="107" t="s">
        <v>757</v>
      </c>
      <c r="B45" s="119">
        <v>9211</v>
      </c>
      <c r="C45" s="119">
        <v>9310</v>
      </c>
      <c r="D45" s="119">
        <v>9372</v>
      </c>
      <c r="E45" s="119">
        <v>10437</v>
      </c>
      <c r="F45" s="119">
        <v>11165</v>
      </c>
      <c r="G45" s="119">
        <v>11281</v>
      </c>
      <c r="H45" s="119">
        <v>11201</v>
      </c>
      <c r="I45" s="119">
        <v>11031</v>
      </c>
      <c r="J45" s="119">
        <v>11065</v>
      </c>
      <c r="K45" s="119">
        <v>10826</v>
      </c>
      <c r="L45" s="119">
        <v>10676</v>
      </c>
      <c r="M45" s="119">
        <v>10803</v>
      </c>
      <c r="N45" s="119">
        <v>11260</v>
      </c>
    </row>
    <row r="46" spans="1:14">
      <c r="A46" s="107" t="s">
        <v>758</v>
      </c>
      <c r="B46" s="119">
        <v>10810</v>
      </c>
      <c r="C46" s="119">
        <v>10799</v>
      </c>
      <c r="D46" s="119">
        <v>10566</v>
      </c>
      <c r="E46" s="119">
        <v>11014</v>
      </c>
      <c r="F46" s="119">
        <v>11662</v>
      </c>
      <c r="G46" s="119">
        <v>11843</v>
      </c>
      <c r="H46" s="119">
        <v>11804</v>
      </c>
      <c r="I46" s="119">
        <v>11906</v>
      </c>
      <c r="J46" s="119">
        <v>11696</v>
      </c>
      <c r="K46" s="119">
        <v>11397</v>
      </c>
      <c r="L46" s="119">
        <v>11611</v>
      </c>
      <c r="M46" s="119">
        <v>11880</v>
      </c>
      <c r="N46" s="119">
        <v>12423</v>
      </c>
    </row>
    <row r="47" spans="1:14">
      <c r="A47" s="107" t="s">
        <v>759</v>
      </c>
      <c r="B47" s="119">
        <v>5994</v>
      </c>
      <c r="C47" s="119">
        <v>6050</v>
      </c>
      <c r="D47" s="119">
        <v>5959</v>
      </c>
      <c r="E47" s="119">
        <v>6353</v>
      </c>
      <c r="F47" s="119">
        <v>6675</v>
      </c>
      <c r="G47" s="119">
        <v>6789</v>
      </c>
      <c r="H47" s="119">
        <v>6817</v>
      </c>
      <c r="I47" s="119">
        <v>6714</v>
      </c>
      <c r="J47" s="119">
        <v>6848</v>
      </c>
      <c r="K47" s="119">
        <v>6718</v>
      </c>
      <c r="L47" s="119">
        <v>6649</v>
      </c>
      <c r="M47" s="119">
        <v>6712</v>
      </c>
      <c r="N47" s="119">
        <v>6969</v>
      </c>
    </row>
    <row r="48" spans="1:14">
      <c r="A48" s="107" t="s">
        <v>760</v>
      </c>
      <c r="B48" s="119">
        <v>8634</v>
      </c>
      <c r="C48" s="119">
        <v>8696</v>
      </c>
      <c r="D48" s="119">
        <v>8502</v>
      </c>
      <c r="E48" s="119">
        <v>9163</v>
      </c>
      <c r="F48" s="119">
        <v>9628</v>
      </c>
      <c r="G48" s="119">
        <v>9597</v>
      </c>
      <c r="H48" s="119">
        <v>9613</v>
      </c>
      <c r="I48" s="119">
        <v>9490</v>
      </c>
      <c r="J48" s="119">
        <v>9411</v>
      </c>
      <c r="K48" s="119">
        <v>9224</v>
      </c>
      <c r="L48" s="119">
        <v>9185</v>
      </c>
      <c r="M48" s="119">
        <v>9424</v>
      </c>
      <c r="N48" s="119">
        <v>9850</v>
      </c>
    </row>
    <row r="49" spans="1:14">
      <c r="A49" s="107" t="s">
        <v>761</v>
      </c>
      <c r="B49" s="119">
        <v>15661</v>
      </c>
      <c r="C49" s="119">
        <v>16115</v>
      </c>
      <c r="D49" s="119">
        <v>16195</v>
      </c>
      <c r="E49" s="119">
        <v>17949</v>
      </c>
      <c r="F49" s="119">
        <v>19714</v>
      </c>
      <c r="G49" s="119">
        <v>20468</v>
      </c>
      <c r="H49" s="119">
        <v>20845</v>
      </c>
      <c r="I49" s="119">
        <v>21161</v>
      </c>
      <c r="J49" s="119">
        <v>21650</v>
      </c>
      <c r="K49" s="119">
        <v>22088</v>
      </c>
      <c r="L49" s="119">
        <v>21883</v>
      </c>
      <c r="M49" s="119">
        <v>22139</v>
      </c>
      <c r="N49" s="119">
        <v>23337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 xr:uid="{00000000-0004-0000-0200-000000000000}"/>
  </hyperlinks>
  <pageMargins left="0.7" right="0.7" top="0.75" bottom="0.75" header="0.3" footer="0.3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49"/>
  <sheetViews>
    <sheetView showGridLines="0" zoomScaleNormal="100" workbookViewId="0">
      <selection activeCell="J9" sqref="J9"/>
    </sheetView>
  </sheetViews>
  <sheetFormatPr defaultRowHeight="12.75"/>
  <cols>
    <col min="1" max="1" width="4.7109375" style="1" customWidth="1"/>
    <col min="2" max="2" width="26.28515625" style="1" customWidth="1"/>
    <col min="3" max="3" width="20.140625" style="1" customWidth="1"/>
    <col min="4" max="9" width="9.140625" style="1"/>
    <col min="10" max="10" width="17.85546875" style="1" customWidth="1"/>
    <col min="11" max="16384" width="9.140625" style="1"/>
  </cols>
  <sheetData>
    <row r="1" spans="1:10">
      <c r="A1" s="237" t="s">
        <v>920</v>
      </c>
      <c r="B1" s="237"/>
      <c r="C1" s="237"/>
      <c r="D1" s="237"/>
      <c r="E1" s="237"/>
      <c r="F1" s="237"/>
      <c r="G1" s="237"/>
      <c r="H1" s="237"/>
      <c r="I1" s="237"/>
      <c r="J1" s="177" t="s">
        <v>754</v>
      </c>
    </row>
    <row r="2" spans="1:10">
      <c r="A2" s="244" t="s">
        <v>921</v>
      </c>
      <c r="B2" s="244"/>
      <c r="C2" s="244"/>
      <c r="D2" s="244"/>
      <c r="E2" s="244"/>
      <c r="F2" s="244"/>
      <c r="G2" s="244"/>
      <c r="H2" s="244"/>
      <c r="I2" s="244"/>
    </row>
    <row r="3" spans="1:10" ht="15" customHeight="1">
      <c r="A3" s="276" t="s">
        <v>87</v>
      </c>
      <c r="B3" s="263" t="s">
        <v>2</v>
      </c>
      <c r="C3" s="263" t="s">
        <v>907</v>
      </c>
      <c r="D3" s="263" t="s">
        <v>901</v>
      </c>
      <c r="E3" s="263"/>
      <c r="F3" s="263"/>
      <c r="G3" s="263"/>
      <c r="H3" s="263"/>
      <c r="I3" s="263"/>
    </row>
    <row r="4" spans="1:10" ht="45" customHeight="1">
      <c r="A4" s="276"/>
      <c r="B4" s="263"/>
      <c r="C4" s="263"/>
      <c r="D4" s="189" t="s">
        <v>833</v>
      </c>
      <c r="E4" s="197" t="s">
        <v>902</v>
      </c>
      <c r="F4" s="198" t="s">
        <v>903</v>
      </c>
      <c r="G4" s="197" t="s">
        <v>904</v>
      </c>
      <c r="H4" s="197" t="s">
        <v>905</v>
      </c>
      <c r="I4" s="189" t="s">
        <v>906</v>
      </c>
    </row>
    <row r="5" spans="1:10">
      <c r="A5" s="192" t="s">
        <v>126</v>
      </c>
      <c r="B5" s="190" t="s">
        <v>156</v>
      </c>
      <c r="C5" s="49">
        <v>1697</v>
      </c>
      <c r="D5" s="49">
        <v>189</v>
      </c>
      <c r="E5" s="49">
        <v>240</v>
      </c>
      <c r="F5" s="49">
        <v>312</v>
      </c>
      <c r="G5" s="49">
        <v>287</v>
      </c>
      <c r="H5" s="49">
        <v>342</v>
      </c>
      <c r="I5" s="49">
        <v>327</v>
      </c>
    </row>
    <row r="6" spans="1:10">
      <c r="A6" s="192" t="s">
        <v>127</v>
      </c>
      <c r="B6" s="190" t="s">
        <v>233</v>
      </c>
      <c r="C6" s="49">
        <v>1599</v>
      </c>
      <c r="D6" s="49">
        <v>221</v>
      </c>
      <c r="E6" s="49">
        <v>317</v>
      </c>
      <c r="F6" s="49">
        <v>337</v>
      </c>
      <c r="G6" s="49">
        <v>354</v>
      </c>
      <c r="H6" s="49">
        <v>281</v>
      </c>
      <c r="I6" s="49">
        <v>89</v>
      </c>
    </row>
    <row r="7" spans="1:10">
      <c r="A7" s="192" t="s">
        <v>128</v>
      </c>
      <c r="B7" s="190" t="s">
        <v>157</v>
      </c>
      <c r="C7" s="49">
        <v>2239</v>
      </c>
      <c r="D7" s="49">
        <v>289</v>
      </c>
      <c r="E7" s="49">
        <v>285</v>
      </c>
      <c r="F7" s="49">
        <v>384</v>
      </c>
      <c r="G7" s="49">
        <v>514</v>
      </c>
      <c r="H7" s="49">
        <v>460</v>
      </c>
      <c r="I7" s="49">
        <v>307</v>
      </c>
    </row>
    <row r="8" spans="1:10">
      <c r="A8" s="192" t="s">
        <v>129</v>
      </c>
      <c r="B8" s="190" t="s">
        <v>158</v>
      </c>
      <c r="C8" s="49">
        <v>1965</v>
      </c>
      <c r="D8" s="49">
        <v>197</v>
      </c>
      <c r="E8" s="49">
        <v>270</v>
      </c>
      <c r="F8" s="49">
        <v>321</v>
      </c>
      <c r="G8" s="49">
        <v>357</v>
      </c>
      <c r="H8" s="49">
        <v>391</v>
      </c>
      <c r="I8" s="49">
        <v>429</v>
      </c>
    </row>
    <row r="9" spans="1:10">
      <c r="A9" s="192" t="s">
        <v>130</v>
      </c>
      <c r="B9" s="190" t="s">
        <v>159</v>
      </c>
      <c r="C9" s="49">
        <v>981</v>
      </c>
      <c r="D9" s="49">
        <v>113</v>
      </c>
      <c r="E9" s="49">
        <v>118</v>
      </c>
      <c r="F9" s="49">
        <v>192</v>
      </c>
      <c r="G9" s="49">
        <v>212</v>
      </c>
      <c r="H9" s="49">
        <v>182</v>
      </c>
      <c r="I9" s="49">
        <v>164</v>
      </c>
    </row>
    <row r="10" spans="1:10">
      <c r="A10" s="192" t="s">
        <v>131</v>
      </c>
      <c r="B10" s="190" t="s">
        <v>160</v>
      </c>
      <c r="C10" s="49">
        <v>1491</v>
      </c>
      <c r="D10" s="49">
        <v>191</v>
      </c>
      <c r="E10" s="49">
        <v>233</v>
      </c>
      <c r="F10" s="49">
        <v>284</v>
      </c>
      <c r="G10" s="49">
        <v>357</v>
      </c>
      <c r="H10" s="49">
        <v>240</v>
      </c>
      <c r="I10" s="49">
        <v>186</v>
      </c>
    </row>
    <row r="11" spans="1:10">
      <c r="A11" s="192" t="s">
        <v>132</v>
      </c>
      <c r="B11" s="190" t="s">
        <v>161</v>
      </c>
      <c r="C11" s="49">
        <v>2589</v>
      </c>
      <c r="D11" s="49">
        <v>228</v>
      </c>
      <c r="E11" s="49">
        <v>431</v>
      </c>
      <c r="F11" s="49">
        <v>473</v>
      </c>
      <c r="G11" s="49">
        <v>533</v>
      </c>
      <c r="H11" s="49">
        <v>544</v>
      </c>
      <c r="I11" s="49">
        <v>380</v>
      </c>
    </row>
    <row r="12" spans="1:10">
      <c r="A12" s="193" t="s">
        <v>277</v>
      </c>
      <c r="B12" s="73" t="s">
        <v>32</v>
      </c>
      <c r="C12" s="49">
        <v>923</v>
      </c>
      <c r="D12" s="49">
        <v>93</v>
      </c>
      <c r="E12" s="49">
        <v>145</v>
      </c>
      <c r="F12" s="49">
        <v>180</v>
      </c>
      <c r="G12" s="49">
        <v>165</v>
      </c>
      <c r="H12" s="49">
        <v>173</v>
      </c>
      <c r="I12" s="49">
        <v>167</v>
      </c>
    </row>
    <row r="13" spans="1:10">
      <c r="A13" s="193" t="s">
        <v>278</v>
      </c>
      <c r="B13" s="73" t="s">
        <v>35</v>
      </c>
      <c r="C13" s="49">
        <v>1666</v>
      </c>
      <c r="D13" s="49">
        <v>135</v>
      </c>
      <c r="E13" s="49">
        <v>286</v>
      </c>
      <c r="F13" s="49">
        <v>293</v>
      </c>
      <c r="G13" s="49">
        <v>368</v>
      </c>
      <c r="H13" s="49">
        <v>371</v>
      </c>
      <c r="I13" s="49">
        <v>213</v>
      </c>
    </row>
    <row r="14" spans="1:10">
      <c r="A14" s="192" t="s">
        <v>133</v>
      </c>
      <c r="B14" s="190" t="s">
        <v>162</v>
      </c>
      <c r="C14" s="49">
        <v>689</v>
      </c>
      <c r="D14" s="49">
        <v>62</v>
      </c>
      <c r="E14" s="49">
        <v>95</v>
      </c>
      <c r="F14" s="49">
        <v>129</v>
      </c>
      <c r="G14" s="49">
        <v>140</v>
      </c>
      <c r="H14" s="49">
        <v>138</v>
      </c>
      <c r="I14" s="49">
        <v>125</v>
      </c>
    </row>
    <row r="15" spans="1:10">
      <c r="A15" s="192" t="s">
        <v>134</v>
      </c>
      <c r="B15" s="190" t="s">
        <v>163</v>
      </c>
      <c r="C15" s="49">
        <v>1541</v>
      </c>
      <c r="D15" s="49">
        <v>230</v>
      </c>
      <c r="E15" s="49">
        <v>342</v>
      </c>
      <c r="F15" s="49">
        <v>349</v>
      </c>
      <c r="G15" s="49">
        <v>255</v>
      </c>
      <c r="H15" s="49">
        <v>263</v>
      </c>
      <c r="I15" s="49">
        <v>102</v>
      </c>
    </row>
    <row r="16" spans="1:10">
      <c r="A16" s="192" t="s">
        <v>3</v>
      </c>
      <c r="B16" s="190" t="s">
        <v>164</v>
      </c>
      <c r="C16" s="49">
        <v>7242</v>
      </c>
      <c r="D16" s="49">
        <v>587</v>
      </c>
      <c r="E16" s="49">
        <v>967</v>
      </c>
      <c r="F16" s="49">
        <v>1089</v>
      </c>
      <c r="G16" s="49">
        <v>1462</v>
      </c>
      <c r="H16" s="49">
        <v>1704</v>
      </c>
      <c r="I16" s="49">
        <v>1433</v>
      </c>
    </row>
    <row r="17" spans="1:9">
      <c r="A17" s="193" t="s">
        <v>4</v>
      </c>
      <c r="B17" s="73" t="s">
        <v>32</v>
      </c>
      <c r="C17" s="49">
        <v>4605</v>
      </c>
      <c r="D17" s="49">
        <v>371</v>
      </c>
      <c r="E17" s="49">
        <v>630</v>
      </c>
      <c r="F17" s="49">
        <v>691</v>
      </c>
      <c r="G17" s="49">
        <v>884</v>
      </c>
      <c r="H17" s="49">
        <v>1061</v>
      </c>
      <c r="I17" s="49">
        <v>968</v>
      </c>
    </row>
    <row r="18" spans="1:9">
      <c r="A18" s="193" t="s">
        <v>5</v>
      </c>
      <c r="B18" s="73" t="s">
        <v>31</v>
      </c>
      <c r="C18" s="49">
        <v>2637</v>
      </c>
      <c r="D18" s="49">
        <v>216</v>
      </c>
      <c r="E18" s="49">
        <v>337</v>
      </c>
      <c r="F18" s="49">
        <v>398</v>
      </c>
      <c r="G18" s="49">
        <v>578</v>
      </c>
      <c r="H18" s="49">
        <v>643</v>
      </c>
      <c r="I18" s="49">
        <v>465</v>
      </c>
    </row>
    <row r="19" spans="1:9">
      <c r="A19" s="192" t="s">
        <v>6</v>
      </c>
      <c r="B19" s="190" t="s">
        <v>165</v>
      </c>
      <c r="C19" s="49">
        <v>1100</v>
      </c>
      <c r="D19" s="49">
        <v>117</v>
      </c>
      <c r="E19" s="49">
        <v>168</v>
      </c>
      <c r="F19" s="49">
        <v>215</v>
      </c>
      <c r="G19" s="49">
        <v>254</v>
      </c>
      <c r="H19" s="49">
        <v>200</v>
      </c>
      <c r="I19" s="49">
        <v>146</v>
      </c>
    </row>
    <row r="20" spans="1:9">
      <c r="A20" s="192" t="s">
        <v>7</v>
      </c>
      <c r="B20" s="190" t="s">
        <v>166</v>
      </c>
      <c r="C20" s="49">
        <v>1428</v>
      </c>
      <c r="D20" s="49">
        <v>138</v>
      </c>
      <c r="E20" s="49">
        <v>213</v>
      </c>
      <c r="F20" s="49">
        <v>269</v>
      </c>
      <c r="G20" s="49">
        <v>307</v>
      </c>
      <c r="H20" s="49">
        <v>263</v>
      </c>
      <c r="I20" s="49">
        <v>238</v>
      </c>
    </row>
    <row r="21" spans="1:9">
      <c r="A21" s="192" t="s">
        <v>8</v>
      </c>
      <c r="B21" s="190" t="s">
        <v>167</v>
      </c>
      <c r="C21" s="49">
        <v>1970</v>
      </c>
      <c r="D21" s="49">
        <v>274</v>
      </c>
      <c r="E21" s="49">
        <v>323</v>
      </c>
      <c r="F21" s="49">
        <v>377</v>
      </c>
      <c r="G21" s="49">
        <v>323</v>
      </c>
      <c r="H21" s="49">
        <v>316</v>
      </c>
      <c r="I21" s="49">
        <v>357</v>
      </c>
    </row>
    <row r="22" spans="1:9">
      <c r="A22" s="193" t="s">
        <v>9</v>
      </c>
      <c r="B22" s="73" t="s">
        <v>32</v>
      </c>
      <c r="C22" s="49">
        <v>781</v>
      </c>
      <c r="D22" s="49">
        <v>113</v>
      </c>
      <c r="E22" s="49">
        <v>129</v>
      </c>
      <c r="F22" s="49">
        <v>151</v>
      </c>
      <c r="G22" s="49">
        <v>124</v>
      </c>
      <c r="H22" s="49">
        <v>140</v>
      </c>
      <c r="I22" s="49">
        <v>124</v>
      </c>
    </row>
    <row r="23" spans="1:9">
      <c r="A23" s="193" t="s">
        <v>10</v>
      </c>
      <c r="B23" s="73" t="s">
        <v>33</v>
      </c>
      <c r="C23" s="49">
        <v>1189</v>
      </c>
      <c r="D23" s="49">
        <v>161</v>
      </c>
      <c r="E23" s="49">
        <v>194</v>
      </c>
      <c r="F23" s="49">
        <v>226</v>
      </c>
      <c r="G23" s="49">
        <v>199</v>
      </c>
      <c r="H23" s="49">
        <v>176</v>
      </c>
      <c r="I23" s="49">
        <v>233</v>
      </c>
    </row>
    <row r="24" spans="1:9">
      <c r="A24" s="192" t="s">
        <v>11</v>
      </c>
      <c r="B24" s="190" t="s">
        <v>168</v>
      </c>
      <c r="C24" s="49">
        <v>773</v>
      </c>
      <c r="D24" s="49">
        <v>107</v>
      </c>
      <c r="E24" s="49">
        <v>124</v>
      </c>
      <c r="F24" s="49">
        <v>137</v>
      </c>
      <c r="G24" s="49">
        <v>155</v>
      </c>
      <c r="H24" s="49">
        <v>148</v>
      </c>
      <c r="I24" s="49">
        <v>102</v>
      </c>
    </row>
    <row r="25" spans="1:9">
      <c r="A25" s="192" t="s">
        <v>12</v>
      </c>
      <c r="B25" s="190" t="s">
        <v>169</v>
      </c>
      <c r="C25" s="49">
        <v>1055</v>
      </c>
      <c r="D25" s="49">
        <v>121</v>
      </c>
      <c r="E25" s="49">
        <v>176</v>
      </c>
      <c r="F25" s="49">
        <v>275</v>
      </c>
      <c r="G25" s="49">
        <v>242</v>
      </c>
      <c r="H25" s="49">
        <v>166</v>
      </c>
      <c r="I25" s="49">
        <v>75</v>
      </c>
    </row>
    <row r="26" spans="1:9">
      <c r="A26" s="192" t="s">
        <v>13</v>
      </c>
      <c r="B26" s="190" t="s">
        <v>170</v>
      </c>
      <c r="C26" s="49">
        <v>945</v>
      </c>
      <c r="D26" s="49">
        <v>136</v>
      </c>
      <c r="E26" s="49">
        <v>153</v>
      </c>
      <c r="F26" s="49">
        <v>201</v>
      </c>
      <c r="G26" s="49">
        <v>200</v>
      </c>
      <c r="H26" s="49">
        <v>189</v>
      </c>
      <c r="I26" s="49">
        <v>66</v>
      </c>
    </row>
    <row r="27" spans="1:9">
      <c r="A27" s="192" t="s">
        <v>14</v>
      </c>
      <c r="B27" s="190" t="s">
        <v>171</v>
      </c>
      <c r="C27" s="49">
        <v>2506</v>
      </c>
      <c r="D27" s="49">
        <v>354</v>
      </c>
      <c r="E27" s="49">
        <v>456</v>
      </c>
      <c r="F27" s="49">
        <v>511</v>
      </c>
      <c r="G27" s="49">
        <v>533</v>
      </c>
      <c r="H27" s="49">
        <v>450</v>
      </c>
      <c r="I27" s="49">
        <v>202</v>
      </c>
    </row>
    <row r="28" spans="1:9">
      <c r="A28" s="192" t="s">
        <v>15</v>
      </c>
      <c r="B28" s="190" t="s">
        <v>172</v>
      </c>
      <c r="C28" s="49">
        <v>1116</v>
      </c>
      <c r="D28" s="49">
        <v>179</v>
      </c>
      <c r="E28" s="49">
        <v>173</v>
      </c>
      <c r="F28" s="49">
        <v>174</v>
      </c>
      <c r="G28" s="49">
        <v>182</v>
      </c>
      <c r="H28" s="49">
        <v>191</v>
      </c>
      <c r="I28" s="49">
        <v>217</v>
      </c>
    </row>
    <row r="29" spans="1:9">
      <c r="A29" s="192" t="s">
        <v>16</v>
      </c>
      <c r="B29" s="190" t="s">
        <v>173</v>
      </c>
      <c r="C29" s="49">
        <v>3028</v>
      </c>
      <c r="D29" s="49">
        <v>318</v>
      </c>
      <c r="E29" s="49">
        <v>497</v>
      </c>
      <c r="F29" s="49">
        <v>574</v>
      </c>
      <c r="G29" s="49">
        <v>680</v>
      </c>
      <c r="H29" s="49">
        <v>571</v>
      </c>
      <c r="I29" s="49">
        <v>388</v>
      </c>
    </row>
    <row r="30" spans="1:9">
      <c r="A30" s="192" t="s">
        <v>17</v>
      </c>
      <c r="B30" s="190" t="s">
        <v>174</v>
      </c>
      <c r="C30" s="49">
        <v>1441</v>
      </c>
      <c r="D30" s="49">
        <v>184</v>
      </c>
      <c r="E30" s="49">
        <v>213</v>
      </c>
      <c r="F30" s="49">
        <v>269</v>
      </c>
      <c r="G30" s="49">
        <v>308</v>
      </c>
      <c r="H30" s="49">
        <v>308</v>
      </c>
      <c r="I30" s="49">
        <v>159</v>
      </c>
    </row>
    <row r="31" spans="1:9">
      <c r="A31" s="192" t="s">
        <v>18</v>
      </c>
      <c r="B31" s="190" t="s">
        <v>175</v>
      </c>
      <c r="C31" s="49">
        <v>11557</v>
      </c>
      <c r="D31" s="49">
        <v>1175</v>
      </c>
      <c r="E31" s="49">
        <v>1852</v>
      </c>
      <c r="F31" s="49">
        <v>2530</v>
      </c>
      <c r="G31" s="49">
        <v>3122</v>
      </c>
      <c r="H31" s="49">
        <v>1802</v>
      </c>
      <c r="I31" s="49">
        <v>1076</v>
      </c>
    </row>
    <row r="32" spans="1:9">
      <c r="A32" s="193" t="s">
        <v>19</v>
      </c>
      <c r="B32" s="73" t="s">
        <v>32</v>
      </c>
      <c r="C32" s="49">
        <v>4202</v>
      </c>
      <c r="D32" s="49">
        <v>438</v>
      </c>
      <c r="E32" s="49">
        <v>706</v>
      </c>
      <c r="F32" s="49">
        <v>923</v>
      </c>
      <c r="G32" s="49">
        <v>1124</v>
      </c>
      <c r="H32" s="49">
        <v>624</v>
      </c>
      <c r="I32" s="49">
        <v>387</v>
      </c>
    </row>
    <row r="33" spans="1:9">
      <c r="A33" s="193" t="s">
        <v>20</v>
      </c>
      <c r="B33" s="73" t="s">
        <v>34</v>
      </c>
      <c r="C33" s="49">
        <v>7355</v>
      </c>
      <c r="D33" s="49">
        <v>737</v>
      </c>
      <c r="E33" s="49">
        <v>1146</v>
      </c>
      <c r="F33" s="49">
        <v>1607</v>
      </c>
      <c r="G33" s="49">
        <v>1998</v>
      </c>
      <c r="H33" s="49">
        <v>1178</v>
      </c>
      <c r="I33" s="49">
        <v>689</v>
      </c>
    </row>
    <row r="34" spans="1:9">
      <c r="A34" s="192" t="s">
        <v>21</v>
      </c>
      <c r="B34" s="190" t="s">
        <v>176</v>
      </c>
      <c r="C34" s="49">
        <v>1198</v>
      </c>
      <c r="D34" s="49">
        <v>130</v>
      </c>
      <c r="E34" s="49">
        <v>173</v>
      </c>
      <c r="F34" s="49">
        <v>231</v>
      </c>
      <c r="G34" s="49">
        <v>240</v>
      </c>
      <c r="H34" s="49">
        <v>252</v>
      </c>
      <c r="I34" s="49">
        <v>172</v>
      </c>
    </row>
    <row r="35" spans="1:9">
      <c r="A35" s="192" t="s">
        <v>22</v>
      </c>
      <c r="B35" s="190" t="s">
        <v>177</v>
      </c>
      <c r="C35" s="49">
        <v>1915</v>
      </c>
      <c r="D35" s="49">
        <v>216</v>
      </c>
      <c r="E35" s="49">
        <v>277</v>
      </c>
      <c r="F35" s="49">
        <v>344</v>
      </c>
      <c r="G35" s="49">
        <v>331</v>
      </c>
      <c r="H35" s="49">
        <v>335</v>
      </c>
      <c r="I35" s="49">
        <v>412</v>
      </c>
    </row>
    <row r="36" spans="1:9">
      <c r="A36" s="192" t="s">
        <v>23</v>
      </c>
      <c r="B36" s="190" t="s">
        <v>178</v>
      </c>
      <c r="C36" s="49">
        <v>1433</v>
      </c>
      <c r="D36" s="49">
        <v>181</v>
      </c>
      <c r="E36" s="49">
        <v>216</v>
      </c>
      <c r="F36" s="49">
        <v>301</v>
      </c>
      <c r="G36" s="49">
        <v>310</v>
      </c>
      <c r="H36" s="49">
        <v>216</v>
      </c>
      <c r="I36" s="49">
        <v>209</v>
      </c>
    </row>
    <row r="37" spans="1:9">
      <c r="A37" s="192" t="s">
        <v>24</v>
      </c>
      <c r="B37" s="190" t="s">
        <v>179</v>
      </c>
      <c r="C37" s="49">
        <v>1807</v>
      </c>
      <c r="D37" s="49">
        <v>162</v>
      </c>
      <c r="E37" s="49">
        <v>230</v>
      </c>
      <c r="F37" s="49">
        <v>329</v>
      </c>
      <c r="G37" s="49">
        <v>336</v>
      </c>
      <c r="H37" s="49">
        <v>381</v>
      </c>
      <c r="I37" s="49">
        <v>369</v>
      </c>
    </row>
    <row r="38" spans="1:9">
      <c r="A38" s="192" t="s">
        <v>25</v>
      </c>
      <c r="B38" s="190" t="s">
        <v>180</v>
      </c>
      <c r="C38" s="49">
        <v>739</v>
      </c>
      <c r="D38" s="49">
        <v>117</v>
      </c>
      <c r="E38" s="49">
        <v>133</v>
      </c>
      <c r="F38" s="49">
        <v>164</v>
      </c>
      <c r="G38" s="49">
        <v>164</v>
      </c>
      <c r="H38" s="49">
        <v>113</v>
      </c>
      <c r="I38" s="49">
        <v>48</v>
      </c>
    </row>
    <row r="39" spans="1:9">
      <c r="A39" s="192" t="s">
        <v>26</v>
      </c>
      <c r="B39" s="190" t="s">
        <v>181</v>
      </c>
      <c r="C39" s="49">
        <v>1725</v>
      </c>
      <c r="D39" s="49">
        <v>243</v>
      </c>
      <c r="E39" s="49">
        <v>335</v>
      </c>
      <c r="F39" s="49">
        <v>344</v>
      </c>
      <c r="G39" s="49">
        <v>318</v>
      </c>
      <c r="H39" s="49">
        <v>289</v>
      </c>
      <c r="I39" s="49">
        <v>196</v>
      </c>
    </row>
    <row r="40" spans="1:9">
      <c r="A40" s="192" t="s">
        <v>27</v>
      </c>
      <c r="B40" s="190" t="s">
        <v>182</v>
      </c>
      <c r="C40" s="49">
        <v>1416</v>
      </c>
      <c r="D40" s="49">
        <v>161</v>
      </c>
      <c r="E40" s="49">
        <v>251</v>
      </c>
      <c r="F40" s="49">
        <v>270</v>
      </c>
      <c r="G40" s="49">
        <v>257</v>
      </c>
      <c r="H40" s="49">
        <v>297</v>
      </c>
      <c r="I40" s="49">
        <v>180</v>
      </c>
    </row>
    <row r="41" spans="1:9">
      <c r="A41" s="192" t="s">
        <v>28</v>
      </c>
      <c r="B41" s="190" t="s">
        <v>183</v>
      </c>
      <c r="C41" s="49">
        <v>736</v>
      </c>
      <c r="D41" s="49">
        <v>83</v>
      </c>
      <c r="E41" s="49">
        <v>123</v>
      </c>
      <c r="F41" s="49">
        <v>162</v>
      </c>
      <c r="G41" s="49">
        <v>162</v>
      </c>
      <c r="H41" s="49">
        <v>126</v>
      </c>
      <c r="I41" s="49">
        <v>80</v>
      </c>
    </row>
    <row r="42" spans="1:9">
      <c r="A42" s="192" t="s">
        <v>29</v>
      </c>
      <c r="B42" s="190" t="s">
        <v>184</v>
      </c>
      <c r="C42" s="49">
        <v>1808</v>
      </c>
      <c r="D42" s="49">
        <v>248</v>
      </c>
      <c r="E42" s="49">
        <v>284</v>
      </c>
      <c r="F42" s="49">
        <v>343</v>
      </c>
      <c r="G42" s="49">
        <v>411</v>
      </c>
      <c r="H42" s="49">
        <v>283</v>
      </c>
      <c r="I42" s="49">
        <v>239</v>
      </c>
    </row>
    <row r="43" spans="1:9">
      <c r="A43" s="192" t="s">
        <v>30</v>
      </c>
      <c r="B43" s="190" t="s">
        <v>185</v>
      </c>
      <c r="C43" s="49">
        <v>2110</v>
      </c>
      <c r="D43" s="49">
        <v>302</v>
      </c>
      <c r="E43" s="49">
        <v>316</v>
      </c>
      <c r="F43" s="49">
        <v>421</v>
      </c>
      <c r="G43" s="49">
        <v>357</v>
      </c>
      <c r="H43" s="49">
        <v>417</v>
      </c>
      <c r="I43" s="49">
        <v>297</v>
      </c>
    </row>
    <row r="44" spans="1:9">
      <c r="A44" s="277" t="s">
        <v>86</v>
      </c>
      <c r="B44" s="267"/>
      <c r="C44" s="194">
        <v>63839</v>
      </c>
      <c r="D44" s="194">
        <v>7253</v>
      </c>
      <c r="E44" s="194">
        <v>9984</v>
      </c>
      <c r="F44" s="194">
        <v>12311</v>
      </c>
      <c r="G44" s="194">
        <v>13663</v>
      </c>
      <c r="H44" s="194">
        <v>11858</v>
      </c>
      <c r="I44" s="194">
        <v>8770</v>
      </c>
    </row>
    <row r="45" spans="1:9">
      <c r="A45" s="275" t="s">
        <v>757</v>
      </c>
      <c r="B45" s="267"/>
      <c r="C45" s="49">
        <v>11260</v>
      </c>
      <c r="D45" s="49">
        <v>1336</v>
      </c>
      <c r="E45" s="49">
        <v>1814</v>
      </c>
      <c r="F45" s="49">
        <v>2109</v>
      </c>
      <c r="G45" s="49">
        <v>2360</v>
      </c>
      <c r="H45" s="49">
        <v>2134</v>
      </c>
      <c r="I45" s="49">
        <v>1507</v>
      </c>
    </row>
    <row r="46" spans="1:9">
      <c r="A46" s="275" t="s">
        <v>758</v>
      </c>
      <c r="B46" s="267"/>
      <c r="C46" s="49">
        <v>12423</v>
      </c>
      <c r="D46" s="49">
        <v>1276</v>
      </c>
      <c r="E46" s="49">
        <v>1921</v>
      </c>
      <c r="F46" s="49">
        <v>2126</v>
      </c>
      <c r="G46" s="49">
        <v>2366</v>
      </c>
      <c r="H46" s="49">
        <v>2591</v>
      </c>
      <c r="I46" s="49">
        <v>2143</v>
      </c>
    </row>
    <row r="47" spans="1:9">
      <c r="A47" s="275" t="s">
        <v>759</v>
      </c>
      <c r="B47" s="267"/>
      <c r="C47" s="49">
        <v>6969</v>
      </c>
      <c r="D47" s="49">
        <v>801</v>
      </c>
      <c r="E47" s="49">
        <v>1057</v>
      </c>
      <c r="F47" s="49">
        <v>1306</v>
      </c>
      <c r="G47" s="49">
        <v>1336</v>
      </c>
      <c r="H47" s="49">
        <v>1285</v>
      </c>
      <c r="I47" s="49">
        <v>1184</v>
      </c>
    </row>
    <row r="48" spans="1:9">
      <c r="A48" s="275" t="s">
        <v>760</v>
      </c>
      <c r="B48" s="267"/>
      <c r="C48" s="49">
        <v>9850</v>
      </c>
      <c r="D48" s="49">
        <v>1191</v>
      </c>
      <c r="E48" s="49">
        <v>1621</v>
      </c>
      <c r="F48" s="49">
        <v>1914</v>
      </c>
      <c r="G48" s="49">
        <v>1935</v>
      </c>
      <c r="H48" s="49">
        <v>1908</v>
      </c>
      <c r="I48" s="49">
        <v>1281</v>
      </c>
    </row>
    <row r="49" spans="1:9">
      <c r="A49" s="275" t="s">
        <v>761</v>
      </c>
      <c r="B49" s="267"/>
      <c r="C49" s="49">
        <v>23337</v>
      </c>
      <c r="D49" s="49">
        <v>2649</v>
      </c>
      <c r="E49" s="49">
        <v>3571</v>
      </c>
      <c r="F49" s="49">
        <v>4856</v>
      </c>
      <c r="G49" s="49">
        <v>5666</v>
      </c>
      <c r="H49" s="49">
        <v>3940</v>
      </c>
      <c r="I49" s="49">
        <v>2655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 do spisu tabel" xr:uid="{00000000-0004-0000-1D00-000000000000}"/>
  </hyperlinks>
  <pageMargins left="0.7" right="0.7" top="0.75" bottom="0.75" header="0.3" footer="0.3"/>
  <pageSetup paperSize="9" scale="84" orientation="portrait" r:id="rId1"/>
  <colBreaks count="1" manualBreakCount="1">
    <brk id="9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49"/>
  <sheetViews>
    <sheetView showGridLines="0" zoomScaleNormal="100" workbookViewId="0">
      <selection activeCell="K9" sqref="K9"/>
    </sheetView>
  </sheetViews>
  <sheetFormatPr defaultRowHeight="12.75"/>
  <cols>
    <col min="1" max="1" width="4.85546875" style="1" customWidth="1"/>
    <col min="2" max="2" width="26.28515625" style="1" customWidth="1"/>
    <col min="3" max="3" width="15" style="1" customWidth="1"/>
    <col min="4" max="4" width="11" style="1" customWidth="1"/>
    <col min="5" max="5" width="10.28515625" style="1" customWidth="1"/>
    <col min="6" max="6" width="10" style="1" customWidth="1"/>
    <col min="7" max="7" width="10.140625" style="1" customWidth="1"/>
    <col min="8" max="8" width="10.5703125" style="1" customWidth="1"/>
    <col min="9" max="9" width="10" style="1" customWidth="1"/>
    <col min="10" max="10" width="18" style="1" customWidth="1"/>
    <col min="11" max="16384" width="9.140625" style="1"/>
  </cols>
  <sheetData>
    <row r="1" spans="1:10">
      <c r="A1" s="237" t="s">
        <v>918</v>
      </c>
      <c r="B1" s="237"/>
      <c r="C1" s="237"/>
      <c r="D1" s="237"/>
      <c r="E1" s="237"/>
      <c r="F1" s="237"/>
      <c r="G1" s="237"/>
      <c r="H1" s="237"/>
      <c r="I1" s="237"/>
      <c r="J1" s="177" t="s">
        <v>753</v>
      </c>
    </row>
    <row r="2" spans="1:10">
      <c r="A2" s="244" t="s">
        <v>919</v>
      </c>
      <c r="B2" s="244"/>
      <c r="C2" s="244"/>
      <c r="D2" s="244"/>
      <c r="E2" s="244"/>
      <c r="F2" s="244"/>
      <c r="G2" s="244"/>
      <c r="H2" s="244"/>
      <c r="I2" s="244"/>
    </row>
    <row r="3" spans="1:10">
      <c r="A3" s="276" t="s">
        <v>87</v>
      </c>
      <c r="B3" s="263" t="s">
        <v>2</v>
      </c>
      <c r="C3" s="263" t="s">
        <v>907</v>
      </c>
      <c r="D3" s="263" t="s">
        <v>901</v>
      </c>
      <c r="E3" s="263"/>
      <c r="F3" s="263"/>
      <c r="G3" s="263"/>
      <c r="H3" s="263"/>
      <c r="I3" s="263"/>
    </row>
    <row r="4" spans="1:10" ht="54.75" customHeight="1">
      <c r="A4" s="276"/>
      <c r="B4" s="263"/>
      <c r="C4" s="263"/>
      <c r="D4" s="189" t="s">
        <v>833</v>
      </c>
      <c r="E4" s="197" t="s">
        <v>902</v>
      </c>
      <c r="F4" s="198" t="s">
        <v>903</v>
      </c>
      <c r="G4" s="197" t="s">
        <v>904</v>
      </c>
      <c r="H4" s="197" t="s">
        <v>905</v>
      </c>
      <c r="I4" s="189" t="s">
        <v>906</v>
      </c>
    </row>
    <row r="5" spans="1:10">
      <c r="A5" s="192" t="s">
        <v>126</v>
      </c>
      <c r="B5" s="190" t="s">
        <v>156</v>
      </c>
      <c r="C5" s="49">
        <v>1697</v>
      </c>
      <c r="D5" s="195">
        <v>11.137301119622864</v>
      </c>
      <c r="E5" s="195">
        <v>14.142604596346494</v>
      </c>
      <c r="F5" s="195">
        <v>18.385385975250443</v>
      </c>
      <c r="G5" s="195">
        <v>16.912197996464347</v>
      </c>
      <c r="H5" s="195">
        <v>20.153211549793753</v>
      </c>
      <c r="I5" s="195">
        <v>19.269298762522098</v>
      </c>
    </row>
    <row r="6" spans="1:10">
      <c r="A6" s="192" t="s">
        <v>127</v>
      </c>
      <c r="B6" s="190" t="s">
        <v>233</v>
      </c>
      <c r="C6" s="49">
        <v>1599</v>
      </c>
      <c r="D6" s="195">
        <v>13.821138211382115</v>
      </c>
      <c r="E6" s="195">
        <v>19.824890556597875</v>
      </c>
      <c r="F6" s="195">
        <v>21.075672295184493</v>
      </c>
      <c r="G6" s="195">
        <v>22.138836772983115</v>
      </c>
      <c r="H6" s="195">
        <v>17.573483427141966</v>
      </c>
      <c r="I6" s="195">
        <v>5.5659787367104441</v>
      </c>
    </row>
    <row r="7" spans="1:10">
      <c r="A7" s="192" t="s">
        <v>128</v>
      </c>
      <c r="B7" s="190" t="s">
        <v>157</v>
      </c>
      <c r="C7" s="49">
        <v>2239</v>
      </c>
      <c r="D7" s="195">
        <v>12.907548012505583</v>
      </c>
      <c r="E7" s="195">
        <v>12.72889682894149</v>
      </c>
      <c r="F7" s="195">
        <v>17.150513622152747</v>
      </c>
      <c r="G7" s="195">
        <v>22.956677087985707</v>
      </c>
      <c r="H7" s="195">
        <v>20.544886109870479</v>
      </c>
      <c r="I7" s="195">
        <v>13.711478338543992</v>
      </c>
    </row>
    <row r="8" spans="1:10">
      <c r="A8" s="192" t="s">
        <v>129</v>
      </c>
      <c r="B8" s="190" t="s">
        <v>158</v>
      </c>
      <c r="C8" s="49">
        <v>1965</v>
      </c>
      <c r="D8" s="195">
        <v>10.025445292620864</v>
      </c>
      <c r="E8" s="195">
        <v>13.740458015267176</v>
      </c>
      <c r="F8" s="195">
        <v>16.335877862595417</v>
      </c>
      <c r="G8" s="195">
        <v>18.167938931297709</v>
      </c>
      <c r="H8" s="195">
        <v>19.898218829516541</v>
      </c>
      <c r="I8" s="195">
        <v>21.832061068702291</v>
      </c>
    </row>
    <row r="9" spans="1:10">
      <c r="A9" s="192" t="s">
        <v>130</v>
      </c>
      <c r="B9" s="190" t="s">
        <v>159</v>
      </c>
      <c r="C9" s="49">
        <v>981</v>
      </c>
      <c r="D9" s="195">
        <v>11.518858307849133</v>
      </c>
      <c r="E9" s="195">
        <v>12.028542303771662</v>
      </c>
      <c r="F9" s="195">
        <v>19.571865443425075</v>
      </c>
      <c r="G9" s="195">
        <v>21.610601427115188</v>
      </c>
      <c r="H9" s="195">
        <v>18.55249745158002</v>
      </c>
      <c r="I9" s="195">
        <v>16.717635066258921</v>
      </c>
    </row>
    <row r="10" spans="1:10">
      <c r="A10" s="192" t="s">
        <v>131</v>
      </c>
      <c r="B10" s="190" t="s">
        <v>160</v>
      </c>
      <c r="C10" s="49">
        <v>1491</v>
      </c>
      <c r="D10" s="195">
        <v>12.810194500335346</v>
      </c>
      <c r="E10" s="195">
        <v>15.627095908786048</v>
      </c>
      <c r="F10" s="195">
        <v>19.047619047619047</v>
      </c>
      <c r="G10" s="195">
        <v>23.943661971830984</v>
      </c>
      <c r="H10" s="195">
        <v>16.096579476861166</v>
      </c>
      <c r="I10" s="195">
        <v>12.474849094567404</v>
      </c>
    </row>
    <row r="11" spans="1:10">
      <c r="A11" s="192" t="s">
        <v>132</v>
      </c>
      <c r="B11" s="190" t="s">
        <v>161</v>
      </c>
      <c r="C11" s="49">
        <v>2589</v>
      </c>
      <c r="D11" s="195">
        <v>8.8064889918887594</v>
      </c>
      <c r="E11" s="195">
        <v>16.647354190807263</v>
      </c>
      <c r="F11" s="195">
        <v>18.269602162997295</v>
      </c>
      <c r="G11" s="195">
        <v>20.587099266125914</v>
      </c>
      <c r="H11" s="195">
        <v>21.011973735032832</v>
      </c>
      <c r="I11" s="195">
        <v>14.677481653147934</v>
      </c>
    </row>
    <row r="12" spans="1:10">
      <c r="A12" s="193" t="s">
        <v>277</v>
      </c>
      <c r="B12" s="73" t="s">
        <v>32</v>
      </c>
      <c r="C12" s="49">
        <v>923</v>
      </c>
      <c r="D12" s="195">
        <v>10.075839653304442</v>
      </c>
      <c r="E12" s="195">
        <v>15.70964247020585</v>
      </c>
      <c r="F12" s="195">
        <v>19.501625135427954</v>
      </c>
      <c r="G12" s="195">
        <v>17.876489707475624</v>
      </c>
      <c r="H12" s="195">
        <v>18.743228602383532</v>
      </c>
      <c r="I12" s="195">
        <v>18.093174431202598</v>
      </c>
    </row>
    <row r="13" spans="1:10">
      <c r="A13" s="193" t="s">
        <v>278</v>
      </c>
      <c r="B13" s="73" t="s">
        <v>35</v>
      </c>
      <c r="C13" s="49">
        <v>1666</v>
      </c>
      <c r="D13" s="195">
        <v>8.1032412965186076</v>
      </c>
      <c r="E13" s="195">
        <v>17.16686674669868</v>
      </c>
      <c r="F13" s="195">
        <v>17.58703481392557</v>
      </c>
      <c r="G13" s="195">
        <v>22.088835534213686</v>
      </c>
      <c r="H13" s="195">
        <v>22.268907563025213</v>
      </c>
      <c r="I13" s="195">
        <v>12.785114045618249</v>
      </c>
    </row>
    <row r="14" spans="1:10">
      <c r="A14" s="192" t="s">
        <v>133</v>
      </c>
      <c r="B14" s="190" t="s">
        <v>162</v>
      </c>
      <c r="C14" s="49">
        <v>689</v>
      </c>
      <c r="D14" s="195">
        <v>8.99854862119013</v>
      </c>
      <c r="E14" s="195">
        <v>13.788098693759071</v>
      </c>
      <c r="F14" s="195">
        <v>18.722786647314948</v>
      </c>
      <c r="G14" s="195">
        <v>20.319303338171263</v>
      </c>
      <c r="H14" s="195">
        <v>20.029027576197386</v>
      </c>
      <c r="I14" s="195">
        <v>18.142235123367197</v>
      </c>
    </row>
    <row r="15" spans="1:10">
      <c r="A15" s="192" t="s">
        <v>134</v>
      </c>
      <c r="B15" s="190" t="s">
        <v>163</v>
      </c>
      <c r="C15" s="49">
        <v>1541</v>
      </c>
      <c r="D15" s="195">
        <v>14.925373134328357</v>
      </c>
      <c r="E15" s="195">
        <v>22.193380921479559</v>
      </c>
      <c r="F15" s="195">
        <v>22.647631408176508</v>
      </c>
      <c r="G15" s="195">
        <v>16.54769630110318</v>
      </c>
      <c r="H15" s="195">
        <v>17.066839714471122</v>
      </c>
      <c r="I15" s="195">
        <v>6.6190785204412723</v>
      </c>
    </row>
    <row r="16" spans="1:10">
      <c r="A16" s="192" t="s">
        <v>3</v>
      </c>
      <c r="B16" s="190" t="s">
        <v>164</v>
      </c>
      <c r="C16" s="49">
        <v>7242</v>
      </c>
      <c r="D16" s="195">
        <v>8.1054957194145274</v>
      </c>
      <c r="E16" s="195">
        <v>13.352665009665838</v>
      </c>
      <c r="F16" s="195">
        <v>15.037282518641259</v>
      </c>
      <c r="G16" s="195">
        <v>20.187793427230048</v>
      </c>
      <c r="H16" s="195">
        <v>23.52941176470588</v>
      </c>
      <c r="I16" s="195">
        <v>19.787351560342447</v>
      </c>
    </row>
    <row r="17" spans="1:9">
      <c r="A17" s="193" t="s">
        <v>4</v>
      </c>
      <c r="B17" s="73" t="s">
        <v>32</v>
      </c>
      <c r="C17" s="49">
        <v>4605</v>
      </c>
      <c r="D17" s="195">
        <v>8.0564603691639523</v>
      </c>
      <c r="E17" s="195">
        <v>13.680781758957655</v>
      </c>
      <c r="F17" s="195">
        <v>15.00542888165038</v>
      </c>
      <c r="G17" s="195">
        <v>19.196525515743758</v>
      </c>
      <c r="H17" s="195">
        <v>23.040173724212814</v>
      </c>
      <c r="I17" s="195">
        <v>21.020629750271443</v>
      </c>
    </row>
    <row r="18" spans="1:9">
      <c r="A18" s="193" t="s">
        <v>5</v>
      </c>
      <c r="B18" s="73" t="s">
        <v>31</v>
      </c>
      <c r="C18" s="49">
        <v>2637</v>
      </c>
      <c r="D18" s="195">
        <v>8.1911262798634805</v>
      </c>
      <c r="E18" s="195">
        <v>12.779673871824043</v>
      </c>
      <c r="F18" s="195">
        <v>15.092908608266969</v>
      </c>
      <c r="G18" s="195">
        <v>21.918847174819874</v>
      </c>
      <c r="H18" s="195">
        <v>24.383769434963977</v>
      </c>
      <c r="I18" s="195">
        <v>17.633674630261662</v>
      </c>
    </row>
    <row r="19" spans="1:9">
      <c r="A19" s="192" t="s">
        <v>6</v>
      </c>
      <c r="B19" s="190" t="s">
        <v>165</v>
      </c>
      <c r="C19" s="49">
        <v>1100</v>
      </c>
      <c r="D19" s="195">
        <v>10.636363636363637</v>
      </c>
      <c r="E19" s="195">
        <v>15.272727272727273</v>
      </c>
      <c r="F19" s="195">
        <v>19.545454545454547</v>
      </c>
      <c r="G19" s="195">
        <v>23.09090909090909</v>
      </c>
      <c r="H19" s="195">
        <v>18.181818181818183</v>
      </c>
      <c r="I19" s="195">
        <v>13.272727272727272</v>
      </c>
    </row>
    <row r="20" spans="1:9">
      <c r="A20" s="192" t="s">
        <v>7</v>
      </c>
      <c r="B20" s="190" t="s">
        <v>166</v>
      </c>
      <c r="C20" s="49">
        <v>1428</v>
      </c>
      <c r="D20" s="195">
        <v>9.6638655462184886</v>
      </c>
      <c r="E20" s="195">
        <v>14.915966386554622</v>
      </c>
      <c r="F20" s="195">
        <v>18.837535014005603</v>
      </c>
      <c r="G20" s="195">
        <v>21.498599439775912</v>
      </c>
      <c r="H20" s="195">
        <v>18.417366946778714</v>
      </c>
      <c r="I20" s="195">
        <v>16.666666666666664</v>
      </c>
    </row>
    <row r="21" spans="1:9">
      <c r="A21" s="192" t="s">
        <v>8</v>
      </c>
      <c r="B21" s="190" t="s">
        <v>167</v>
      </c>
      <c r="C21" s="49">
        <v>1970</v>
      </c>
      <c r="D21" s="195">
        <v>13.908629441624365</v>
      </c>
      <c r="E21" s="195">
        <v>16.395939086294415</v>
      </c>
      <c r="F21" s="195">
        <v>19.137055837563452</v>
      </c>
      <c r="G21" s="195">
        <v>16.395939086294415</v>
      </c>
      <c r="H21" s="195">
        <v>16.040609137055835</v>
      </c>
      <c r="I21" s="195">
        <v>18.121827411167512</v>
      </c>
    </row>
    <row r="22" spans="1:9">
      <c r="A22" s="193" t="s">
        <v>9</v>
      </c>
      <c r="B22" s="73" t="s">
        <v>32</v>
      </c>
      <c r="C22" s="49">
        <v>781</v>
      </c>
      <c r="D22" s="195">
        <v>14.468629961587709</v>
      </c>
      <c r="E22" s="195">
        <v>16.517285531370039</v>
      </c>
      <c r="F22" s="195">
        <v>19.334186939820743</v>
      </c>
      <c r="G22" s="195">
        <v>15.877080665813059</v>
      </c>
      <c r="H22" s="195">
        <v>17.925736235595391</v>
      </c>
      <c r="I22" s="195">
        <v>15.877080665813059</v>
      </c>
    </row>
    <row r="23" spans="1:9">
      <c r="A23" s="193" t="s">
        <v>10</v>
      </c>
      <c r="B23" s="73" t="s">
        <v>33</v>
      </c>
      <c r="C23" s="49">
        <v>1189</v>
      </c>
      <c r="D23" s="195">
        <v>13.540790580319594</v>
      </c>
      <c r="E23" s="195">
        <v>16.316232127838521</v>
      </c>
      <c r="F23" s="195">
        <v>19.007569386038689</v>
      </c>
      <c r="G23" s="195">
        <v>16.736753574432296</v>
      </c>
      <c r="H23" s="195">
        <v>14.802354920100925</v>
      </c>
      <c r="I23" s="195">
        <v>19.596299411269975</v>
      </c>
    </row>
    <row r="24" spans="1:9">
      <c r="A24" s="192" t="s">
        <v>11</v>
      </c>
      <c r="B24" s="190" t="s">
        <v>168</v>
      </c>
      <c r="C24" s="49">
        <v>773</v>
      </c>
      <c r="D24" s="195">
        <v>13.842173350582149</v>
      </c>
      <c r="E24" s="195">
        <v>16.041397153945667</v>
      </c>
      <c r="F24" s="195">
        <v>17.723156532988359</v>
      </c>
      <c r="G24" s="195">
        <v>20.051746442432083</v>
      </c>
      <c r="H24" s="195">
        <v>19.146183699870633</v>
      </c>
      <c r="I24" s="195">
        <v>13.195342820181114</v>
      </c>
    </row>
    <row r="25" spans="1:9">
      <c r="A25" s="192" t="s">
        <v>12</v>
      </c>
      <c r="B25" s="190" t="s">
        <v>169</v>
      </c>
      <c r="C25" s="49">
        <v>1055</v>
      </c>
      <c r="D25" s="195">
        <v>11.469194312796208</v>
      </c>
      <c r="E25" s="195">
        <v>16.682464454976305</v>
      </c>
      <c r="F25" s="195">
        <v>26.066350710900476</v>
      </c>
      <c r="G25" s="195">
        <v>22.938388625592417</v>
      </c>
      <c r="H25" s="195">
        <v>15.734597156398102</v>
      </c>
      <c r="I25" s="195">
        <v>7.109004739336493</v>
      </c>
    </row>
    <row r="26" spans="1:9">
      <c r="A26" s="192" t="s">
        <v>13</v>
      </c>
      <c r="B26" s="190" t="s">
        <v>170</v>
      </c>
      <c r="C26" s="49">
        <v>945</v>
      </c>
      <c r="D26" s="195">
        <v>14.391534391534391</v>
      </c>
      <c r="E26" s="195">
        <v>16.19047619047619</v>
      </c>
      <c r="F26" s="195">
        <v>21.269841269841269</v>
      </c>
      <c r="G26" s="195">
        <v>21.164021164021165</v>
      </c>
      <c r="H26" s="195">
        <v>20</v>
      </c>
      <c r="I26" s="195">
        <v>6.9841269841269842</v>
      </c>
    </row>
    <row r="27" spans="1:9">
      <c r="A27" s="192" t="s">
        <v>14</v>
      </c>
      <c r="B27" s="190" t="s">
        <v>171</v>
      </c>
      <c r="C27" s="49">
        <v>2506</v>
      </c>
      <c r="D27" s="195">
        <v>14.126097366320831</v>
      </c>
      <c r="E27" s="195">
        <v>18.196328810853952</v>
      </c>
      <c r="F27" s="195">
        <v>20.391061452513966</v>
      </c>
      <c r="G27" s="195">
        <v>21.268954509177973</v>
      </c>
      <c r="H27" s="195">
        <v>17.956903431763767</v>
      </c>
      <c r="I27" s="195">
        <v>8.0606544293695119</v>
      </c>
    </row>
    <row r="28" spans="1:9">
      <c r="A28" s="192" t="s">
        <v>15</v>
      </c>
      <c r="B28" s="190" t="s">
        <v>172</v>
      </c>
      <c r="C28" s="49">
        <v>1116</v>
      </c>
      <c r="D28" s="195">
        <v>16.03942652329749</v>
      </c>
      <c r="E28" s="195">
        <v>15.501792114695339</v>
      </c>
      <c r="F28" s="195">
        <v>15.591397849462366</v>
      </c>
      <c r="G28" s="195">
        <v>16.308243727598569</v>
      </c>
      <c r="H28" s="195">
        <v>17.114695340501793</v>
      </c>
      <c r="I28" s="195">
        <v>19.444444444444446</v>
      </c>
    </row>
    <row r="29" spans="1:9">
      <c r="A29" s="192" t="s">
        <v>16</v>
      </c>
      <c r="B29" s="190" t="s">
        <v>173</v>
      </c>
      <c r="C29" s="49">
        <v>3028</v>
      </c>
      <c r="D29" s="195">
        <v>10.501981505944517</v>
      </c>
      <c r="E29" s="195">
        <v>16.413474240422723</v>
      </c>
      <c r="F29" s="195">
        <v>18.956406869220608</v>
      </c>
      <c r="G29" s="195">
        <v>22.457067371202115</v>
      </c>
      <c r="H29" s="195">
        <v>18.857331571994713</v>
      </c>
      <c r="I29" s="195">
        <v>12.813738441215325</v>
      </c>
    </row>
    <row r="30" spans="1:9">
      <c r="A30" s="192" t="s">
        <v>17</v>
      </c>
      <c r="B30" s="190" t="s">
        <v>174</v>
      </c>
      <c r="C30" s="49">
        <v>1441</v>
      </c>
      <c r="D30" s="195">
        <v>12.768910478834142</v>
      </c>
      <c r="E30" s="195">
        <v>14.781401804302568</v>
      </c>
      <c r="F30" s="195">
        <v>18.667591950034698</v>
      </c>
      <c r="G30" s="195">
        <v>21.374045801526716</v>
      </c>
      <c r="H30" s="195">
        <v>21.374045801526716</v>
      </c>
      <c r="I30" s="195">
        <v>11.034004163775156</v>
      </c>
    </row>
    <row r="31" spans="1:9">
      <c r="A31" s="192" t="s">
        <v>18</v>
      </c>
      <c r="B31" s="190" t="s">
        <v>175</v>
      </c>
      <c r="C31" s="49">
        <v>11557</v>
      </c>
      <c r="D31" s="195">
        <v>10.166998355974734</v>
      </c>
      <c r="E31" s="195">
        <v>16.024919961927836</v>
      </c>
      <c r="F31" s="195">
        <v>21.891494332439215</v>
      </c>
      <c r="G31" s="195">
        <v>27.013930950938825</v>
      </c>
      <c r="H31" s="195">
        <v>15.592281734014019</v>
      </c>
      <c r="I31" s="195">
        <v>9.3103746647053729</v>
      </c>
    </row>
    <row r="32" spans="1:9">
      <c r="A32" s="193" t="s">
        <v>19</v>
      </c>
      <c r="B32" s="73" t="s">
        <v>32</v>
      </c>
      <c r="C32" s="49">
        <v>4202</v>
      </c>
      <c r="D32" s="195">
        <v>10.423607805806759</v>
      </c>
      <c r="E32" s="195">
        <v>16.801523084245598</v>
      </c>
      <c r="F32" s="195">
        <v>21.965730604474061</v>
      </c>
      <c r="G32" s="195">
        <v>26.749167063303187</v>
      </c>
      <c r="H32" s="195">
        <v>14.850071394574012</v>
      </c>
      <c r="I32" s="195">
        <v>9.209900047596383</v>
      </c>
    </row>
    <row r="33" spans="1:9">
      <c r="A33" s="193" t="s">
        <v>20</v>
      </c>
      <c r="B33" s="73" t="s">
        <v>34</v>
      </c>
      <c r="C33" s="49">
        <v>7355</v>
      </c>
      <c r="D33" s="195">
        <v>10.020394289598912</v>
      </c>
      <c r="E33" s="195">
        <v>15.581237253569</v>
      </c>
      <c r="F33" s="195">
        <v>21.84908225696805</v>
      </c>
      <c r="G33" s="195">
        <v>27.165193745751186</v>
      </c>
      <c r="H33" s="195">
        <v>16.016315431679129</v>
      </c>
      <c r="I33" s="195">
        <v>9.3677770224337173</v>
      </c>
    </row>
    <row r="34" spans="1:9">
      <c r="A34" s="192" t="s">
        <v>21</v>
      </c>
      <c r="B34" s="190" t="s">
        <v>176</v>
      </c>
      <c r="C34" s="49">
        <v>1198</v>
      </c>
      <c r="D34" s="195">
        <v>10.851419031719532</v>
      </c>
      <c r="E34" s="195">
        <v>14.440734557595993</v>
      </c>
      <c r="F34" s="195">
        <v>19.28213689482471</v>
      </c>
      <c r="G34" s="195">
        <v>20.033388981636062</v>
      </c>
      <c r="H34" s="195">
        <v>21.035058430717861</v>
      </c>
      <c r="I34" s="195">
        <v>14.357262103505844</v>
      </c>
    </row>
    <row r="35" spans="1:9">
      <c r="A35" s="192" t="s">
        <v>22</v>
      </c>
      <c r="B35" s="190" t="s">
        <v>177</v>
      </c>
      <c r="C35" s="49">
        <v>1915</v>
      </c>
      <c r="D35" s="195">
        <v>11.279373368146214</v>
      </c>
      <c r="E35" s="195">
        <v>14.464751958224543</v>
      </c>
      <c r="F35" s="195">
        <v>17.96344647519582</v>
      </c>
      <c r="G35" s="195">
        <v>17.284595300261095</v>
      </c>
      <c r="H35" s="195">
        <v>17.493472584856399</v>
      </c>
      <c r="I35" s="195">
        <v>21.514360313315926</v>
      </c>
    </row>
    <row r="36" spans="1:9">
      <c r="A36" s="192" t="s">
        <v>23</v>
      </c>
      <c r="B36" s="190" t="s">
        <v>178</v>
      </c>
      <c r="C36" s="49">
        <v>1433</v>
      </c>
      <c r="D36" s="195">
        <v>12.630844382414516</v>
      </c>
      <c r="E36" s="195">
        <v>15.073272854152128</v>
      </c>
      <c r="F36" s="195">
        <v>21.004884856943477</v>
      </c>
      <c r="G36" s="195">
        <v>21.632937892533146</v>
      </c>
      <c r="H36" s="195">
        <v>15.073272854152128</v>
      </c>
      <c r="I36" s="195">
        <v>14.584787159804605</v>
      </c>
    </row>
    <row r="37" spans="1:9">
      <c r="A37" s="192" t="s">
        <v>24</v>
      </c>
      <c r="B37" s="190" t="s">
        <v>179</v>
      </c>
      <c r="C37" s="49">
        <v>1807</v>
      </c>
      <c r="D37" s="195">
        <v>8.9651355838406186</v>
      </c>
      <c r="E37" s="195">
        <v>12.728278915329275</v>
      </c>
      <c r="F37" s="195">
        <v>18.206972883231877</v>
      </c>
      <c r="G37" s="195">
        <v>18.594355285002766</v>
      </c>
      <c r="H37" s="195">
        <v>21.084670724958496</v>
      </c>
      <c r="I37" s="195">
        <v>20.420586607636967</v>
      </c>
    </row>
    <row r="38" spans="1:9">
      <c r="A38" s="192" t="s">
        <v>25</v>
      </c>
      <c r="B38" s="190" t="s">
        <v>180</v>
      </c>
      <c r="C38" s="49">
        <v>739</v>
      </c>
      <c r="D38" s="195">
        <v>15.832205683355886</v>
      </c>
      <c r="E38" s="195">
        <v>17.997293640054128</v>
      </c>
      <c r="F38" s="195">
        <v>22.192151556156968</v>
      </c>
      <c r="G38" s="195">
        <v>22.192151556156968</v>
      </c>
      <c r="H38" s="195">
        <v>15.290933694181327</v>
      </c>
      <c r="I38" s="195">
        <v>6.4952638700947221</v>
      </c>
    </row>
    <row r="39" spans="1:9">
      <c r="A39" s="192" t="s">
        <v>26</v>
      </c>
      <c r="B39" s="190" t="s">
        <v>181</v>
      </c>
      <c r="C39" s="49">
        <v>1725</v>
      </c>
      <c r="D39" s="195">
        <v>14.086956521739131</v>
      </c>
      <c r="E39" s="195">
        <v>19.420289855072465</v>
      </c>
      <c r="F39" s="195">
        <v>19.942028985507246</v>
      </c>
      <c r="G39" s="195">
        <v>18.434782608695652</v>
      </c>
      <c r="H39" s="195">
        <v>16.753623188405797</v>
      </c>
      <c r="I39" s="195">
        <v>11.362318840579711</v>
      </c>
    </row>
    <row r="40" spans="1:9">
      <c r="A40" s="192" t="s">
        <v>27</v>
      </c>
      <c r="B40" s="190" t="s">
        <v>182</v>
      </c>
      <c r="C40" s="49">
        <v>1416</v>
      </c>
      <c r="D40" s="195">
        <v>11.37005649717514</v>
      </c>
      <c r="E40" s="195">
        <v>17.725988700564972</v>
      </c>
      <c r="F40" s="195">
        <v>19.067796610169491</v>
      </c>
      <c r="G40" s="195">
        <v>18.149717514124294</v>
      </c>
      <c r="H40" s="195">
        <v>20.974576271186439</v>
      </c>
      <c r="I40" s="195">
        <v>12.711864406779661</v>
      </c>
    </row>
    <row r="41" spans="1:9">
      <c r="A41" s="192" t="s">
        <v>28</v>
      </c>
      <c r="B41" s="190" t="s">
        <v>183</v>
      </c>
      <c r="C41" s="49">
        <v>736</v>
      </c>
      <c r="D41" s="195">
        <v>11.277173913043478</v>
      </c>
      <c r="E41" s="195">
        <v>16.711956521739129</v>
      </c>
      <c r="F41" s="195">
        <v>22.010869565217391</v>
      </c>
      <c r="G41" s="195">
        <v>22.010869565217391</v>
      </c>
      <c r="H41" s="195">
        <v>17.119565217391305</v>
      </c>
      <c r="I41" s="195">
        <v>10.869565217391305</v>
      </c>
    </row>
    <row r="42" spans="1:9">
      <c r="A42" s="192" t="s">
        <v>29</v>
      </c>
      <c r="B42" s="190" t="s">
        <v>184</v>
      </c>
      <c r="C42" s="49">
        <v>1808</v>
      </c>
      <c r="D42" s="195">
        <v>13.716814159292035</v>
      </c>
      <c r="E42" s="195">
        <v>15.707964601769911</v>
      </c>
      <c r="F42" s="195">
        <v>18.971238938053098</v>
      </c>
      <c r="G42" s="195">
        <v>22.732300884955752</v>
      </c>
      <c r="H42" s="195">
        <v>15.652654867256638</v>
      </c>
      <c r="I42" s="195">
        <v>13.219026548672566</v>
      </c>
    </row>
    <row r="43" spans="1:9">
      <c r="A43" s="192" t="s">
        <v>30</v>
      </c>
      <c r="B43" s="190" t="s">
        <v>185</v>
      </c>
      <c r="C43" s="49">
        <v>2110</v>
      </c>
      <c r="D43" s="195">
        <v>14.312796208530806</v>
      </c>
      <c r="E43" s="195">
        <v>14.976303317535544</v>
      </c>
      <c r="F43" s="195">
        <v>19.952606635071092</v>
      </c>
      <c r="G43" s="195">
        <v>16.919431279620852</v>
      </c>
      <c r="H43" s="195">
        <v>19.763033175355449</v>
      </c>
      <c r="I43" s="195">
        <v>14.075829383886257</v>
      </c>
    </row>
    <row r="44" spans="1:9">
      <c r="A44" s="277" t="s">
        <v>86</v>
      </c>
      <c r="B44" s="267"/>
      <c r="C44" s="194">
        <v>63839</v>
      </c>
      <c r="D44" s="196">
        <v>11.361393505537368</v>
      </c>
      <c r="E44" s="196">
        <v>15.639342721533858</v>
      </c>
      <c r="F44" s="196">
        <v>19.284449944391362</v>
      </c>
      <c r="G44" s="196">
        <v>21.402277604599071</v>
      </c>
      <c r="H44" s="196">
        <v>18.574852362975612</v>
      </c>
      <c r="I44" s="196">
        <v>13.737683860962735</v>
      </c>
    </row>
    <row r="45" spans="1:9">
      <c r="A45" s="275" t="s">
        <v>757</v>
      </c>
      <c r="B45" s="267"/>
      <c r="C45" s="49">
        <v>11260</v>
      </c>
      <c r="D45" s="195">
        <v>11.865008880994671</v>
      </c>
      <c r="E45" s="195">
        <v>16.110124333925398</v>
      </c>
      <c r="F45" s="195">
        <v>18.730017761989341</v>
      </c>
      <c r="G45" s="195">
        <v>20.959147424511546</v>
      </c>
      <c r="H45" s="195">
        <v>18.952042628774425</v>
      </c>
      <c r="I45" s="195">
        <v>13.383658969804618</v>
      </c>
    </row>
    <row r="46" spans="1:9">
      <c r="A46" s="275" t="s">
        <v>758</v>
      </c>
      <c r="B46" s="267"/>
      <c r="C46" s="49">
        <v>12423</v>
      </c>
      <c r="D46" s="195">
        <v>10.271271029541978</v>
      </c>
      <c r="E46" s="195">
        <v>15.463253642437413</v>
      </c>
      <c r="F46" s="195">
        <v>17.113418658939064</v>
      </c>
      <c r="G46" s="195">
        <v>19.045319166062949</v>
      </c>
      <c r="H46" s="195">
        <v>20.856475891491588</v>
      </c>
      <c r="I46" s="195">
        <v>17.250261611527009</v>
      </c>
    </row>
    <row r="47" spans="1:9">
      <c r="A47" s="275" t="s">
        <v>759</v>
      </c>
      <c r="B47" s="267"/>
      <c r="C47" s="49">
        <v>6969</v>
      </c>
      <c r="D47" s="195">
        <v>11.49375807145932</v>
      </c>
      <c r="E47" s="195">
        <v>15.167168890802124</v>
      </c>
      <c r="F47" s="195">
        <v>18.740134883053521</v>
      </c>
      <c r="G47" s="195">
        <v>19.170612713445255</v>
      </c>
      <c r="H47" s="195">
        <v>18.438800401779311</v>
      </c>
      <c r="I47" s="195">
        <v>16.989525039460467</v>
      </c>
    </row>
    <row r="48" spans="1:9">
      <c r="A48" s="275" t="s">
        <v>760</v>
      </c>
      <c r="B48" s="267"/>
      <c r="C48" s="49">
        <v>9850</v>
      </c>
      <c r="D48" s="195">
        <v>12.091370558375635</v>
      </c>
      <c r="E48" s="195">
        <v>16.456852791878173</v>
      </c>
      <c r="F48" s="195">
        <v>19.431472081218274</v>
      </c>
      <c r="G48" s="195">
        <v>19.64467005076142</v>
      </c>
      <c r="H48" s="195">
        <v>19.370558375634516</v>
      </c>
      <c r="I48" s="195">
        <v>13.00507614213198</v>
      </c>
    </row>
    <row r="49" spans="1:9">
      <c r="A49" s="275" t="s">
        <v>761</v>
      </c>
      <c r="B49" s="267"/>
      <c r="C49" s="49">
        <v>23337</v>
      </c>
      <c r="D49" s="195">
        <v>11.351073402750997</v>
      </c>
      <c r="E49" s="195">
        <v>15.301881132964819</v>
      </c>
      <c r="F49" s="195">
        <v>20.808158717915756</v>
      </c>
      <c r="G49" s="195">
        <v>24.279041864849809</v>
      </c>
      <c r="H49" s="195">
        <v>16.883061233234777</v>
      </c>
      <c r="I49" s="195">
        <v>11.37678364828384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 xr:uid="{00000000-0004-0000-1E00-000000000000}"/>
  </hyperlinks>
  <pageMargins left="0.7" right="0.7" top="0.75" bottom="0.75" header="0.3" footer="0.3"/>
  <pageSetup paperSize="9" scale="82" orientation="portrait" r:id="rId1"/>
  <colBreaks count="1" manualBreakCount="1">
    <brk id="9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55"/>
  <sheetViews>
    <sheetView showGridLines="0" zoomScaleNormal="100" workbookViewId="0">
      <selection activeCell="K8" sqref="K8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45" t="s">
        <v>927</v>
      </c>
      <c r="B1" s="245"/>
      <c r="C1" s="245"/>
      <c r="D1" s="245"/>
      <c r="E1" s="245"/>
      <c r="F1" s="245"/>
      <c r="G1" s="245"/>
      <c r="H1" s="245"/>
      <c r="I1" s="245"/>
      <c r="J1" s="245"/>
      <c r="K1" s="126" t="s">
        <v>753</v>
      </c>
    </row>
    <row r="2" spans="1:11">
      <c r="A2" s="263" t="s">
        <v>87</v>
      </c>
      <c r="B2" s="263" t="s">
        <v>2</v>
      </c>
      <c r="C2" s="263" t="s">
        <v>871</v>
      </c>
      <c r="D2" s="263" t="s">
        <v>776</v>
      </c>
      <c r="E2" s="263"/>
      <c r="F2" s="263"/>
      <c r="G2" s="263"/>
      <c r="H2" s="263"/>
      <c r="I2" s="263"/>
      <c r="J2" s="283" t="s">
        <v>872</v>
      </c>
    </row>
    <row r="3" spans="1:11" s="9" customFormat="1" ht="66.75" customHeight="1">
      <c r="A3" s="263"/>
      <c r="B3" s="263"/>
      <c r="C3" s="263"/>
      <c r="D3" s="47" t="s">
        <v>274</v>
      </c>
      <c r="E3" s="79" t="s">
        <v>64</v>
      </c>
      <c r="F3" s="79" t="s">
        <v>275</v>
      </c>
      <c r="G3" s="124" t="s">
        <v>777</v>
      </c>
      <c r="H3" s="124" t="s">
        <v>778</v>
      </c>
      <c r="I3" s="124" t="s">
        <v>779</v>
      </c>
      <c r="J3" s="283"/>
    </row>
    <row r="4" spans="1:11" s="9" customFormat="1" ht="15">
      <c r="A4" s="69" t="s">
        <v>126</v>
      </c>
      <c r="B4" s="69" t="s">
        <v>156</v>
      </c>
      <c r="C4" s="7">
        <v>62</v>
      </c>
      <c r="D4" s="7">
        <v>39</v>
      </c>
      <c r="E4" s="7">
        <v>25</v>
      </c>
      <c r="F4" s="7">
        <v>0</v>
      </c>
      <c r="G4" s="7">
        <v>0</v>
      </c>
      <c r="H4" s="7">
        <v>0</v>
      </c>
      <c r="I4" s="7">
        <v>0</v>
      </c>
      <c r="J4" s="7">
        <v>25</v>
      </c>
    </row>
    <row r="5" spans="1:11" s="9" customFormat="1" ht="15">
      <c r="A5" s="69" t="s">
        <v>127</v>
      </c>
      <c r="B5" s="69" t="s">
        <v>233</v>
      </c>
      <c r="C5" s="7">
        <v>101</v>
      </c>
      <c r="D5" s="7">
        <v>27</v>
      </c>
      <c r="E5" s="7">
        <v>19</v>
      </c>
      <c r="F5" s="7">
        <v>0</v>
      </c>
      <c r="G5" s="7">
        <v>0</v>
      </c>
      <c r="H5" s="7">
        <v>4</v>
      </c>
      <c r="I5" s="7">
        <v>0</v>
      </c>
      <c r="J5" s="7">
        <v>88</v>
      </c>
    </row>
    <row r="6" spans="1:11" ht="15">
      <c r="A6" s="69" t="s">
        <v>128</v>
      </c>
      <c r="B6" s="69" t="s">
        <v>157</v>
      </c>
      <c r="C6" s="7">
        <v>70</v>
      </c>
      <c r="D6" s="7">
        <v>24</v>
      </c>
      <c r="E6" s="7">
        <v>18</v>
      </c>
      <c r="F6" s="7">
        <v>0</v>
      </c>
      <c r="G6" s="7">
        <v>0</v>
      </c>
      <c r="H6" s="7">
        <v>3</v>
      </c>
      <c r="I6" s="7">
        <v>0</v>
      </c>
      <c r="J6" s="7">
        <v>58</v>
      </c>
    </row>
    <row r="7" spans="1:11" ht="15">
      <c r="A7" s="69" t="s">
        <v>129</v>
      </c>
      <c r="B7" s="69" t="s">
        <v>158</v>
      </c>
      <c r="C7" s="7">
        <v>133</v>
      </c>
      <c r="D7" s="7">
        <v>40</v>
      </c>
      <c r="E7" s="7">
        <v>40</v>
      </c>
      <c r="F7" s="7">
        <v>0</v>
      </c>
      <c r="G7" s="7">
        <v>0</v>
      </c>
      <c r="H7" s="7">
        <v>11</v>
      </c>
      <c r="I7" s="7">
        <v>0</v>
      </c>
      <c r="J7" s="7">
        <v>80</v>
      </c>
    </row>
    <row r="8" spans="1:11" ht="15">
      <c r="A8" s="69" t="s">
        <v>130</v>
      </c>
      <c r="B8" s="69" t="s">
        <v>159</v>
      </c>
      <c r="C8" s="7">
        <v>167</v>
      </c>
      <c r="D8" s="7">
        <v>7</v>
      </c>
      <c r="E8" s="7">
        <v>0</v>
      </c>
      <c r="F8" s="7">
        <v>0</v>
      </c>
      <c r="G8" s="7">
        <v>0</v>
      </c>
      <c r="H8" s="7">
        <v>8</v>
      </c>
      <c r="I8" s="7">
        <v>0</v>
      </c>
      <c r="J8" s="7">
        <v>146</v>
      </c>
    </row>
    <row r="9" spans="1:11" ht="15">
      <c r="A9" s="69" t="s">
        <v>131</v>
      </c>
      <c r="B9" s="69" t="s">
        <v>160</v>
      </c>
      <c r="C9" s="7">
        <v>69</v>
      </c>
      <c r="D9" s="7">
        <v>11</v>
      </c>
      <c r="E9" s="7">
        <v>4</v>
      </c>
      <c r="F9" s="7">
        <v>0</v>
      </c>
      <c r="G9" s="7">
        <v>0</v>
      </c>
      <c r="H9" s="7">
        <v>4</v>
      </c>
      <c r="I9" s="7">
        <v>0</v>
      </c>
      <c r="J9" s="7">
        <v>76</v>
      </c>
    </row>
    <row r="10" spans="1:11" ht="15">
      <c r="A10" s="69" t="s">
        <v>132</v>
      </c>
      <c r="B10" s="69" t="s">
        <v>161</v>
      </c>
      <c r="C10" s="7">
        <v>347</v>
      </c>
      <c r="D10" s="7">
        <v>32</v>
      </c>
      <c r="E10" s="7">
        <v>19</v>
      </c>
      <c r="F10" s="7">
        <v>0</v>
      </c>
      <c r="G10" s="7">
        <v>0</v>
      </c>
      <c r="H10" s="7">
        <v>4</v>
      </c>
      <c r="I10" s="7">
        <v>0</v>
      </c>
      <c r="J10" s="7">
        <v>511</v>
      </c>
    </row>
    <row r="11" spans="1:11" s="32" customFormat="1" ht="15">
      <c r="A11" s="74" t="s">
        <v>277</v>
      </c>
      <c r="B11" s="73" t="s">
        <v>32</v>
      </c>
      <c r="C11" s="7">
        <v>114</v>
      </c>
      <c r="D11" s="7">
        <v>13</v>
      </c>
      <c r="E11" s="7">
        <v>7</v>
      </c>
      <c r="F11" s="7">
        <v>0</v>
      </c>
      <c r="G11" s="7">
        <v>0</v>
      </c>
      <c r="H11" s="7">
        <v>0</v>
      </c>
      <c r="I11" s="7">
        <v>0</v>
      </c>
      <c r="J11" s="7">
        <v>128</v>
      </c>
    </row>
    <row r="12" spans="1:11" s="32" customFormat="1" ht="15">
      <c r="A12" s="74" t="s">
        <v>278</v>
      </c>
      <c r="B12" s="73" t="s">
        <v>35</v>
      </c>
      <c r="C12" s="7">
        <v>233</v>
      </c>
      <c r="D12" s="7">
        <v>19</v>
      </c>
      <c r="E12" s="7">
        <v>12</v>
      </c>
      <c r="F12" s="7">
        <v>0</v>
      </c>
      <c r="G12" s="7">
        <v>0</v>
      </c>
      <c r="H12" s="7">
        <v>4</v>
      </c>
      <c r="I12" s="7">
        <v>0</v>
      </c>
      <c r="J12" s="7">
        <v>383</v>
      </c>
    </row>
    <row r="13" spans="1:11" ht="15">
      <c r="A13" s="69" t="s">
        <v>133</v>
      </c>
      <c r="B13" s="69" t="s">
        <v>162</v>
      </c>
      <c r="C13" s="7">
        <v>282</v>
      </c>
      <c r="D13" s="7">
        <v>12</v>
      </c>
      <c r="E13" s="7">
        <v>9</v>
      </c>
      <c r="F13" s="7">
        <v>0</v>
      </c>
      <c r="G13" s="7">
        <v>0</v>
      </c>
      <c r="H13" s="7">
        <v>3</v>
      </c>
      <c r="I13" s="7">
        <v>0</v>
      </c>
      <c r="J13" s="7">
        <v>177</v>
      </c>
    </row>
    <row r="14" spans="1:11" ht="15">
      <c r="A14" s="69" t="s">
        <v>134</v>
      </c>
      <c r="B14" s="69" t="s">
        <v>163</v>
      </c>
      <c r="C14" s="7">
        <v>100</v>
      </c>
      <c r="D14" s="7">
        <v>2</v>
      </c>
      <c r="E14" s="7">
        <v>1</v>
      </c>
      <c r="F14" s="7">
        <v>0</v>
      </c>
      <c r="G14" s="7">
        <v>0</v>
      </c>
      <c r="H14" s="7">
        <v>2</v>
      </c>
      <c r="I14" s="7">
        <v>0</v>
      </c>
      <c r="J14" s="7">
        <v>101</v>
      </c>
    </row>
    <row r="15" spans="1:11" ht="15">
      <c r="A15" s="69" t="s">
        <v>3</v>
      </c>
      <c r="B15" s="69" t="s">
        <v>164</v>
      </c>
      <c r="C15" s="7">
        <v>235</v>
      </c>
      <c r="D15" s="7">
        <v>47</v>
      </c>
      <c r="E15" s="7">
        <v>25</v>
      </c>
      <c r="F15" s="7">
        <v>0</v>
      </c>
      <c r="G15" s="7">
        <v>0</v>
      </c>
      <c r="H15" s="7">
        <v>13</v>
      </c>
      <c r="I15" s="7">
        <v>0</v>
      </c>
      <c r="J15" s="7">
        <v>119</v>
      </c>
    </row>
    <row r="16" spans="1:11" s="32" customFormat="1" ht="15">
      <c r="A16" s="74" t="s">
        <v>4</v>
      </c>
      <c r="B16" s="73" t="s">
        <v>32</v>
      </c>
      <c r="C16" s="7">
        <v>122</v>
      </c>
      <c r="D16" s="7">
        <v>25</v>
      </c>
      <c r="E16" s="7">
        <v>15</v>
      </c>
      <c r="F16" s="7">
        <v>0</v>
      </c>
      <c r="G16" s="7">
        <v>0</v>
      </c>
      <c r="H16" s="7">
        <v>6</v>
      </c>
      <c r="I16" s="7">
        <v>0</v>
      </c>
      <c r="J16" s="7">
        <v>32</v>
      </c>
    </row>
    <row r="17" spans="1:10" s="32" customFormat="1" ht="15">
      <c r="A17" s="74" t="s">
        <v>5</v>
      </c>
      <c r="B17" s="73" t="s">
        <v>31</v>
      </c>
      <c r="C17" s="7">
        <v>113</v>
      </c>
      <c r="D17" s="7">
        <v>22</v>
      </c>
      <c r="E17" s="7">
        <v>10</v>
      </c>
      <c r="F17" s="7">
        <v>0</v>
      </c>
      <c r="G17" s="7">
        <v>0</v>
      </c>
      <c r="H17" s="7">
        <v>7</v>
      </c>
      <c r="I17" s="7">
        <v>0</v>
      </c>
      <c r="J17" s="7">
        <v>87</v>
      </c>
    </row>
    <row r="18" spans="1:10" ht="15">
      <c r="A18" s="69" t="s">
        <v>6</v>
      </c>
      <c r="B18" s="69" t="s">
        <v>165</v>
      </c>
      <c r="C18" s="7">
        <v>97</v>
      </c>
      <c r="D18" s="7">
        <v>17</v>
      </c>
      <c r="E18" s="7">
        <v>4</v>
      </c>
      <c r="F18" s="7">
        <v>0</v>
      </c>
      <c r="G18" s="7">
        <v>5</v>
      </c>
      <c r="H18" s="7">
        <v>4</v>
      </c>
      <c r="I18" s="7">
        <v>0</v>
      </c>
      <c r="J18" s="7">
        <v>83</v>
      </c>
    </row>
    <row r="19" spans="1:10" ht="15">
      <c r="A19" s="69" t="s">
        <v>7</v>
      </c>
      <c r="B19" s="69" t="s">
        <v>166</v>
      </c>
      <c r="C19" s="7">
        <v>286</v>
      </c>
      <c r="D19" s="7">
        <v>33</v>
      </c>
      <c r="E19" s="7">
        <v>29</v>
      </c>
      <c r="F19" s="7">
        <v>0</v>
      </c>
      <c r="G19" s="7">
        <v>0</v>
      </c>
      <c r="H19" s="7">
        <v>0</v>
      </c>
      <c r="I19" s="7">
        <v>0</v>
      </c>
      <c r="J19" s="7">
        <v>207</v>
      </c>
    </row>
    <row r="20" spans="1:10" ht="15">
      <c r="A20" s="69" t="s">
        <v>8</v>
      </c>
      <c r="B20" s="69" t="s">
        <v>167</v>
      </c>
      <c r="C20" s="7">
        <v>194</v>
      </c>
      <c r="D20" s="7">
        <v>2</v>
      </c>
      <c r="E20" s="7">
        <v>1</v>
      </c>
      <c r="F20" s="7">
        <v>0</v>
      </c>
      <c r="G20" s="7">
        <v>0</v>
      </c>
      <c r="H20" s="7">
        <v>14</v>
      </c>
      <c r="I20" s="7">
        <v>0</v>
      </c>
      <c r="J20" s="7">
        <v>248</v>
      </c>
    </row>
    <row r="21" spans="1:10" s="32" customFormat="1" ht="15">
      <c r="A21" s="74" t="s">
        <v>9</v>
      </c>
      <c r="B21" s="73" t="s">
        <v>32</v>
      </c>
      <c r="C21" s="7">
        <v>41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70</v>
      </c>
    </row>
    <row r="22" spans="1:10" s="32" customFormat="1" ht="15">
      <c r="A22" s="74" t="s">
        <v>10</v>
      </c>
      <c r="B22" s="73" t="s">
        <v>33</v>
      </c>
      <c r="C22" s="7">
        <v>153</v>
      </c>
      <c r="D22" s="7">
        <v>2</v>
      </c>
      <c r="E22" s="7">
        <v>1</v>
      </c>
      <c r="F22" s="7">
        <v>0</v>
      </c>
      <c r="G22" s="7">
        <v>0</v>
      </c>
      <c r="H22" s="7">
        <v>14</v>
      </c>
      <c r="I22" s="7">
        <v>0</v>
      </c>
      <c r="J22" s="7">
        <v>178</v>
      </c>
    </row>
    <row r="23" spans="1:10" ht="15">
      <c r="A23" s="69" t="s">
        <v>11</v>
      </c>
      <c r="B23" s="69" t="s">
        <v>168</v>
      </c>
      <c r="C23" s="7">
        <v>86</v>
      </c>
      <c r="D23" s="7">
        <v>12</v>
      </c>
      <c r="E23" s="7">
        <v>11</v>
      </c>
      <c r="F23" s="7">
        <v>0</v>
      </c>
      <c r="G23" s="7">
        <v>0</v>
      </c>
      <c r="H23" s="7">
        <v>1</v>
      </c>
      <c r="I23" s="7">
        <v>0</v>
      </c>
      <c r="J23" s="7">
        <v>30</v>
      </c>
    </row>
    <row r="24" spans="1:10" ht="15">
      <c r="A24" s="69" t="s">
        <v>12</v>
      </c>
      <c r="B24" s="69" t="s">
        <v>169</v>
      </c>
      <c r="C24" s="7">
        <v>258</v>
      </c>
      <c r="D24" s="7">
        <v>1</v>
      </c>
      <c r="E24" s="7">
        <v>0</v>
      </c>
      <c r="F24" s="7">
        <v>0</v>
      </c>
      <c r="G24" s="7">
        <v>0</v>
      </c>
      <c r="H24" s="7">
        <v>4</v>
      </c>
      <c r="I24" s="7">
        <v>4</v>
      </c>
      <c r="J24" s="7">
        <v>83</v>
      </c>
    </row>
    <row r="25" spans="1:10" ht="15">
      <c r="A25" s="69" t="s">
        <v>13</v>
      </c>
      <c r="B25" s="69" t="s">
        <v>170</v>
      </c>
      <c r="C25" s="7">
        <v>66</v>
      </c>
      <c r="D25" s="7">
        <v>3</v>
      </c>
      <c r="E25" s="7">
        <v>3</v>
      </c>
      <c r="F25" s="7">
        <v>0</v>
      </c>
      <c r="G25" s="7">
        <v>0</v>
      </c>
      <c r="H25" s="7">
        <v>0</v>
      </c>
      <c r="I25" s="7">
        <v>0</v>
      </c>
      <c r="J25" s="7">
        <v>98</v>
      </c>
    </row>
    <row r="26" spans="1:10" ht="15">
      <c r="A26" s="69" t="s">
        <v>14</v>
      </c>
      <c r="B26" s="69" t="s">
        <v>171</v>
      </c>
      <c r="C26" s="7">
        <v>207</v>
      </c>
      <c r="D26" s="7">
        <v>1</v>
      </c>
      <c r="E26" s="7">
        <v>0</v>
      </c>
      <c r="F26" s="7">
        <v>0</v>
      </c>
      <c r="G26" s="7">
        <v>0</v>
      </c>
      <c r="H26" s="7">
        <v>4</v>
      </c>
      <c r="I26" s="7">
        <v>0</v>
      </c>
      <c r="J26" s="7">
        <v>169</v>
      </c>
    </row>
    <row r="27" spans="1:10" ht="15">
      <c r="A27" s="69" t="s">
        <v>15</v>
      </c>
      <c r="B27" s="69" t="s">
        <v>172</v>
      </c>
      <c r="C27" s="7">
        <v>175</v>
      </c>
      <c r="D27" s="7">
        <v>1</v>
      </c>
      <c r="E27" s="7">
        <v>0</v>
      </c>
      <c r="F27" s="7">
        <v>0</v>
      </c>
      <c r="G27" s="7">
        <v>0</v>
      </c>
      <c r="H27" s="7">
        <v>7</v>
      </c>
      <c r="I27" s="7">
        <v>0</v>
      </c>
      <c r="J27" s="7">
        <v>132</v>
      </c>
    </row>
    <row r="28" spans="1:10" ht="15">
      <c r="A28" s="69" t="s">
        <v>16</v>
      </c>
      <c r="B28" s="69" t="s">
        <v>173</v>
      </c>
      <c r="C28" s="7">
        <v>152</v>
      </c>
      <c r="D28" s="7">
        <v>3</v>
      </c>
      <c r="E28" s="7">
        <v>1</v>
      </c>
      <c r="F28" s="7">
        <v>0</v>
      </c>
      <c r="G28" s="7">
        <v>0</v>
      </c>
      <c r="H28" s="7">
        <v>1</v>
      </c>
      <c r="I28" s="7">
        <v>3</v>
      </c>
      <c r="J28" s="7">
        <v>118</v>
      </c>
    </row>
    <row r="29" spans="1:10" ht="15">
      <c r="A29" s="69" t="s">
        <v>17</v>
      </c>
      <c r="B29" s="69" t="s">
        <v>174</v>
      </c>
      <c r="C29" s="7">
        <v>131</v>
      </c>
      <c r="D29" s="7">
        <v>4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39</v>
      </c>
    </row>
    <row r="30" spans="1:10" ht="15">
      <c r="A30" s="69" t="s">
        <v>18</v>
      </c>
      <c r="B30" s="69" t="s">
        <v>175</v>
      </c>
      <c r="C30" s="7">
        <v>2745</v>
      </c>
      <c r="D30" s="7">
        <v>2</v>
      </c>
      <c r="E30" s="7">
        <v>0</v>
      </c>
      <c r="F30" s="7">
        <v>0</v>
      </c>
      <c r="G30" s="7">
        <v>0</v>
      </c>
      <c r="H30" s="7">
        <v>13</v>
      </c>
      <c r="I30" s="7">
        <v>31</v>
      </c>
      <c r="J30" s="7">
        <v>1130</v>
      </c>
    </row>
    <row r="31" spans="1:10" s="32" customFormat="1" ht="15">
      <c r="A31" s="74" t="s">
        <v>19</v>
      </c>
      <c r="B31" s="73" t="s">
        <v>32</v>
      </c>
      <c r="C31" s="7">
        <v>722</v>
      </c>
      <c r="D31" s="7">
        <v>0</v>
      </c>
      <c r="E31" s="7">
        <v>0</v>
      </c>
      <c r="F31" s="7">
        <v>0</v>
      </c>
      <c r="G31" s="7">
        <v>0</v>
      </c>
      <c r="H31" s="7">
        <v>6</v>
      </c>
      <c r="I31" s="7">
        <v>0</v>
      </c>
      <c r="J31" s="7">
        <v>339</v>
      </c>
    </row>
    <row r="32" spans="1:10" s="32" customFormat="1" ht="15">
      <c r="A32" s="74" t="s">
        <v>20</v>
      </c>
      <c r="B32" s="73" t="s">
        <v>34</v>
      </c>
      <c r="C32" s="7">
        <v>2023</v>
      </c>
      <c r="D32" s="7">
        <v>2</v>
      </c>
      <c r="E32" s="7">
        <v>0</v>
      </c>
      <c r="F32" s="7">
        <v>0</v>
      </c>
      <c r="G32" s="7">
        <v>0</v>
      </c>
      <c r="H32" s="7">
        <v>7</v>
      </c>
      <c r="I32" s="7">
        <v>31</v>
      </c>
      <c r="J32" s="7">
        <v>791</v>
      </c>
    </row>
    <row r="33" spans="1:10" ht="15">
      <c r="A33" s="69" t="s">
        <v>21</v>
      </c>
      <c r="B33" s="69" t="s">
        <v>176</v>
      </c>
      <c r="C33" s="7">
        <v>160</v>
      </c>
      <c r="D33" s="7">
        <v>46</v>
      </c>
      <c r="E33" s="7">
        <v>12</v>
      </c>
      <c r="F33" s="7">
        <v>0</v>
      </c>
      <c r="G33" s="7">
        <v>32</v>
      </c>
      <c r="H33" s="7">
        <v>7</v>
      </c>
      <c r="I33" s="7">
        <v>0</v>
      </c>
      <c r="J33" s="7">
        <v>81</v>
      </c>
    </row>
    <row r="34" spans="1:10" ht="15">
      <c r="A34" s="69" t="s">
        <v>22</v>
      </c>
      <c r="B34" s="69" t="s">
        <v>177</v>
      </c>
      <c r="C34" s="7">
        <v>76</v>
      </c>
      <c r="D34" s="7">
        <v>66</v>
      </c>
      <c r="E34" s="7">
        <v>6</v>
      </c>
      <c r="F34" s="7">
        <v>0</v>
      </c>
      <c r="G34" s="7">
        <v>0</v>
      </c>
      <c r="H34" s="7">
        <v>0</v>
      </c>
      <c r="I34" s="7">
        <v>0</v>
      </c>
      <c r="J34" s="7">
        <v>85</v>
      </c>
    </row>
    <row r="35" spans="1:10" ht="15">
      <c r="A35" s="69" t="s">
        <v>23</v>
      </c>
      <c r="B35" s="69" t="s">
        <v>178</v>
      </c>
      <c r="C35" s="7">
        <v>200</v>
      </c>
      <c r="D35" s="7">
        <v>4</v>
      </c>
      <c r="E35" s="7">
        <v>4</v>
      </c>
      <c r="F35" s="7">
        <v>0</v>
      </c>
      <c r="G35" s="7">
        <v>0</v>
      </c>
      <c r="H35" s="7">
        <v>7</v>
      </c>
      <c r="I35" s="7">
        <v>0</v>
      </c>
      <c r="J35" s="7">
        <v>83</v>
      </c>
    </row>
    <row r="36" spans="1:10" ht="15">
      <c r="A36" s="69" t="s">
        <v>24</v>
      </c>
      <c r="B36" s="69" t="s">
        <v>179</v>
      </c>
      <c r="C36" s="7">
        <v>219</v>
      </c>
      <c r="D36" s="7">
        <v>33</v>
      </c>
      <c r="E36" s="7">
        <v>32</v>
      </c>
      <c r="F36" s="7">
        <v>0</v>
      </c>
      <c r="G36" s="7">
        <v>0</v>
      </c>
      <c r="H36" s="7">
        <v>1</v>
      </c>
      <c r="I36" s="7">
        <v>0</v>
      </c>
      <c r="J36" s="7">
        <v>84</v>
      </c>
    </row>
    <row r="37" spans="1:10" ht="15">
      <c r="A37" s="69" t="s">
        <v>25</v>
      </c>
      <c r="B37" s="69" t="s">
        <v>180</v>
      </c>
      <c r="C37" s="7">
        <v>93</v>
      </c>
      <c r="D37" s="7">
        <v>2</v>
      </c>
      <c r="E37" s="7">
        <v>2</v>
      </c>
      <c r="F37" s="7">
        <v>0</v>
      </c>
      <c r="G37" s="7">
        <v>0</v>
      </c>
      <c r="H37" s="7">
        <v>3</v>
      </c>
      <c r="I37" s="7">
        <v>0</v>
      </c>
      <c r="J37" s="7">
        <v>144</v>
      </c>
    </row>
    <row r="38" spans="1:10" ht="15">
      <c r="A38" s="69" t="s">
        <v>26</v>
      </c>
      <c r="B38" s="69" t="s">
        <v>181</v>
      </c>
      <c r="C38" s="7">
        <v>134</v>
      </c>
      <c r="D38" s="7">
        <v>48</v>
      </c>
      <c r="E38" s="7">
        <v>33</v>
      </c>
      <c r="F38" s="7">
        <v>0</v>
      </c>
      <c r="G38" s="7">
        <v>0</v>
      </c>
      <c r="H38" s="7">
        <v>2</v>
      </c>
      <c r="I38" s="7">
        <v>0</v>
      </c>
      <c r="J38" s="7">
        <v>100</v>
      </c>
    </row>
    <row r="39" spans="1:10" ht="15">
      <c r="A39" s="69" t="s">
        <v>27</v>
      </c>
      <c r="B39" s="69" t="s">
        <v>182</v>
      </c>
      <c r="C39" s="7">
        <v>23</v>
      </c>
      <c r="D39" s="7">
        <v>1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24</v>
      </c>
    </row>
    <row r="40" spans="1:10" ht="15">
      <c r="A40" s="69" t="s">
        <v>28</v>
      </c>
      <c r="B40" s="69" t="s">
        <v>183</v>
      </c>
      <c r="C40" s="7">
        <v>205</v>
      </c>
      <c r="D40" s="7">
        <v>2</v>
      </c>
      <c r="E40" s="7">
        <v>2</v>
      </c>
      <c r="F40" s="7">
        <v>0</v>
      </c>
      <c r="G40" s="7">
        <v>0</v>
      </c>
      <c r="H40" s="7">
        <v>0</v>
      </c>
      <c r="I40" s="7">
        <v>0</v>
      </c>
      <c r="J40" s="7">
        <v>204</v>
      </c>
    </row>
    <row r="41" spans="1:10" ht="15">
      <c r="A41" s="69" t="s">
        <v>29</v>
      </c>
      <c r="B41" s="69" t="s">
        <v>184</v>
      </c>
      <c r="C41" s="7">
        <v>188</v>
      </c>
      <c r="D41" s="7">
        <v>23</v>
      </c>
      <c r="E41" s="7">
        <v>22</v>
      </c>
      <c r="F41" s="7">
        <v>0</v>
      </c>
      <c r="G41" s="7">
        <v>0</v>
      </c>
      <c r="H41" s="7">
        <v>11</v>
      </c>
      <c r="I41" s="7">
        <v>30</v>
      </c>
      <c r="J41" s="7">
        <v>62</v>
      </c>
    </row>
    <row r="42" spans="1:10" ht="15">
      <c r="A42" s="69" t="s">
        <v>30</v>
      </c>
      <c r="B42" s="69" t="s">
        <v>185</v>
      </c>
      <c r="C42" s="7">
        <v>161</v>
      </c>
      <c r="D42" s="7">
        <v>37</v>
      </c>
      <c r="E42" s="7">
        <v>4</v>
      </c>
      <c r="F42" s="7">
        <v>0</v>
      </c>
      <c r="G42" s="7">
        <v>19</v>
      </c>
      <c r="H42" s="7">
        <v>3</v>
      </c>
      <c r="I42" s="7">
        <v>0</v>
      </c>
      <c r="J42" s="7">
        <v>127</v>
      </c>
    </row>
    <row r="43" spans="1:10" ht="15">
      <c r="A43" s="266" t="s">
        <v>86</v>
      </c>
      <c r="B43" s="267"/>
      <c r="C43" s="130">
        <v>7422</v>
      </c>
      <c r="D43" s="130">
        <v>582</v>
      </c>
      <c r="E43" s="130">
        <v>326</v>
      </c>
      <c r="F43" s="130">
        <v>0</v>
      </c>
      <c r="G43" s="130">
        <v>56</v>
      </c>
      <c r="H43" s="130">
        <v>134</v>
      </c>
      <c r="I43" s="130">
        <v>68</v>
      </c>
      <c r="J43" s="130">
        <v>4712</v>
      </c>
    </row>
    <row r="44" spans="1:10" ht="15">
      <c r="A44" s="267" t="s">
        <v>757</v>
      </c>
      <c r="B44" s="267"/>
      <c r="C44" s="7">
        <v>1497</v>
      </c>
      <c r="D44" s="7">
        <v>94</v>
      </c>
      <c r="E44" s="7">
        <v>61</v>
      </c>
      <c r="F44" s="7">
        <v>0</v>
      </c>
      <c r="G44" s="7">
        <v>0</v>
      </c>
      <c r="H44" s="7">
        <v>22</v>
      </c>
      <c r="I44" s="7">
        <v>0</v>
      </c>
      <c r="J44" s="7">
        <v>1311</v>
      </c>
    </row>
    <row r="45" spans="1:10" ht="15">
      <c r="A45" s="267" t="s">
        <v>758</v>
      </c>
      <c r="B45" s="267"/>
      <c r="C45" s="7">
        <v>545</v>
      </c>
      <c r="D45" s="7">
        <v>163</v>
      </c>
      <c r="E45" s="7">
        <v>65</v>
      </c>
      <c r="F45" s="7">
        <v>0</v>
      </c>
      <c r="G45" s="7">
        <v>0</v>
      </c>
      <c r="H45" s="7">
        <v>17</v>
      </c>
      <c r="I45" s="7">
        <v>0</v>
      </c>
      <c r="J45" s="7">
        <v>405</v>
      </c>
    </row>
    <row r="46" spans="1:10" ht="15">
      <c r="A46" s="267" t="s">
        <v>759</v>
      </c>
      <c r="B46" s="267"/>
      <c r="C46" s="7">
        <v>789</v>
      </c>
      <c r="D46" s="7">
        <v>107</v>
      </c>
      <c r="E46" s="7">
        <v>59</v>
      </c>
      <c r="F46" s="7">
        <v>0</v>
      </c>
      <c r="G46" s="7">
        <v>37</v>
      </c>
      <c r="H46" s="7">
        <v>36</v>
      </c>
      <c r="I46" s="7">
        <v>0</v>
      </c>
      <c r="J46" s="7">
        <v>696</v>
      </c>
    </row>
    <row r="47" spans="1:10" ht="15">
      <c r="A47" s="267" t="s">
        <v>760</v>
      </c>
      <c r="B47" s="267"/>
      <c r="C47" s="7">
        <v>499</v>
      </c>
      <c r="D47" s="7">
        <v>107</v>
      </c>
      <c r="E47" s="7">
        <v>49</v>
      </c>
      <c r="F47" s="7">
        <v>0</v>
      </c>
      <c r="G47" s="7">
        <v>19</v>
      </c>
      <c r="H47" s="7">
        <v>8</v>
      </c>
      <c r="I47" s="7">
        <v>3</v>
      </c>
      <c r="J47" s="7">
        <v>382</v>
      </c>
    </row>
    <row r="48" spans="1:10" ht="15">
      <c r="A48" s="267" t="s">
        <v>761</v>
      </c>
      <c r="B48" s="267"/>
      <c r="C48" s="7">
        <v>4092</v>
      </c>
      <c r="D48" s="7">
        <v>111</v>
      </c>
      <c r="E48" s="7">
        <v>92</v>
      </c>
      <c r="F48" s="7">
        <v>0</v>
      </c>
      <c r="G48" s="7">
        <v>0</v>
      </c>
      <c r="H48" s="7">
        <v>51</v>
      </c>
      <c r="I48" s="7">
        <v>65</v>
      </c>
      <c r="J48" s="7">
        <v>1918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 xr:uid="{00000000-0004-0000-1F00-000000000000}"/>
  </hyperlinks>
  <pageMargins left="0.75" right="0.75" top="1" bottom="1" header="0.5" footer="0.5"/>
  <pageSetup paperSize="9" scale="69" orientation="portrait" r:id="rId1"/>
  <headerFooter alignWithMargins="0"/>
  <colBreaks count="1" manualBreakCount="1">
    <brk id="10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R47"/>
  <sheetViews>
    <sheetView showGridLines="0" zoomScaleNormal="100" workbookViewId="0">
      <selection sqref="A1:K1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45" t="s">
        <v>928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R1" s="126" t="s">
        <v>753</v>
      </c>
    </row>
    <row r="2" spans="1:18">
      <c r="A2" s="245" t="s">
        <v>929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8" ht="17.25" customHeight="1">
      <c r="A3" s="286" t="s">
        <v>87</v>
      </c>
      <c r="B3" s="286" t="s">
        <v>2</v>
      </c>
      <c r="C3" s="289" t="s">
        <v>873</v>
      </c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</row>
    <row r="4" spans="1:18" ht="12.75" customHeight="1">
      <c r="A4" s="286"/>
      <c r="B4" s="286"/>
      <c r="C4" s="286" t="s">
        <v>56</v>
      </c>
      <c r="D4" s="287" t="s">
        <v>65</v>
      </c>
      <c r="E4" s="288"/>
      <c r="F4" s="286" t="s">
        <v>787</v>
      </c>
      <c r="G4" s="286"/>
      <c r="H4" s="286"/>
      <c r="I4" s="286"/>
      <c r="J4" s="286"/>
      <c r="K4" s="286"/>
      <c r="L4" s="286" t="s">
        <v>788</v>
      </c>
      <c r="M4" s="286"/>
      <c r="N4" s="286"/>
      <c r="O4" s="286"/>
      <c r="P4" s="286"/>
      <c r="Q4" s="286"/>
    </row>
    <row r="5" spans="1:18" s="9" customFormat="1" ht="60" customHeight="1">
      <c r="A5" s="286"/>
      <c r="B5" s="286"/>
      <c r="C5" s="286"/>
      <c r="D5" s="153" t="s">
        <v>51</v>
      </c>
      <c r="E5" s="153" t="s">
        <v>789</v>
      </c>
      <c r="F5" s="80" t="s">
        <v>82</v>
      </c>
      <c r="G5" s="81" t="s">
        <v>83</v>
      </c>
      <c r="H5" s="81" t="s">
        <v>84</v>
      </c>
      <c r="I5" s="82" t="s">
        <v>107</v>
      </c>
      <c r="J5" s="82" t="s">
        <v>125</v>
      </c>
      <c r="K5" s="82" t="s">
        <v>186</v>
      </c>
      <c r="L5" s="154" t="s">
        <v>115</v>
      </c>
      <c r="M5" s="154" t="s">
        <v>113</v>
      </c>
      <c r="N5" s="154" t="s">
        <v>116</v>
      </c>
      <c r="O5" s="81" t="s">
        <v>114</v>
      </c>
      <c r="P5" s="154" t="s">
        <v>112</v>
      </c>
      <c r="Q5" s="80" t="s">
        <v>117</v>
      </c>
    </row>
    <row r="6" spans="1:18" s="9" customFormat="1" ht="15">
      <c r="A6" s="83" t="s">
        <v>126</v>
      </c>
      <c r="B6" s="83" t="s">
        <v>156</v>
      </c>
      <c r="C6" s="84">
        <v>48</v>
      </c>
      <c r="D6" s="84">
        <v>3</v>
      </c>
      <c r="E6" s="84">
        <v>0</v>
      </c>
      <c r="F6" s="84">
        <v>0</v>
      </c>
      <c r="G6" s="84">
        <v>0</v>
      </c>
      <c r="H6" s="84">
        <v>48</v>
      </c>
      <c r="I6" s="85">
        <v>0</v>
      </c>
      <c r="J6" s="85">
        <v>0</v>
      </c>
      <c r="K6" s="85">
        <v>0</v>
      </c>
      <c r="L6" s="84">
        <v>16</v>
      </c>
      <c r="M6" s="84">
        <v>15</v>
      </c>
      <c r="N6" s="84">
        <v>15</v>
      </c>
      <c r="O6" s="85">
        <v>1</v>
      </c>
      <c r="P6" s="85">
        <v>0</v>
      </c>
      <c r="Q6" s="84">
        <v>1</v>
      </c>
    </row>
    <row r="7" spans="1:18" s="9" customFormat="1" ht="25.5">
      <c r="A7" s="83" t="s">
        <v>127</v>
      </c>
      <c r="B7" s="83" t="s">
        <v>233</v>
      </c>
      <c r="C7" s="84">
        <v>156</v>
      </c>
      <c r="D7" s="84">
        <v>36</v>
      </c>
      <c r="E7" s="84">
        <v>97</v>
      </c>
      <c r="F7" s="86">
        <v>1</v>
      </c>
      <c r="G7" s="86">
        <v>0</v>
      </c>
      <c r="H7" s="86">
        <v>121</v>
      </c>
      <c r="I7" s="85">
        <v>3</v>
      </c>
      <c r="J7" s="85">
        <v>31</v>
      </c>
      <c r="K7" s="85">
        <v>0</v>
      </c>
      <c r="L7" s="84">
        <v>104</v>
      </c>
      <c r="M7" s="86">
        <v>25</v>
      </c>
      <c r="N7" s="86">
        <v>18</v>
      </c>
      <c r="O7" s="85">
        <v>2</v>
      </c>
      <c r="P7" s="85">
        <v>3</v>
      </c>
      <c r="Q7" s="84">
        <v>4</v>
      </c>
    </row>
    <row r="8" spans="1:18" ht="15">
      <c r="A8" s="83" t="s">
        <v>128</v>
      </c>
      <c r="B8" s="83" t="s">
        <v>157</v>
      </c>
      <c r="C8" s="84">
        <v>160</v>
      </c>
      <c r="D8" s="84">
        <v>21</v>
      </c>
      <c r="E8" s="84">
        <v>41</v>
      </c>
      <c r="F8" s="84">
        <v>7</v>
      </c>
      <c r="G8" s="84">
        <v>3</v>
      </c>
      <c r="H8" s="84">
        <v>120</v>
      </c>
      <c r="I8" s="85">
        <v>3</v>
      </c>
      <c r="J8" s="85">
        <v>27</v>
      </c>
      <c r="K8" s="85">
        <v>0</v>
      </c>
      <c r="L8" s="84">
        <v>60</v>
      </c>
      <c r="M8" s="84">
        <v>55</v>
      </c>
      <c r="N8" s="84">
        <v>26</v>
      </c>
      <c r="O8" s="85">
        <v>11</v>
      </c>
      <c r="P8" s="85">
        <v>5</v>
      </c>
      <c r="Q8" s="84">
        <v>3</v>
      </c>
    </row>
    <row r="9" spans="1:18" ht="15">
      <c r="A9" s="83" t="s">
        <v>129</v>
      </c>
      <c r="B9" s="83" t="s">
        <v>158</v>
      </c>
      <c r="C9" s="84">
        <v>161</v>
      </c>
      <c r="D9" s="84">
        <v>30</v>
      </c>
      <c r="E9" s="84">
        <v>16</v>
      </c>
      <c r="F9" s="84">
        <v>1</v>
      </c>
      <c r="G9" s="84">
        <v>1</v>
      </c>
      <c r="H9" s="84">
        <v>149</v>
      </c>
      <c r="I9" s="85">
        <v>1</v>
      </c>
      <c r="J9" s="85">
        <v>9</v>
      </c>
      <c r="K9" s="85">
        <v>0</v>
      </c>
      <c r="L9" s="84">
        <v>36</v>
      </c>
      <c r="M9" s="84">
        <v>40</v>
      </c>
      <c r="N9" s="84">
        <v>60</v>
      </c>
      <c r="O9" s="85">
        <v>2</v>
      </c>
      <c r="P9" s="85">
        <v>6</v>
      </c>
      <c r="Q9" s="84">
        <v>17</v>
      </c>
    </row>
    <row r="10" spans="1:18" ht="15">
      <c r="A10" s="83" t="s">
        <v>130</v>
      </c>
      <c r="B10" s="83" t="s">
        <v>159</v>
      </c>
      <c r="C10" s="84">
        <v>81</v>
      </c>
      <c r="D10" s="84">
        <v>24</v>
      </c>
      <c r="E10" s="84">
        <v>0</v>
      </c>
      <c r="F10" s="84">
        <v>2</v>
      </c>
      <c r="G10" s="84">
        <v>7</v>
      </c>
      <c r="H10" s="84">
        <v>69</v>
      </c>
      <c r="I10" s="85">
        <v>0</v>
      </c>
      <c r="J10" s="85">
        <v>3</v>
      </c>
      <c r="K10" s="85">
        <v>0</v>
      </c>
      <c r="L10" s="84">
        <v>22</v>
      </c>
      <c r="M10" s="84">
        <v>9</v>
      </c>
      <c r="N10" s="84">
        <v>25</v>
      </c>
      <c r="O10" s="85">
        <v>2</v>
      </c>
      <c r="P10" s="85">
        <v>9</v>
      </c>
      <c r="Q10" s="84">
        <v>14</v>
      </c>
    </row>
    <row r="11" spans="1:18" ht="15">
      <c r="A11" s="83" t="s">
        <v>131</v>
      </c>
      <c r="B11" s="83" t="s">
        <v>160</v>
      </c>
      <c r="C11" s="84">
        <v>1127</v>
      </c>
      <c r="D11" s="84">
        <v>419</v>
      </c>
      <c r="E11" s="84">
        <v>456</v>
      </c>
      <c r="F11" s="84">
        <v>1</v>
      </c>
      <c r="G11" s="84">
        <v>4</v>
      </c>
      <c r="H11" s="84">
        <v>898</v>
      </c>
      <c r="I11" s="85">
        <v>178</v>
      </c>
      <c r="J11" s="85">
        <v>46</v>
      </c>
      <c r="K11" s="85">
        <v>0</v>
      </c>
      <c r="L11" s="84">
        <v>482</v>
      </c>
      <c r="M11" s="84">
        <v>103</v>
      </c>
      <c r="N11" s="84">
        <v>9</v>
      </c>
      <c r="O11" s="85">
        <v>100</v>
      </c>
      <c r="P11" s="85">
        <v>0</v>
      </c>
      <c r="Q11" s="84">
        <v>433</v>
      </c>
    </row>
    <row r="12" spans="1:18" ht="15">
      <c r="A12" s="83" t="s">
        <v>132</v>
      </c>
      <c r="B12" s="83" t="s">
        <v>161</v>
      </c>
      <c r="C12" s="84">
        <v>437</v>
      </c>
      <c r="D12" s="84">
        <v>190</v>
      </c>
      <c r="E12" s="84">
        <v>5</v>
      </c>
      <c r="F12" s="84">
        <v>8</v>
      </c>
      <c r="G12" s="84">
        <v>1</v>
      </c>
      <c r="H12" s="84">
        <v>422</v>
      </c>
      <c r="I12" s="85">
        <v>4</v>
      </c>
      <c r="J12" s="85">
        <v>2</v>
      </c>
      <c r="K12" s="85">
        <v>0</v>
      </c>
      <c r="L12" s="84">
        <v>69</v>
      </c>
      <c r="M12" s="84">
        <v>44</v>
      </c>
      <c r="N12" s="84">
        <v>92</v>
      </c>
      <c r="O12" s="85">
        <v>31</v>
      </c>
      <c r="P12" s="85">
        <v>179</v>
      </c>
      <c r="Q12" s="84">
        <v>22</v>
      </c>
    </row>
    <row r="13" spans="1:18" ht="15">
      <c r="A13" s="83" t="s">
        <v>133</v>
      </c>
      <c r="B13" s="83" t="s">
        <v>162</v>
      </c>
      <c r="C13" s="84">
        <v>459</v>
      </c>
      <c r="D13" s="84">
        <v>151</v>
      </c>
      <c r="E13" s="84">
        <v>29</v>
      </c>
      <c r="F13" s="84">
        <v>3</v>
      </c>
      <c r="G13" s="84">
        <v>4</v>
      </c>
      <c r="H13" s="84">
        <v>400</v>
      </c>
      <c r="I13" s="85">
        <v>10</v>
      </c>
      <c r="J13" s="85">
        <v>40</v>
      </c>
      <c r="K13" s="85">
        <v>2</v>
      </c>
      <c r="L13" s="84">
        <v>394</v>
      </c>
      <c r="M13" s="84">
        <v>27</v>
      </c>
      <c r="N13" s="84">
        <v>22</v>
      </c>
      <c r="O13" s="85">
        <v>3</v>
      </c>
      <c r="P13" s="85">
        <v>0</v>
      </c>
      <c r="Q13" s="84">
        <v>13</v>
      </c>
    </row>
    <row r="14" spans="1:18" ht="15">
      <c r="A14" s="83" t="s">
        <v>134</v>
      </c>
      <c r="B14" s="83" t="s">
        <v>163</v>
      </c>
      <c r="C14" s="84">
        <v>30</v>
      </c>
      <c r="D14" s="84">
        <v>2</v>
      </c>
      <c r="E14" s="84">
        <v>0</v>
      </c>
      <c r="F14" s="84">
        <v>1</v>
      </c>
      <c r="G14" s="84">
        <v>0</v>
      </c>
      <c r="H14" s="84">
        <v>29</v>
      </c>
      <c r="I14" s="85">
        <v>0</v>
      </c>
      <c r="J14" s="85">
        <v>0</v>
      </c>
      <c r="K14" s="85">
        <v>0</v>
      </c>
      <c r="L14" s="84">
        <v>4</v>
      </c>
      <c r="M14" s="84">
        <v>5</v>
      </c>
      <c r="N14" s="84">
        <v>19</v>
      </c>
      <c r="O14" s="85">
        <v>0</v>
      </c>
      <c r="P14" s="85">
        <v>0</v>
      </c>
      <c r="Q14" s="84">
        <v>2</v>
      </c>
    </row>
    <row r="15" spans="1:18" ht="15">
      <c r="A15" s="83" t="s">
        <v>3</v>
      </c>
      <c r="B15" s="83" t="s">
        <v>164</v>
      </c>
      <c r="C15" s="84">
        <v>214</v>
      </c>
      <c r="D15" s="84">
        <v>38</v>
      </c>
      <c r="E15" s="84">
        <v>50</v>
      </c>
      <c r="F15" s="85">
        <v>4</v>
      </c>
      <c r="G15" s="85">
        <v>1</v>
      </c>
      <c r="H15" s="85">
        <v>194</v>
      </c>
      <c r="I15" s="85">
        <v>12</v>
      </c>
      <c r="J15" s="85">
        <v>3</v>
      </c>
      <c r="K15" s="85">
        <v>0</v>
      </c>
      <c r="L15" s="84">
        <v>57</v>
      </c>
      <c r="M15" s="85">
        <v>65</v>
      </c>
      <c r="N15" s="85">
        <v>27</v>
      </c>
      <c r="O15" s="85">
        <v>25</v>
      </c>
      <c r="P15" s="85">
        <v>1</v>
      </c>
      <c r="Q15" s="84">
        <v>39</v>
      </c>
    </row>
    <row r="16" spans="1:18" ht="15">
      <c r="A16" s="83" t="s">
        <v>6</v>
      </c>
      <c r="B16" s="83" t="s">
        <v>165</v>
      </c>
      <c r="C16" s="84">
        <v>165</v>
      </c>
      <c r="D16" s="84">
        <v>37</v>
      </c>
      <c r="E16" s="84">
        <v>48</v>
      </c>
      <c r="F16" s="87">
        <v>1</v>
      </c>
      <c r="G16" s="87">
        <v>0</v>
      </c>
      <c r="H16" s="87">
        <v>160</v>
      </c>
      <c r="I16" s="85">
        <v>1</v>
      </c>
      <c r="J16" s="85">
        <v>3</v>
      </c>
      <c r="K16" s="85">
        <v>0</v>
      </c>
      <c r="L16" s="84">
        <v>92</v>
      </c>
      <c r="M16" s="87">
        <v>42</v>
      </c>
      <c r="N16" s="87">
        <v>18</v>
      </c>
      <c r="O16" s="85">
        <v>2</v>
      </c>
      <c r="P16" s="85">
        <v>10</v>
      </c>
      <c r="Q16" s="84">
        <v>1</v>
      </c>
    </row>
    <row r="17" spans="1:17" ht="15">
      <c r="A17" s="83" t="s">
        <v>7</v>
      </c>
      <c r="B17" s="83" t="s">
        <v>166</v>
      </c>
      <c r="C17" s="84">
        <v>184</v>
      </c>
      <c r="D17" s="84">
        <v>36</v>
      </c>
      <c r="E17" s="84">
        <v>0</v>
      </c>
      <c r="F17" s="87">
        <v>4</v>
      </c>
      <c r="G17" s="87">
        <v>3</v>
      </c>
      <c r="H17" s="87">
        <v>169</v>
      </c>
      <c r="I17" s="85">
        <v>2</v>
      </c>
      <c r="J17" s="85">
        <v>6</v>
      </c>
      <c r="K17" s="85">
        <v>0</v>
      </c>
      <c r="L17" s="84">
        <v>59</v>
      </c>
      <c r="M17" s="87">
        <v>68</v>
      </c>
      <c r="N17" s="87">
        <v>55</v>
      </c>
      <c r="O17" s="85">
        <v>1</v>
      </c>
      <c r="P17" s="85">
        <v>0</v>
      </c>
      <c r="Q17" s="84">
        <v>1</v>
      </c>
    </row>
    <row r="18" spans="1:17" ht="15">
      <c r="A18" s="83" t="s">
        <v>8</v>
      </c>
      <c r="B18" s="83" t="s">
        <v>167</v>
      </c>
      <c r="C18" s="84">
        <v>268</v>
      </c>
      <c r="D18" s="84">
        <v>87</v>
      </c>
      <c r="E18" s="84">
        <v>42</v>
      </c>
      <c r="F18" s="87">
        <v>15</v>
      </c>
      <c r="G18" s="87">
        <v>2</v>
      </c>
      <c r="H18" s="87">
        <v>223</v>
      </c>
      <c r="I18" s="85">
        <v>2</v>
      </c>
      <c r="J18" s="85">
        <v>26</v>
      </c>
      <c r="K18" s="85">
        <v>0</v>
      </c>
      <c r="L18" s="84">
        <v>89</v>
      </c>
      <c r="M18" s="87">
        <v>92</v>
      </c>
      <c r="N18" s="87">
        <v>23</v>
      </c>
      <c r="O18" s="85">
        <v>8</v>
      </c>
      <c r="P18" s="85">
        <v>40</v>
      </c>
      <c r="Q18" s="84">
        <v>16</v>
      </c>
    </row>
    <row r="19" spans="1:17" ht="15">
      <c r="A19" s="83" t="s">
        <v>11</v>
      </c>
      <c r="B19" s="83" t="s">
        <v>168</v>
      </c>
      <c r="C19" s="84">
        <v>206</v>
      </c>
      <c r="D19" s="84">
        <v>65</v>
      </c>
      <c r="E19" s="84">
        <v>56</v>
      </c>
      <c r="F19" s="87">
        <v>5</v>
      </c>
      <c r="G19" s="87">
        <v>1</v>
      </c>
      <c r="H19" s="87">
        <v>132</v>
      </c>
      <c r="I19" s="85">
        <v>13</v>
      </c>
      <c r="J19" s="85">
        <v>51</v>
      </c>
      <c r="K19" s="85">
        <v>4</v>
      </c>
      <c r="L19" s="84">
        <v>153</v>
      </c>
      <c r="M19" s="87">
        <v>6</v>
      </c>
      <c r="N19" s="87">
        <v>1</v>
      </c>
      <c r="O19" s="85">
        <v>8</v>
      </c>
      <c r="P19" s="85">
        <v>6</v>
      </c>
      <c r="Q19" s="84">
        <v>32</v>
      </c>
    </row>
    <row r="20" spans="1:17" ht="15">
      <c r="A20" s="83" t="s">
        <v>12</v>
      </c>
      <c r="B20" s="83" t="s">
        <v>169</v>
      </c>
      <c r="C20" s="84">
        <v>309</v>
      </c>
      <c r="D20" s="84">
        <v>83</v>
      </c>
      <c r="E20" s="84">
        <v>104</v>
      </c>
      <c r="F20" s="85">
        <v>9</v>
      </c>
      <c r="G20" s="85">
        <v>4</v>
      </c>
      <c r="H20" s="85">
        <v>284</v>
      </c>
      <c r="I20" s="85">
        <v>0</v>
      </c>
      <c r="J20" s="85">
        <v>12</v>
      </c>
      <c r="K20" s="85">
        <v>0</v>
      </c>
      <c r="L20" s="84">
        <v>117</v>
      </c>
      <c r="M20" s="85">
        <v>42</v>
      </c>
      <c r="N20" s="85">
        <v>64</v>
      </c>
      <c r="O20" s="85">
        <v>7</v>
      </c>
      <c r="P20" s="85">
        <v>22</v>
      </c>
      <c r="Q20" s="84">
        <v>57</v>
      </c>
    </row>
    <row r="21" spans="1:17" ht="15">
      <c r="A21" s="83" t="s">
        <v>13</v>
      </c>
      <c r="B21" s="83" t="s">
        <v>170</v>
      </c>
      <c r="C21" s="84">
        <v>166</v>
      </c>
      <c r="D21" s="84">
        <v>48</v>
      </c>
      <c r="E21" s="84">
        <v>6</v>
      </c>
      <c r="F21" s="87">
        <v>4</v>
      </c>
      <c r="G21" s="87">
        <v>0</v>
      </c>
      <c r="H21" s="87">
        <v>160</v>
      </c>
      <c r="I21" s="85">
        <v>0</v>
      </c>
      <c r="J21" s="85">
        <v>1</v>
      </c>
      <c r="K21" s="85">
        <v>1</v>
      </c>
      <c r="L21" s="84">
        <v>54</v>
      </c>
      <c r="M21" s="87">
        <v>52</v>
      </c>
      <c r="N21" s="87">
        <v>10</v>
      </c>
      <c r="O21" s="85">
        <v>23</v>
      </c>
      <c r="P21" s="85">
        <v>0</v>
      </c>
      <c r="Q21" s="84">
        <v>27</v>
      </c>
    </row>
    <row r="22" spans="1:17" ht="15">
      <c r="A22" s="83" t="s">
        <v>14</v>
      </c>
      <c r="B22" s="83" t="s">
        <v>171</v>
      </c>
      <c r="C22" s="84">
        <v>311</v>
      </c>
      <c r="D22" s="84">
        <v>61</v>
      </c>
      <c r="E22" s="84">
        <v>68</v>
      </c>
      <c r="F22" s="87">
        <v>15</v>
      </c>
      <c r="G22" s="87">
        <v>1</v>
      </c>
      <c r="H22" s="87">
        <v>270</v>
      </c>
      <c r="I22" s="85">
        <v>5</v>
      </c>
      <c r="J22" s="85">
        <v>18</v>
      </c>
      <c r="K22" s="85">
        <v>2</v>
      </c>
      <c r="L22" s="84">
        <v>133</v>
      </c>
      <c r="M22" s="87">
        <v>132</v>
      </c>
      <c r="N22" s="87">
        <v>29</v>
      </c>
      <c r="O22" s="85">
        <v>14</v>
      </c>
      <c r="P22" s="85">
        <v>1</v>
      </c>
      <c r="Q22" s="84">
        <v>2</v>
      </c>
    </row>
    <row r="23" spans="1:17" ht="15">
      <c r="A23" s="83" t="s">
        <v>15</v>
      </c>
      <c r="B23" s="83" t="s">
        <v>172</v>
      </c>
      <c r="C23" s="84">
        <v>258</v>
      </c>
      <c r="D23" s="84">
        <v>43</v>
      </c>
      <c r="E23" s="84">
        <v>0</v>
      </c>
      <c r="F23" s="87">
        <v>1</v>
      </c>
      <c r="G23" s="87">
        <v>0</v>
      </c>
      <c r="H23" s="87">
        <v>246</v>
      </c>
      <c r="I23" s="85">
        <v>6</v>
      </c>
      <c r="J23" s="85">
        <v>5</v>
      </c>
      <c r="K23" s="85">
        <v>0</v>
      </c>
      <c r="L23" s="84">
        <v>123</v>
      </c>
      <c r="M23" s="87">
        <v>102</v>
      </c>
      <c r="N23" s="87">
        <v>28</v>
      </c>
      <c r="O23" s="85">
        <v>1</v>
      </c>
      <c r="P23" s="85">
        <v>3</v>
      </c>
      <c r="Q23" s="84">
        <v>1</v>
      </c>
    </row>
    <row r="24" spans="1:17" ht="15">
      <c r="A24" s="83" t="s">
        <v>16</v>
      </c>
      <c r="B24" s="83" t="s">
        <v>173</v>
      </c>
      <c r="C24" s="84">
        <v>73</v>
      </c>
      <c r="D24" s="84">
        <v>4</v>
      </c>
      <c r="E24" s="84">
        <v>0</v>
      </c>
      <c r="F24" s="87">
        <v>1</v>
      </c>
      <c r="G24" s="87">
        <v>1</v>
      </c>
      <c r="H24" s="87">
        <v>69</v>
      </c>
      <c r="I24" s="85">
        <v>2</v>
      </c>
      <c r="J24" s="85">
        <v>0</v>
      </c>
      <c r="K24" s="85">
        <v>0</v>
      </c>
      <c r="L24" s="84">
        <v>6</v>
      </c>
      <c r="M24" s="87">
        <v>53</v>
      </c>
      <c r="N24" s="87">
        <v>9</v>
      </c>
      <c r="O24" s="85">
        <v>2</v>
      </c>
      <c r="P24" s="85">
        <v>0</v>
      </c>
      <c r="Q24" s="84">
        <v>3</v>
      </c>
    </row>
    <row r="25" spans="1:17" ht="15">
      <c r="A25" s="83" t="s">
        <v>17</v>
      </c>
      <c r="B25" s="83" t="s">
        <v>174</v>
      </c>
      <c r="C25" s="84">
        <v>83</v>
      </c>
      <c r="D25" s="84">
        <v>32</v>
      </c>
      <c r="E25" s="84">
        <v>9</v>
      </c>
      <c r="F25" s="87">
        <v>2</v>
      </c>
      <c r="G25" s="87">
        <v>1</v>
      </c>
      <c r="H25" s="87">
        <v>80</v>
      </c>
      <c r="I25" s="85">
        <v>0</v>
      </c>
      <c r="J25" s="85">
        <v>0</v>
      </c>
      <c r="K25" s="85">
        <v>0</v>
      </c>
      <c r="L25" s="84">
        <v>16</v>
      </c>
      <c r="M25" s="87">
        <v>5</v>
      </c>
      <c r="N25" s="87">
        <v>13</v>
      </c>
      <c r="O25" s="85">
        <v>7</v>
      </c>
      <c r="P25" s="85">
        <v>39</v>
      </c>
      <c r="Q25" s="84">
        <v>3</v>
      </c>
    </row>
    <row r="26" spans="1:17" ht="15">
      <c r="A26" s="83" t="s">
        <v>18</v>
      </c>
      <c r="B26" s="83" t="s">
        <v>175</v>
      </c>
      <c r="C26" s="84">
        <v>6124</v>
      </c>
      <c r="D26" s="84">
        <v>1959</v>
      </c>
      <c r="E26" s="84">
        <v>1702</v>
      </c>
      <c r="F26" s="85">
        <v>409</v>
      </c>
      <c r="G26" s="85">
        <v>160</v>
      </c>
      <c r="H26" s="85">
        <v>5218</v>
      </c>
      <c r="I26" s="85">
        <v>90</v>
      </c>
      <c r="J26" s="85">
        <v>244</v>
      </c>
      <c r="K26" s="85">
        <v>3</v>
      </c>
      <c r="L26" s="84">
        <v>1927</v>
      </c>
      <c r="M26" s="85">
        <v>742</v>
      </c>
      <c r="N26" s="85">
        <v>1911</v>
      </c>
      <c r="O26" s="85">
        <v>250</v>
      </c>
      <c r="P26" s="85">
        <v>83</v>
      </c>
      <c r="Q26" s="84">
        <v>1211</v>
      </c>
    </row>
    <row r="27" spans="1:17" ht="15">
      <c r="A27" s="83" t="s">
        <v>21</v>
      </c>
      <c r="B27" s="83" t="s">
        <v>176</v>
      </c>
      <c r="C27" s="84">
        <v>112</v>
      </c>
      <c r="D27" s="84">
        <v>35</v>
      </c>
      <c r="E27" s="84">
        <v>0</v>
      </c>
      <c r="F27" s="87">
        <v>1</v>
      </c>
      <c r="G27" s="87">
        <v>0</v>
      </c>
      <c r="H27" s="87">
        <v>106</v>
      </c>
      <c r="I27" s="85">
        <v>4</v>
      </c>
      <c r="J27" s="85">
        <v>1</v>
      </c>
      <c r="K27" s="85">
        <v>0</v>
      </c>
      <c r="L27" s="84">
        <v>33</v>
      </c>
      <c r="M27" s="87">
        <v>38</v>
      </c>
      <c r="N27" s="87">
        <v>5</v>
      </c>
      <c r="O27" s="85">
        <v>2</v>
      </c>
      <c r="P27" s="85">
        <v>13</v>
      </c>
      <c r="Q27" s="84">
        <v>21</v>
      </c>
    </row>
    <row r="28" spans="1:17" ht="15">
      <c r="A28" s="83" t="s">
        <v>22</v>
      </c>
      <c r="B28" s="83" t="s">
        <v>177</v>
      </c>
      <c r="C28" s="84">
        <v>83</v>
      </c>
      <c r="D28" s="84">
        <v>16</v>
      </c>
      <c r="E28" s="84">
        <v>2</v>
      </c>
      <c r="F28" s="87">
        <v>0</v>
      </c>
      <c r="G28" s="87">
        <v>0</v>
      </c>
      <c r="H28" s="87">
        <v>79</v>
      </c>
      <c r="I28" s="85">
        <v>0</v>
      </c>
      <c r="J28" s="85">
        <v>4</v>
      </c>
      <c r="K28" s="85">
        <v>0</v>
      </c>
      <c r="L28" s="84">
        <v>29</v>
      </c>
      <c r="M28" s="87">
        <v>50</v>
      </c>
      <c r="N28" s="87">
        <v>2</v>
      </c>
      <c r="O28" s="85">
        <v>0</v>
      </c>
      <c r="P28" s="85">
        <v>0</v>
      </c>
      <c r="Q28" s="84">
        <v>2</v>
      </c>
    </row>
    <row r="29" spans="1:17" ht="15">
      <c r="A29" s="83" t="s">
        <v>23</v>
      </c>
      <c r="B29" s="83" t="s">
        <v>178</v>
      </c>
      <c r="C29" s="84">
        <v>188</v>
      </c>
      <c r="D29" s="84">
        <v>48</v>
      </c>
      <c r="E29" s="84">
        <v>20</v>
      </c>
      <c r="F29" s="87">
        <v>3</v>
      </c>
      <c r="G29" s="87">
        <v>2</v>
      </c>
      <c r="H29" s="87">
        <v>164</v>
      </c>
      <c r="I29" s="85">
        <v>1</v>
      </c>
      <c r="J29" s="85">
        <v>18</v>
      </c>
      <c r="K29" s="85">
        <v>0</v>
      </c>
      <c r="L29" s="84">
        <v>31</v>
      </c>
      <c r="M29" s="87">
        <v>37</v>
      </c>
      <c r="N29" s="87">
        <v>72</v>
      </c>
      <c r="O29" s="85">
        <v>6</v>
      </c>
      <c r="P29" s="85">
        <v>0</v>
      </c>
      <c r="Q29" s="84">
        <v>42</v>
      </c>
    </row>
    <row r="30" spans="1:17" ht="15">
      <c r="A30" s="83" t="s">
        <v>24</v>
      </c>
      <c r="B30" s="83" t="s">
        <v>179</v>
      </c>
      <c r="C30" s="84">
        <v>1273</v>
      </c>
      <c r="D30" s="84">
        <v>510</v>
      </c>
      <c r="E30" s="84">
        <v>616</v>
      </c>
      <c r="F30" s="85">
        <v>12</v>
      </c>
      <c r="G30" s="85">
        <v>6</v>
      </c>
      <c r="H30" s="85">
        <v>965</v>
      </c>
      <c r="I30" s="85">
        <v>247</v>
      </c>
      <c r="J30" s="85">
        <v>43</v>
      </c>
      <c r="K30" s="85">
        <v>0</v>
      </c>
      <c r="L30" s="84">
        <v>341</v>
      </c>
      <c r="M30" s="85">
        <v>30</v>
      </c>
      <c r="N30" s="85">
        <v>37</v>
      </c>
      <c r="O30" s="85">
        <v>184</v>
      </c>
      <c r="P30" s="85">
        <v>6</v>
      </c>
      <c r="Q30" s="84">
        <v>675</v>
      </c>
    </row>
    <row r="31" spans="1:17" ht="15">
      <c r="A31" s="83" t="s">
        <v>25</v>
      </c>
      <c r="B31" s="83" t="s">
        <v>180</v>
      </c>
      <c r="C31" s="84">
        <v>102</v>
      </c>
      <c r="D31" s="84">
        <v>19</v>
      </c>
      <c r="E31" s="84">
        <v>6</v>
      </c>
      <c r="F31" s="87">
        <v>1</v>
      </c>
      <c r="G31" s="87">
        <v>2</v>
      </c>
      <c r="H31" s="87">
        <v>91</v>
      </c>
      <c r="I31" s="85">
        <v>1</v>
      </c>
      <c r="J31" s="85">
        <v>7</v>
      </c>
      <c r="K31" s="85">
        <v>0</v>
      </c>
      <c r="L31" s="84">
        <v>20</v>
      </c>
      <c r="M31" s="87">
        <v>68</v>
      </c>
      <c r="N31" s="87">
        <v>1</v>
      </c>
      <c r="O31" s="85">
        <v>6</v>
      </c>
      <c r="P31" s="85">
        <v>0</v>
      </c>
      <c r="Q31" s="84">
        <v>7</v>
      </c>
    </row>
    <row r="32" spans="1:17" ht="15">
      <c r="A32" s="83" t="s">
        <v>26</v>
      </c>
      <c r="B32" s="83" t="s">
        <v>181</v>
      </c>
      <c r="C32" s="84">
        <v>307</v>
      </c>
      <c r="D32" s="84">
        <v>76</v>
      </c>
      <c r="E32" s="84">
        <v>19</v>
      </c>
      <c r="F32" s="85">
        <v>11</v>
      </c>
      <c r="G32" s="85">
        <v>0</v>
      </c>
      <c r="H32" s="85">
        <v>238</v>
      </c>
      <c r="I32" s="85">
        <v>44</v>
      </c>
      <c r="J32" s="85">
        <v>14</v>
      </c>
      <c r="K32" s="85">
        <v>0</v>
      </c>
      <c r="L32" s="84">
        <v>25</v>
      </c>
      <c r="M32" s="85">
        <v>21</v>
      </c>
      <c r="N32" s="85">
        <v>26</v>
      </c>
      <c r="O32" s="85">
        <v>1</v>
      </c>
      <c r="P32" s="85">
        <v>0</v>
      </c>
      <c r="Q32" s="84">
        <v>234</v>
      </c>
    </row>
    <row r="33" spans="1:17" ht="15">
      <c r="A33" s="83" t="s">
        <v>27</v>
      </c>
      <c r="B33" s="83" t="s">
        <v>182</v>
      </c>
      <c r="C33" s="84">
        <v>90</v>
      </c>
      <c r="D33" s="84">
        <v>3</v>
      </c>
      <c r="E33" s="84">
        <v>13</v>
      </c>
      <c r="F33" s="85">
        <v>4</v>
      </c>
      <c r="G33" s="85">
        <v>0</v>
      </c>
      <c r="H33" s="85">
        <v>79</v>
      </c>
      <c r="I33" s="85">
        <v>1</v>
      </c>
      <c r="J33" s="85">
        <v>6</v>
      </c>
      <c r="K33" s="85">
        <v>0</v>
      </c>
      <c r="L33" s="84">
        <v>17</v>
      </c>
      <c r="M33" s="85">
        <v>54</v>
      </c>
      <c r="N33" s="85">
        <v>16</v>
      </c>
      <c r="O33" s="85">
        <v>3</v>
      </c>
      <c r="P33" s="85">
        <v>0</v>
      </c>
      <c r="Q33" s="84">
        <v>0</v>
      </c>
    </row>
    <row r="34" spans="1:17" ht="15">
      <c r="A34" s="83" t="s">
        <v>28</v>
      </c>
      <c r="B34" s="83" t="s">
        <v>183</v>
      </c>
      <c r="C34" s="84">
        <v>510</v>
      </c>
      <c r="D34" s="84">
        <v>207</v>
      </c>
      <c r="E34" s="84">
        <v>284</v>
      </c>
      <c r="F34" s="85">
        <v>7</v>
      </c>
      <c r="G34" s="85">
        <v>1</v>
      </c>
      <c r="H34" s="85">
        <v>468</v>
      </c>
      <c r="I34" s="85">
        <v>17</v>
      </c>
      <c r="J34" s="85">
        <v>17</v>
      </c>
      <c r="K34" s="85">
        <v>0</v>
      </c>
      <c r="L34" s="84">
        <v>199</v>
      </c>
      <c r="M34" s="85">
        <v>81</v>
      </c>
      <c r="N34" s="85">
        <v>62</v>
      </c>
      <c r="O34" s="85">
        <v>27</v>
      </c>
      <c r="P34" s="85">
        <v>46</v>
      </c>
      <c r="Q34" s="84">
        <v>95</v>
      </c>
    </row>
    <row r="35" spans="1:17" ht="15">
      <c r="A35" s="83" t="s">
        <v>29</v>
      </c>
      <c r="B35" s="83" t="s">
        <v>184</v>
      </c>
      <c r="C35" s="84">
        <v>513</v>
      </c>
      <c r="D35" s="84">
        <v>185</v>
      </c>
      <c r="E35" s="84">
        <v>181</v>
      </c>
      <c r="F35" s="85">
        <v>2</v>
      </c>
      <c r="G35" s="85">
        <v>0</v>
      </c>
      <c r="H35" s="85">
        <v>415</v>
      </c>
      <c r="I35" s="85">
        <v>80</v>
      </c>
      <c r="J35" s="85">
        <v>16</v>
      </c>
      <c r="K35" s="85">
        <v>0</v>
      </c>
      <c r="L35" s="84">
        <v>298</v>
      </c>
      <c r="M35" s="85">
        <v>41</v>
      </c>
      <c r="N35" s="85">
        <v>28</v>
      </c>
      <c r="O35" s="85">
        <v>0</v>
      </c>
      <c r="P35" s="85">
        <v>2</v>
      </c>
      <c r="Q35" s="84">
        <v>144</v>
      </c>
    </row>
    <row r="36" spans="1:17" ht="15">
      <c r="A36" s="83" t="s">
        <v>30</v>
      </c>
      <c r="B36" s="83" t="s">
        <v>185</v>
      </c>
      <c r="C36" s="84">
        <v>75</v>
      </c>
      <c r="D36" s="84">
        <v>9</v>
      </c>
      <c r="E36" s="84">
        <v>0</v>
      </c>
      <c r="F36" s="85">
        <v>1</v>
      </c>
      <c r="G36" s="85">
        <v>2</v>
      </c>
      <c r="H36" s="85">
        <v>68</v>
      </c>
      <c r="I36" s="85">
        <v>4</v>
      </c>
      <c r="J36" s="85">
        <v>0</v>
      </c>
      <c r="K36" s="85">
        <v>0</v>
      </c>
      <c r="L36" s="84">
        <v>19</v>
      </c>
      <c r="M36" s="85">
        <v>30</v>
      </c>
      <c r="N36" s="85">
        <v>4</v>
      </c>
      <c r="O36" s="85">
        <v>14</v>
      </c>
      <c r="P36" s="85">
        <v>7</v>
      </c>
      <c r="Q36" s="84">
        <v>1</v>
      </c>
    </row>
    <row r="37" spans="1:17" ht="15">
      <c r="A37" s="291" t="s">
        <v>86</v>
      </c>
      <c r="B37" s="285"/>
      <c r="C37" s="131">
        <v>14273</v>
      </c>
      <c r="D37" s="131">
        <v>4477</v>
      </c>
      <c r="E37" s="131">
        <v>3870</v>
      </c>
      <c r="F37" s="131">
        <v>536</v>
      </c>
      <c r="G37" s="131">
        <v>207</v>
      </c>
      <c r="H37" s="131">
        <v>12134</v>
      </c>
      <c r="I37" s="131">
        <v>731</v>
      </c>
      <c r="J37" s="131">
        <v>653</v>
      </c>
      <c r="K37" s="131">
        <v>12</v>
      </c>
      <c r="L37" s="131">
        <v>5025</v>
      </c>
      <c r="M37" s="131">
        <v>2174</v>
      </c>
      <c r="N37" s="131">
        <v>2727</v>
      </c>
      <c r="O37" s="131">
        <v>743</v>
      </c>
      <c r="P37" s="131">
        <v>481</v>
      </c>
      <c r="Q37" s="131">
        <v>3123</v>
      </c>
    </row>
    <row r="38" spans="1:17" ht="15">
      <c r="A38" s="285" t="s">
        <v>757</v>
      </c>
      <c r="B38" s="285"/>
      <c r="C38" s="88">
        <v>2859</v>
      </c>
      <c r="D38" s="88">
        <v>932</v>
      </c>
      <c r="E38" s="88">
        <v>567</v>
      </c>
      <c r="F38" s="88">
        <v>34</v>
      </c>
      <c r="G38" s="88">
        <v>14</v>
      </c>
      <c r="H38" s="88">
        <v>2485</v>
      </c>
      <c r="I38" s="88">
        <v>205</v>
      </c>
      <c r="J38" s="88">
        <v>117</v>
      </c>
      <c r="K38" s="88">
        <v>4</v>
      </c>
      <c r="L38" s="88">
        <v>1276</v>
      </c>
      <c r="M38" s="88">
        <v>481</v>
      </c>
      <c r="N38" s="88">
        <v>248</v>
      </c>
      <c r="O38" s="88">
        <v>157</v>
      </c>
      <c r="P38" s="88">
        <v>222</v>
      </c>
      <c r="Q38" s="88">
        <v>475</v>
      </c>
    </row>
    <row r="39" spans="1:17" ht="15">
      <c r="A39" s="285" t="s">
        <v>758</v>
      </c>
      <c r="B39" s="285"/>
      <c r="C39" s="88">
        <v>634</v>
      </c>
      <c r="D39" s="88">
        <v>132</v>
      </c>
      <c r="E39" s="88">
        <v>71</v>
      </c>
      <c r="F39" s="88">
        <v>16</v>
      </c>
      <c r="G39" s="88">
        <v>1</v>
      </c>
      <c r="H39" s="88">
        <v>540</v>
      </c>
      <c r="I39" s="88">
        <v>56</v>
      </c>
      <c r="J39" s="88">
        <v>21</v>
      </c>
      <c r="K39" s="88">
        <v>0</v>
      </c>
      <c r="L39" s="88">
        <v>115</v>
      </c>
      <c r="M39" s="88">
        <v>141</v>
      </c>
      <c r="N39" s="88">
        <v>74</v>
      </c>
      <c r="O39" s="88">
        <v>26</v>
      </c>
      <c r="P39" s="88">
        <v>1</v>
      </c>
      <c r="Q39" s="88">
        <v>277</v>
      </c>
    </row>
    <row r="40" spans="1:17" ht="15">
      <c r="A40" s="285" t="s">
        <v>759</v>
      </c>
      <c r="B40" s="285"/>
      <c r="C40" s="88">
        <v>1216</v>
      </c>
      <c r="D40" s="88">
        <v>396</v>
      </c>
      <c r="E40" s="88">
        <v>390</v>
      </c>
      <c r="F40" s="88">
        <v>25</v>
      </c>
      <c r="G40" s="88">
        <v>4</v>
      </c>
      <c r="H40" s="88">
        <v>1106</v>
      </c>
      <c r="I40" s="88">
        <v>25</v>
      </c>
      <c r="J40" s="88">
        <v>56</v>
      </c>
      <c r="K40" s="88">
        <v>0</v>
      </c>
      <c r="L40" s="88">
        <v>449</v>
      </c>
      <c r="M40" s="88">
        <v>293</v>
      </c>
      <c r="N40" s="88">
        <v>168</v>
      </c>
      <c r="O40" s="88">
        <v>41</v>
      </c>
      <c r="P40" s="88">
        <v>115</v>
      </c>
      <c r="Q40" s="88">
        <v>150</v>
      </c>
    </row>
    <row r="41" spans="1:17" ht="15">
      <c r="A41" s="285" t="s">
        <v>760</v>
      </c>
      <c r="B41" s="285"/>
      <c r="C41" s="88">
        <v>442</v>
      </c>
      <c r="D41" s="88">
        <v>55</v>
      </c>
      <c r="E41" s="88">
        <v>110</v>
      </c>
      <c r="F41" s="88">
        <v>7</v>
      </c>
      <c r="G41" s="88">
        <v>3</v>
      </c>
      <c r="H41" s="88">
        <v>385</v>
      </c>
      <c r="I41" s="88">
        <v>10</v>
      </c>
      <c r="J41" s="88">
        <v>37</v>
      </c>
      <c r="K41" s="88">
        <v>0</v>
      </c>
      <c r="L41" s="88">
        <v>162</v>
      </c>
      <c r="M41" s="88">
        <v>177</v>
      </c>
      <c r="N41" s="88">
        <v>62</v>
      </c>
      <c r="O41" s="88">
        <v>22</v>
      </c>
      <c r="P41" s="88">
        <v>10</v>
      </c>
      <c r="Q41" s="88">
        <v>9</v>
      </c>
    </row>
    <row r="42" spans="1:17" ht="15">
      <c r="A42" s="285" t="s">
        <v>761</v>
      </c>
      <c r="B42" s="285"/>
      <c r="C42" s="88">
        <v>9122</v>
      </c>
      <c r="D42" s="88">
        <v>2962</v>
      </c>
      <c r="E42" s="88">
        <v>2732</v>
      </c>
      <c r="F42" s="88">
        <v>454</v>
      </c>
      <c r="G42" s="88">
        <v>185</v>
      </c>
      <c r="H42" s="88">
        <v>7618</v>
      </c>
      <c r="I42" s="88">
        <v>435</v>
      </c>
      <c r="J42" s="88">
        <v>422</v>
      </c>
      <c r="K42" s="88">
        <v>8</v>
      </c>
      <c r="L42" s="88">
        <v>3023</v>
      </c>
      <c r="M42" s="88">
        <v>1082</v>
      </c>
      <c r="N42" s="88">
        <v>2175</v>
      </c>
      <c r="O42" s="88">
        <v>497</v>
      </c>
      <c r="P42" s="88">
        <v>133</v>
      </c>
      <c r="Q42" s="88">
        <v>2212</v>
      </c>
    </row>
    <row r="43" spans="1:17">
      <c r="A43" s="284" t="s">
        <v>891</v>
      </c>
      <c r="B43" s="284"/>
      <c r="C43" s="284"/>
      <c r="D43" s="284"/>
      <c r="E43" s="284"/>
      <c r="F43" s="284"/>
      <c r="G43" s="284"/>
      <c r="H43" s="284"/>
      <c r="I43" s="284"/>
      <c r="J43" s="284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L4:Q4"/>
    <mergeCell ref="C3:Q3"/>
    <mergeCell ref="A37:B37"/>
    <mergeCell ref="A38:B38"/>
    <mergeCell ref="A39:B39"/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</mergeCells>
  <hyperlinks>
    <hyperlink ref="R1" location="'spis tabel'!A1" display="'spis tabel'!A1" xr:uid="{00000000-0004-0000-2000-000000000000}"/>
  </hyperlinks>
  <pageMargins left="0.75" right="0.75" top="1" bottom="1" header="0.5" footer="0.5"/>
  <pageSetup paperSize="9" scale="67" orientation="landscape" r:id="rId1"/>
  <headerFooter alignWithMargins="0"/>
  <rowBreaks count="1" manualBreakCount="1">
    <brk id="43" max="16383" man="1"/>
  </rowBreaks>
  <colBreaks count="1" manualBreakCount="1">
    <brk id="17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43"/>
  <sheetViews>
    <sheetView showGridLines="0" zoomScaleNormal="100" workbookViewId="0">
      <selection sqref="A1:J1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45" t="s">
        <v>930</v>
      </c>
      <c r="B1" s="245"/>
      <c r="C1" s="245"/>
      <c r="D1" s="245"/>
      <c r="E1" s="245"/>
      <c r="F1" s="245"/>
      <c r="G1" s="245"/>
      <c r="H1" s="245"/>
      <c r="I1" s="245"/>
      <c r="J1" s="245"/>
      <c r="K1" s="177" t="s">
        <v>753</v>
      </c>
    </row>
    <row r="2" spans="1:11">
      <c r="A2" s="245" t="s">
        <v>931</v>
      </c>
      <c r="B2" s="245"/>
      <c r="C2" s="245"/>
      <c r="D2" s="245"/>
      <c r="E2" s="245"/>
      <c r="F2" s="245"/>
      <c r="G2" s="245"/>
      <c r="H2" s="245"/>
      <c r="I2" s="245"/>
      <c r="J2" s="245"/>
    </row>
    <row r="3" spans="1:11" ht="12.75" customHeight="1">
      <c r="A3" s="286" t="s">
        <v>87</v>
      </c>
      <c r="B3" s="286" t="s">
        <v>2</v>
      </c>
      <c r="C3" s="289" t="s">
        <v>874</v>
      </c>
      <c r="D3" s="290"/>
      <c r="E3" s="290"/>
      <c r="F3" s="290"/>
      <c r="G3" s="290"/>
      <c r="H3" s="290"/>
      <c r="I3" s="290"/>
      <c r="J3" s="290"/>
    </row>
    <row r="4" spans="1:11" ht="12.75" customHeight="1">
      <c r="A4" s="286"/>
      <c r="B4" s="286"/>
      <c r="C4" s="286" t="s">
        <v>56</v>
      </c>
      <c r="D4" s="287" t="s">
        <v>248</v>
      </c>
      <c r="E4" s="288"/>
      <c r="F4" s="287" t="s">
        <v>818</v>
      </c>
      <c r="G4" s="292"/>
      <c r="H4" s="292"/>
      <c r="I4" s="292"/>
      <c r="J4" s="292"/>
    </row>
    <row r="5" spans="1:11" ht="74.25" customHeight="1">
      <c r="A5" s="286"/>
      <c r="B5" s="286"/>
      <c r="C5" s="286"/>
      <c r="D5" s="176" t="s">
        <v>819</v>
      </c>
      <c r="E5" s="176" t="s">
        <v>820</v>
      </c>
      <c r="F5" s="81" t="s">
        <v>84</v>
      </c>
      <c r="G5" s="82" t="s">
        <v>107</v>
      </c>
      <c r="H5" s="82" t="s">
        <v>125</v>
      </c>
      <c r="I5" s="82" t="s">
        <v>82</v>
      </c>
      <c r="J5" s="82" t="s">
        <v>249</v>
      </c>
    </row>
    <row r="6" spans="1:11" ht="15">
      <c r="A6" s="83" t="s">
        <v>126</v>
      </c>
      <c r="B6" s="83" t="s">
        <v>156</v>
      </c>
      <c r="C6" s="84">
        <v>1</v>
      </c>
      <c r="D6" s="84">
        <v>1</v>
      </c>
      <c r="E6" s="84">
        <v>0</v>
      </c>
      <c r="F6" s="84">
        <v>1</v>
      </c>
      <c r="G6" s="85">
        <v>0</v>
      </c>
      <c r="H6" s="85">
        <v>0</v>
      </c>
      <c r="I6" s="85">
        <v>0</v>
      </c>
      <c r="J6" s="85">
        <v>0</v>
      </c>
    </row>
    <row r="7" spans="1:11" ht="15" customHeight="1">
      <c r="A7" s="83" t="s">
        <v>127</v>
      </c>
      <c r="B7" s="83" t="s">
        <v>233</v>
      </c>
      <c r="C7" s="84">
        <v>11</v>
      </c>
      <c r="D7" s="86">
        <v>11</v>
      </c>
      <c r="E7" s="86">
        <v>0</v>
      </c>
      <c r="F7" s="86">
        <v>11</v>
      </c>
      <c r="G7" s="85">
        <v>0</v>
      </c>
      <c r="H7" s="85">
        <v>0</v>
      </c>
      <c r="I7" s="85">
        <v>0</v>
      </c>
      <c r="J7" s="85">
        <v>0</v>
      </c>
    </row>
    <row r="8" spans="1:11" ht="15">
      <c r="A8" s="83" t="s">
        <v>128</v>
      </c>
      <c r="B8" s="83" t="s">
        <v>157</v>
      </c>
      <c r="C8" s="84">
        <v>14</v>
      </c>
      <c r="D8" s="84">
        <v>14</v>
      </c>
      <c r="E8" s="86">
        <v>0</v>
      </c>
      <c r="F8" s="84">
        <v>13</v>
      </c>
      <c r="G8" s="85">
        <v>1</v>
      </c>
      <c r="H8" s="85">
        <v>0</v>
      </c>
      <c r="I8" s="85">
        <v>0</v>
      </c>
      <c r="J8" s="85">
        <v>0</v>
      </c>
    </row>
    <row r="9" spans="1:11" ht="15">
      <c r="A9" s="83" t="s">
        <v>129</v>
      </c>
      <c r="B9" s="83" t="s">
        <v>158</v>
      </c>
      <c r="C9" s="84">
        <v>2</v>
      </c>
      <c r="D9" s="84">
        <v>2</v>
      </c>
      <c r="E9" s="86">
        <v>0</v>
      </c>
      <c r="F9" s="84">
        <v>1</v>
      </c>
      <c r="G9" s="85">
        <v>0</v>
      </c>
      <c r="H9" s="85">
        <v>1</v>
      </c>
      <c r="I9" s="85">
        <v>0</v>
      </c>
      <c r="J9" s="85">
        <v>0</v>
      </c>
    </row>
    <row r="10" spans="1:11" ht="15">
      <c r="A10" s="83" t="s">
        <v>130</v>
      </c>
      <c r="B10" s="83" t="s">
        <v>159</v>
      </c>
      <c r="C10" s="84">
        <v>0</v>
      </c>
      <c r="D10" s="84">
        <v>0</v>
      </c>
      <c r="E10" s="86">
        <v>0</v>
      </c>
      <c r="F10" s="84">
        <v>0</v>
      </c>
      <c r="G10" s="85">
        <v>0</v>
      </c>
      <c r="H10" s="85">
        <v>0</v>
      </c>
      <c r="I10" s="85">
        <v>0</v>
      </c>
      <c r="J10" s="85">
        <v>0</v>
      </c>
    </row>
    <row r="11" spans="1:11" ht="15">
      <c r="A11" s="83" t="s">
        <v>131</v>
      </c>
      <c r="B11" s="83" t="s">
        <v>160</v>
      </c>
      <c r="C11" s="84">
        <v>0</v>
      </c>
      <c r="D11" s="84">
        <v>0</v>
      </c>
      <c r="E11" s="86">
        <v>0</v>
      </c>
      <c r="F11" s="84">
        <v>0</v>
      </c>
      <c r="G11" s="85">
        <v>0</v>
      </c>
      <c r="H11" s="85">
        <v>0</v>
      </c>
      <c r="I11" s="85">
        <v>0</v>
      </c>
      <c r="J11" s="85">
        <v>0</v>
      </c>
    </row>
    <row r="12" spans="1:11" ht="15">
      <c r="A12" s="83" t="s">
        <v>132</v>
      </c>
      <c r="B12" s="83" t="s">
        <v>161</v>
      </c>
      <c r="C12" s="84">
        <v>43</v>
      </c>
      <c r="D12" s="84">
        <v>43</v>
      </c>
      <c r="E12" s="86">
        <v>0</v>
      </c>
      <c r="F12" s="84">
        <v>43</v>
      </c>
      <c r="G12" s="85">
        <v>0</v>
      </c>
      <c r="H12" s="85">
        <v>0</v>
      </c>
      <c r="I12" s="85">
        <v>0</v>
      </c>
      <c r="J12" s="85">
        <v>0</v>
      </c>
    </row>
    <row r="13" spans="1:11" ht="15">
      <c r="A13" s="83" t="s">
        <v>133</v>
      </c>
      <c r="B13" s="83" t="s">
        <v>162</v>
      </c>
      <c r="C13" s="84">
        <v>0</v>
      </c>
      <c r="D13" s="84">
        <v>0</v>
      </c>
      <c r="E13" s="86">
        <v>0</v>
      </c>
      <c r="F13" s="84">
        <v>0</v>
      </c>
      <c r="G13" s="85">
        <v>0</v>
      </c>
      <c r="H13" s="85">
        <v>0</v>
      </c>
      <c r="I13" s="85">
        <v>0</v>
      </c>
      <c r="J13" s="85">
        <v>0</v>
      </c>
    </row>
    <row r="14" spans="1:11" ht="15">
      <c r="A14" s="83" t="s">
        <v>134</v>
      </c>
      <c r="B14" s="83" t="s">
        <v>163</v>
      </c>
      <c r="C14" s="84">
        <v>3</v>
      </c>
      <c r="D14" s="84">
        <v>3</v>
      </c>
      <c r="E14" s="86">
        <v>0</v>
      </c>
      <c r="F14" s="84">
        <v>3</v>
      </c>
      <c r="G14" s="85">
        <v>0</v>
      </c>
      <c r="H14" s="85">
        <v>0</v>
      </c>
      <c r="I14" s="85">
        <v>0</v>
      </c>
      <c r="J14" s="85">
        <v>0</v>
      </c>
    </row>
    <row r="15" spans="1:11" ht="15">
      <c r="A15" s="83" t="s">
        <v>3</v>
      </c>
      <c r="B15" s="83" t="s">
        <v>164</v>
      </c>
      <c r="C15" s="84">
        <v>6</v>
      </c>
      <c r="D15" s="85">
        <v>6</v>
      </c>
      <c r="E15" s="86">
        <v>0</v>
      </c>
      <c r="F15" s="85">
        <v>6</v>
      </c>
      <c r="G15" s="85">
        <v>0</v>
      </c>
      <c r="H15" s="85">
        <v>0</v>
      </c>
      <c r="I15" s="85">
        <v>0</v>
      </c>
      <c r="J15" s="85">
        <v>0</v>
      </c>
    </row>
    <row r="16" spans="1:11" ht="15">
      <c r="A16" s="83" t="s">
        <v>6</v>
      </c>
      <c r="B16" s="83" t="s">
        <v>165</v>
      </c>
      <c r="C16" s="84">
        <v>0</v>
      </c>
      <c r="D16" s="87">
        <v>0</v>
      </c>
      <c r="E16" s="86">
        <v>0</v>
      </c>
      <c r="F16" s="87">
        <v>0</v>
      </c>
      <c r="G16" s="85">
        <v>0</v>
      </c>
      <c r="H16" s="85">
        <v>0</v>
      </c>
      <c r="I16" s="85">
        <v>0</v>
      </c>
      <c r="J16" s="85">
        <v>0</v>
      </c>
    </row>
    <row r="17" spans="1:10" ht="15">
      <c r="A17" s="83" t="s">
        <v>7</v>
      </c>
      <c r="B17" s="83" t="s">
        <v>166</v>
      </c>
      <c r="C17" s="84">
        <v>11</v>
      </c>
      <c r="D17" s="87">
        <v>10</v>
      </c>
      <c r="E17" s="86">
        <v>1</v>
      </c>
      <c r="F17" s="87">
        <v>11</v>
      </c>
      <c r="G17" s="85">
        <v>0</v>
      </c>
      <c r="H17" s="85">
        <v>0</v>
      </c>
      <c r="I17" s="85">
        <v>0</v>
      </c>
      <c r="J17" s="85">
        <v>0</v>
      </c>
    </row>
    <row r="18" spans="1:10" ht="15">
      <c r="A18" s="83" t="s">
        <v>8</v>
      </c>
      <c r="B18" s="83" t="s">
        <v>167</v>
      </c>
      <c r="C18" s="84">
        <v>0</v>
      </c>
      <c r="D18" s="87">
        <v>0</v>
      </c>
      <c r="E18" s="87">
        <v>0</v>
      </c>
      <c r="F18" s="87">
        <v>0</v>
      </c>
      <c r="G18" s="85">
        <v>0</v>
      </c>
      <c r="H18" s="85">
        <v>0</v>
      </c>
      <c r="I18" s="85">
        <v>0</v>
      </c>
      <c r="J18" s="85">
        <v>0</v>
      </c>
    </row>
    <row r="19" spans="1:10" ht="15">
      <c r="A19" s="83" t="s">
        <v>11</v>
      </c>
      <c r="B19" s="83" t="s">
        <v>168</v>
      </c>
      <c r="C19" s="84">
        <v>0</v>
      </c>
      <c r="D19" s="87">
        <v>0</v>
      </c>
      <c r="E19" s="87">
        <v>0</v>
      </c>
      <c r="F19" s="87">
        <v>0</v>
      </c>
      <c r="G19" s="85">
        <v>0</v>
      </c>
      <c r="H19" s="85">
        <v>0</v>
      </c>
      <c r="I19" s="85">
        <v>0</v>
      </c>
      <c r="J19" s="85">
        <v>0</v>
      </c>
    </row>
    <row r="20" spans="1:10" ht="15">
      <c r="A20" s="83" t="s">
        <v>12</v>
      </c>
      <c r="B20" s="83" t="s">
        <v>169</v>
      </c>
      <c r="C20" s="84">
        <v>10</v>
      </c>
      <c r="D20" s="85">
        <v>10</v>
      </c>
      <c r="E20" s="87">
        <v>0</v>
      </c>
      <c r="F20" s="85">
        <v>10</v>
      </c>
      <c r="G20" s="85">
        <v>0</v>
      </c>
      <c r="H20" s="85">
        <v>0</v>
      </c>
      <c r="I20" s="85">
        <v>0</v>
      </c>
      <c r="J20" s="85">
        <v>0</v>
      </c>
    </row>
    <row r="21" spans="1:10" ht="15">
      <c r="A21" s="83" t="s">
        <v>13</v>
      </c>
      <c r="B21" s="83" t="s">
        <v>170</v>
      </c>
      <c r="C21" s="84">
        <v>0</v>
      </c>
      <c r="D21" s="87">
        <v>0</v>
      </c>
      <c r="E21" s="87">
        <v>0</v>
      </c>
      <c r="F21" s="87">
        <v>0</v>
      </c>
      <c r="G21" s="85">
        <v>0</v>
      </c>
      <c r="H21" s="85">
        <v>0</v>
      </c>
      <c r="I21" s="85">
        <v>0</v>
      </c>
      <c r="J21" s="85">
        <v>0</v>
      </c>
    </row>
    <row r="22" spans="1:10" ht="15">
      <c r="A22" s="83" t="s">
        <v>14</v>
      </c>
      <c r="B22" s="83" t="s">
        <v>171</v>
      </c>
      <c r="C22" s="84">
        <v>0</v>
      </c>
      <c r="D22" s="87">
        <v>0</v>
      </c>
      <c r="E22" s="87">
        <v>0</v>
      </c>
      <c r="F22" s="87">
        <v>0</v>
      </c>
      <c r="G22" s="85">
        <v>0</v>
      </c>
      <c r="H22" s="85">
        <v>0</v>
      </c>
      <c r="I22" s="85">
        <v>0</v>
      </c>
      <c r="J22" s="85">
        <v>0</v>
      </c>
    </row>
    <row r="23" spans="1:10" ht="15">
      <c r="A23" s="83" t="s">
        <v>15</v>
      </c>
      <c r="B23" s="83" t="s">
        <v>172</v>
      </c>
      <c r="C23" s="84">
        <v>5</v>
      </c>
      <c r="D23" s="87">
        <v>1</v>
      </c>
      <c r="E23" s="87">
        <v>4</v>
      </c>
      <c r="F23" s="87">
        <v>5</v>
      </c>
      <c r="G23" s="85">
        <v>0</v>
      </c>
      <c r="H23" s="85">
        <v>0</v>
      </c>
      <c r="I23" s="85">
        <v>0</v>
      </c>
      <c r="J23" s="85">
        <v>0</v>
      </c>
    </row>
    <row r="24" spans="1:10" ht="15">
      <c r="A24" s="83" t="s">
        <v>16</v>
      </c>
      <c r="B24" s="83" t="s">
        <v>173</v>
      </c>
      <c r="C24" s="84">
        <v>2</v>
      </c>
      <c r="D24" s="87">
        <v>2</v>
      </c>
      <c r="E24" s="87">
        <v>0</v>
      </c>
      <c r="F24" s="87">
        <v>2</v>
      </c>
      <c r="G24" s="85">
        <v>0</v>
      </c>
      <c r="H24" s="85">
        <v>0</v>
      </c>
      <c r="I24" s="85">
        <v>0</v>
      </c>
      <c r="J24" s="85">
        <v>0</v>
      </c>
    </row>
    <row r="25" spans="1:10" ht="15">
      <c r="A25" s="83" t="s">
        <v>17</v>
      </c>
      <c r="B25" s="83" t="s">
        <v>174</v>
      </c>
      <c r="C25" s="84">
        <v>2</v>
      </c>
      <c r="D25" s="87">
        <v>2</v>
      </c>
      <c r="E25" s="87">
        <v>0</v>
      </c>
      <c r="F25" s="87">
        <v>2</v>
      </c>
      <c r="G25" s="85">
        <v>0</v>
      </c>
      <c r="H25" s="85">
        <v>0</v>
      </c>
      <c r="I25" s="85">
        <v>0</v>
      </c>
      <c r="J25" s="85">
        <v>0</v>
      </c>
    </row>
    <row r="26" spans="1:10" ht="15">
      <c r="A26" s="83" t="s">
        <v>18</v>
      </c>
      <c r="B26" s="83" t="s">
        <v>175</v>
      </c>
      <c r="C26" s="84">
        <v>15</v>
      </c>
      <c r="D26" s="85">
        <v>14</v>
      </c>
      <c r="E26" s="85">
        <v>1</v>
      </c>
      <c r="F26" s="85">
        <v>14</v>
      </c>
      <c r="G26" s="85">
        <v>0</v>
      </c>
      <c r="H26" s="85">
        <v>0</v>
      </c>
      <c r="I26" s="85">
        <v>0</v>
      </c>
      <c r="J26" s="85">
        <v>1</v>
      </c>
    </row>
    <row r="27" spans="1:10" ht="15">
      <c r="A27" s="83" t="s">
        <v>21</v>
      </c>
      <c r="B27" s="83" t="s">
        <v>176</v>
      </c>
      <c r="C27" s="84">
        <v>4</v>
      </c>
      <c r="D27" s="87">
        <v>4</v>
      </c>
      <c r="E27" s="87">
        <v>0</v>
      </c>
      <c r="F27" s="87">
        <v>4</v>
      </c>
      <c r="G27" s="85">
        <v>0</v>
      </c>
      <c r="H27" s="85">
        <v>0</v>
      </c>
      <c r="I27" s="85">
        <v>0</v>
      </c>
      <c r="J27" s="85">
        <v>0</v>
      </c>
    </row>
    <row r="28" spans="1:10" ht="15">
      <c r="A28" s="83" t="s">
        <v>22</v>
      </c>
      <c r="B28" s="83" t="s">
        <v>177</v>
      </c>
      <c r="C28" s="84">
        <v>0</v>
      </c>
      <c r="D28" s="87">
        <v>0</v>
      </c>
      <c r="E28" s="87">
        <v>0</v>
      </c>
      <c r="F28" s="87">
        <v>0</v>
      </c>
      <c r="G28" s="85">
        <v>0</v>
      </c>
      <c r="H28" s="85">
        <v>0</v>
      </c>
      <c r="I28" s="85">
        <v>0</v>
      </c>
      <c r="J28" s="85">
        <v>0</v>
      </c>
    </row>
    <row r="29" spans="1:10" ht="15">
      <c r="A29" s="83" t="s">
        <v>23</v>
      </c>
      <c r="B29" s="83" t="s">
        <v>178</v>
      </c>
      <c r="C29" s="84">
        <v>8</v>
      </c>
      <c r="D29" s="87">
        <v>8</v>
      </c>
      <c r="E29" s="87">
        <v>0</v>
      </c>
      <c r="F29" s="87">
        <v>8</v>
      </c>
      <c r="G29" s="85">
        <v>0</v>
      </c>
      <c r="H29" s="85">
        <v>0</v>
      </c>
      <c r="I29" s="85">
        <v>0</v>
      </c>
      <c r="J29" s="85">
        <v>0</v>
      </c>
    </row>
    <row r="30" spans="1:10" ht="15">
      <c r="A30" s="83" t="s">
        <v>24</v>
      </c>
      <c r="B30" s="83" t="s">
        <v>179</v>
      </c>
      <c r="C30" s="84">
        <v>31</v>
      </c>
      <c r="D30" s="85">
        <v>20</v>
      </c>
      <c r="E30" s="87">
        <v>11</v>
      </c>
      <c r="F30" s="85">
        <v>31</v>
      </c>
      <c r="G30" s="85">
        <v>0</v>
      </c>
      <c r="H30" s="85">
        <v>0</v>
      </c>
      <c r="I30" s="85">
        <v>0</v>
      </c>
      <c r="J30" s="85">
        <v>0</v>
      </c>
    </row>
    <row r="31" spans="1:10" ht="15">
      <c r="A31" s="83" t="s">
        <v>25</v>
      </c>
      <c r="B31" s="83" t="s">
        <v>180</v>
      </c>
      <c r="C31" s="84">
        <v>7</v>
      </c>
      <c r="D31" s="87">
        <v>6</v>
      </c>
      <c r="E31" s="87">
        <v>1</v>
      </c>
      <c r="F31" s="87">
        <v>6</v>
      </c>
      <c r="G31" s="85">
        <v>0</v>
      </c>
      <c r="H31" s="85">
        <v>0</v>
      </c>
      <c r="I31" s="85">
        <v>0</v>
      </c>
      <c r="J31" s="85">
        <v>1</v>
      </c>
    </row>
    <row r="32" spans="1:10" ht="15">
      <c r="A32" s="83" t="s">
        <v>26</v>
      </c>
      <c r="B32" s="83" t="s">
        <v>181</v>
      </c>
      <c r="C32" s="84">
        <v>0</v>
      </c>
      <c r="D32" s="84">
        <v>0</v>
      </c>
      <c r="E32" s="87">
        <v>0</v>
      </c>
      <c r="F32" s="87">
        <v>0</v>
      </c>
      <c r="G32" s="87">
        <v>0</v>
      </c>
      <c r="H32" s="87">
        <v>0</v>
      </c>
      <c r="I32" s="85">
        <v>0</v>
      </c>
      <c r="J32" s="85">
        <v>0</v>
      </c>
    </row>
    <row r="33" spans="1:10" ht="15">
      <c r="A33" s="83" t="s">
        <v>27</v>
      </c>
      <c r="B33" s="83" t="s">
        <v>182</v>
      </c>
      <c r="C33" s="84">
        <v>0</v>
      </c>
      <c r="D33" s="84">
        <v>0</v>
      </c>
      <c r="E33" s="87">
        <v>0</v>
      </c>
      <c r="F33" s="87">
        <v>0</v>
      </c>
      <c r="G33" s="87">
        <v>0</v>
      </c>
      <c r="H33" s="87">
        <v>0</v>
      </c>
      <c r="I33" s="85">
        <v>0</v>
      </c>
      <c r="J33" s="85">
        <v>0</v>
      </c>
    </row>
    <row r="34" spans="1:10" ht="15">
      <c r="A34" s="83" t="s">
        <v>28</v>
      </c>
      <c r="B34" s="83" t="s">
        <v>183</v>
      </c>
      <c r="C34" s="84">
        <v>20</v>
      </c>
      <c r="D34" s="85">
        <v>20</v>
      </c>
      <c r="E34" s="87">
        <v>0</v>
      </c>
      <c r="F34" s="85">
        <v>19</v>
      </c>
      <c r="G34" s="87">
        <v>1</v>
      </c>
      <c r="H34" s="87">
        <v>0</v>
      </c>
      <c r="I34" s="85">
        <v>0</v>
      </c>
      <c r="J34" s="85">
        <v>0</v>
      </c>
    </row>
    <row r="35" spans="1:10" ht="15">
      <c r="A35" s="83" t="s">
        <v>29</v>
      </c>
      <c r="B35" s="83" t="s">
        <v>184</v>
      </c>
      <c r="C35" s="84">
        <v>0</v>
      </c>
      <c r="D35" s="85">
        <v>0</v>
      </c>
      <c r="E35" s="87">
        <v>0</v>
      </c>
      <c r="F35" s="85">
        <v>0</v>
      </c>
      <c r="G35" s="87">
        <v>0</v>
      </c>
      <c r="H35" s="87">
        <v>0</v>
      </c>
      <c r="I35" s="85">
        <v>0</v>
      </c>
      <c r="J35" s="85">
        <v>0</v>
      </c>
    </row>
    <row r="36" spans="1:10" ht="15">
      <c r="A36" s="83" t="s">
        <v>30</v>
      </c>
      <c r="B36" s="83" t="s">
        <v>185</v>
      </c>
      <c r="C36" s="84">
        <v>1</v>
      </c>
      <c r="D36" s="85">
        <v>1</v>
      </c>
      <c r="E36" s="87">
        <v>0</v>
      </c>
      <c r="F36" s="85">
        <v>1</v>
      </c>
      <c r="G36" s="87">
        <v>0</v>
      </c>
      <c r="H36" s="87">
        <v>0</v>
      </c>
      <c r="I36" s="85">
        <v>0</v>
      </c>
      <c r="J36" s="85">
        <v>0</v>
      </c>
    </row>
    <row r="37" spans="1:10" ht="15">
      <c r="A37" s="291" t="s">
        <v>86</v>
      </c>
      <c r="B37" s="285"/>
      <c r="C37" s="131">
        <v>196</v>
      </c>
      <c r="D37" s="131">
        <v>178</v>
      </c>
      <c r="E37" s="131">
        <v>18</v>
      </c>
      <c r="F37" s="131">
        <v>191</v>
      </c>
      <c r="G37" s="131">
        <v>2</v>
      </c>
      <c r="H37" s="131">
        <v>1</v>
      </c>
      <c r="I37" s="131">
        <v>0</v>
      </c>
      <c r="J37" s="131">
        <v>2</v>
      </c>
    </row>
    <row r="38" spans="1:10" ht="15">
      <c r="A38" s="285" t="s">
        <v>757</v>
      </c>
      <c r="B38" s="285"/>
      <c r="C38" s="88">
        <v>61</v>
      </c>
      <c r="D38" s="88">
        <v>56</v>
      </c>
      <c r="E38" s="88">
        <v>5</v>
      </c>
      <c r="F38" s="88">
        <v>61</v>
      </c>
      <c r="G38" s="88">
        <v>0</v>
      </c>
      <c r="H38" s="88">
        <v>0</v>
      </c>
      <c r="I38" s="88">
        <v>0</v>
      </c>
      <c r="J38" s="88">
        <v>0</v>
      </c>
    </row>
    <row r="39" spans="1:10" ht="15">
      <c r="A39" s="285" t="s">
        <v>758</v>
      </c>
      <c r="B39" s="285"/>
      <c r="C39" s="88">
        <v>9</v>
      </c>
      <c r="D39" s="88">
        <v>9</v>
      </c>
      <c r="E39" s="88">
        <v>0</v>
      </c>
      <c r="F39" s="88">
        <v>9</v>
      </c>
      <c r="G39" s="88">
        <v>0</v>
      </c>
      <c r="H39" s="88">
        <v>0</v>
      </c>
      <c r="I39" s="88">
        <v>0</v>
      </c>
      <c r="J39" s="88">
        <v>0</v>
      </c>
    </row>
    <row r="40" spans="1:10" ht="15">
      <c r="A40" s="285" t="s">
        <v>759</v>
      </c>
      <c r="B40" s="285"/>
      <c r="C40" s="88">
        <v>26</v>
      </c>
      <c r="D40" s="88">
        <v>26</v>
      </c>
      <c r="E40" s="88">
        <v>0</v>
      </c>
      <c r="F40" s="88">
        <v>24</v>
      </c>
      <c r="G40" s="88">
        <v>1</v>
      </c>
      <c r="H40" s="88">
        <v>1</v>
      </c>
      <c r="I40" s="88">
        <v>0</v>
      </c>
      <c r="J40" s="88">
        <v>0</v>
      </c>
    </row>
    <row r="41" spans="1:10" ht="15">
      <c r="A41" s="285" t="s">
        <v>760</v>
      </c>
      <c r="B41" s="285"/>
      <c r="C41" s="88">
        <v>15</v>
      </c>
      <c r="D41" s="88">
        <v>15</v>
      </c>
      <c r="E41" s="88">
        <v>0</v>
      </c>
      <c r="F41" s="88">
        <v>15</v>
      </c>
      <c r="G41" s="88">
        <v>0</v>
      </c>
      <c r="H41" s="88">
        <v>0</v>
      </c>
      <c r="I41" s="88">
        <v>0</v>
      </c>
      <c r="J41" s="88">
        <v>0</v>
      </c>
    </row>
    <row r="42" spans="1:10" ht="15">
      <c r="A42" s="285" t="s">
        <v>761</v>
      </c>
      <c r="B42" s="285"/>
      <c r="C42" s="88">
        <v>85</v>
      </c>
      <c r="D42" s="88">
        <v>72</v>
      </c>
      <c r="E42" s="88">
        <v>13</v>
      </c>
      <c r="F42" s="88">
        <v>82</v>
      </c>
      <c r="G42" s="88">
        <v>1</v>
      </c>
      <c r="H42" s="88">
        <v>0</v>
      </c>
      <c r="I42" s="88">
        <v>0</v>
      </c>
      <c r="J42" s="88">
        <v>2</v>
      </c>
    </row>
    <row r="43" spans="1:10">
      <c r="A43" s="284" t="s">
        <v>891</v>
      </c>
      <c r="B43" s="284"/>
      <c r="C43" s="284"/>
      <c r="D43" s="284"/>
      <c r="E43" s="284"/>
      <c r="F43" s="284"/>
      <c r="G43" s="284"/>
      <c r="H43" s="284"/>
      <c r="I43" s="284"/>
      <c r="J43" s="284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 xr:uid="{00000000-0004-0000-2100-000000000000}"/>
  </hyperlinks>
  <pageMargins left="0.7" right="0.7" top="0.75" bottom="0.75" header="0.3" footer="0.3"/>
  <pageSetup paperSize="9" scale="74" orientation="portrait" r:id="rId1"/>
  <colBreaks count="1" manualBreakCount="1">
    <brk id="10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55"/>
  <sheetViews>
    <sheetView showGridLines="0" zoomScaleNormal="10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45" t="s">
        <v>932</v>
      </c>
      <c r="B1" s="245"/>
      <c r="C1" s="245"/>
      <c r="D1" s="245"/>
      <c r="E1" s="245"/>
      <c r="F1" s="245"/>
      <c r="G1" s="126" t="s">
        <v>753</v>
      </c>
    </row>
    <row r="2" spans="1:7" ht="27" customHeight="1">
      <c r="A2" s="263" t="s">
        <v>87</v>
      </c>
      <c r="B2" s="263" t="s">
        <v>2</v>
      </c>
      <c r="C2" s="263" t="s">
        <v>109</v>
      </c>
      <c r="D2" s="263"/>
      <c r="E2" s="263" t="s">
        <v>108</v>
      </c>
      <c r="F2" s="263"/>
    </row>
    <row r="3" spans="1:7" s="9" customFormat="1" ht="43.15" customHeight="1">
      <c r="A3" s="263"/>
      <c r="B3" s="263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69" t="s">
        <v>126</v>
      </c>
      <c r="B4" s="69" t="s">
        <v>156</v>
      </c>
      <c r="C4" s="70">
        <v>0</v>
      </c>
      <c r="D4" s="70">
        <v>0</v>
      </c>
      <c r="E4" s="70">
        <v>0</v>
      </c>
      <c r="F4" s="70">
        <v>0</v>
      </c>
    </row>
    <row r="5" spans="1:7" s="9" customFormat="1" ht="14.25" customHeight="1">
      <c r="A5" s="69" t="s">
        <v>127</v>
      </c>
      <c r="B5" s="69" t="s">
        <v>233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69" t="s">
        <v>128</v>
      </c>
      <c r="B6" s="69" t="s">
        <v>157</v>
      </c>
      <c r="C6" s="70">
        <v>0</v>
      </c>
      <c r="D6" s="70">
        <v>0</v>
      </c>
      <c r="E6" s="70">
        <v>0</v>
      </c>
      <c r="F6" s="70">
        <v>0</v>
      </c>
    </row>
    <row r="7" spans="1:7" ht="15">
      <c r="A7" s="69" t="s">
        <v>129</v>
      </c>
      <c r="B7" s="69" t="s">
        <v>158</v>
      </c>
      <c r="C7" s="70">
        <v>0</v>
      </c>
      <c r="D7" s="70">
        <v>0</v>
      </c>
      <c r="E7" s="70">
        <v>0</v>
      </c>
      <c r="F7" s="70">
        <v>0</v>
      </c>
    </row>
    <row r="8" spans="1:7" ht="15">
      <c r="A8" s="69" t="s">
        <v>130</v>
      </c>
      <c r="B8" s="69" t="s">
        <v>159</v>
      </c>
      <c r="C8" s="70">
        <v>0</v>
      </c>
      <c r="D8" s="70">
        <v>0</v>
      </c>
      <c r="E8" s="70">
        <v>0</v>
      </c>
      <c r="F8" s="70">
        <v>0</v>
      </c>
    </row>
    <row r="9" spans="1:7" ht="15">
      <c r="A9" s="69" t="s">
        <v>131</v>
      </c>
      <c r="B9" s="69" t="s">
        <v>160</v>
      </c>
      <c r="C9" s="70">
        <v>0</v>
      </c>
      <c r="D9" s="70">
        <v>0</v>
      </c>
      <c r="E9" s="70">
        <v>0</v>
      </c>
      <c r="F9" s="70">
        <v>0</v>
      </c>
    </row>
    <row r="10" spans="1:7" ht="15">
      <c r="A10" s="69" t="s">
        <v>132</v>
      </c>
      <c r="B10" s="69" t="s">
        <v>161</v>
      </c>
      <c r="C10" s="70">
        <v>0</v>
      </c>
      <c r="D10" s="70">
        <v>0</v>
      </c>
      <c r="E10" s="70">
        <v>2</v>
      </c>
      <c r="F10" s="70">
        <v>4</v>
      </c>
    </row>
    <row r="11" spans="1:7" s="32" customFormat="1" ht="15">
      <c r="A11" s="74" t="s">
        <v>277</v>
      </c>
      <c r="B11" s="73" t="s">
        <v>32</v>
      </c>
      <c r="C11" s="70">
        <v>0</v>
      </c>
      <c r="D11" s="70">
        <v>0</v>
      </c>
      <c r="E11" s="70">
        <v>0</v>
      </c>
      <c r="F11" s="70">
        <v>0</v>
      </c>
    </row>
    <row r="12" spans="1:7" s="32" customFormat="1" ht="15">
      <c r="A12" s="74" t="s">
        <v>278</v>
      </c>
      <c r="B12" s="73" t="s">
        <v>35</v>
      </c>
      <c r="C12" s="70">
        <v>0</v>
      </c>
      <c r="D12" s="70">
        <v>0</v>
      </c>
      <c r="E12" s="70">
        <v>2</v>
      </c>
      <c r="F12" s="70">
        <v>4</v>
      </c>
    </row>
    <row r="13" spans="1:7" ht="15">
      <c r="A13" s="69" t="s">
        <v>133</v>
      </c>
      <c r="B13" s="69" t="s">
        <v>162</v>
      </c>
      <c r="C13" s="70">
        <v>0</v>
      </c>
      <c r="D13" s="70">
        <v>0</v>
      </c>
      <c r="E13" s="70">
        <v>0</v>
      </c>
      <c r="F13" s="70">
        <v>0</v>
      </c>
    </row>
    <row r="14" spans="1:7" ht="15">
      <c r="A14" s="69" t="s">
        <v>134</v>
      </c>
      <c r="B14" s="69" t="s">
        <v>163</v>
      </c>
      <c r="C14" s="70">
        <v>0</v>
      </c>
      <c r="D14" s="70">
        <v>0</v>
      </c>
      <c r="E14" s="70">
        <v>0</v>
      </c>
      <c r="F14" s="70">
        <v>0</v>
      </c>
    </row>
    <row r="15" spans="1:7" ht="15">
      <c r="A15" s="69" t="s">
        <v>3</v>
      </c>
      <c r="B15" s="69" t="s">
        <v>164</v>
      </c>
      <c r="C15" s="70">
        <v>0</v>
      </c>
      <c r="D15" s="70">
        <v>0</v>
      </c>
      <c r="E15" s="70">
        <v>1</v>
      </c>
      <c r="F15" s="70">
        <v>58</v>
      </c>
    </row>
    <row r="16" spans="1:7" s="32" customFormat="1" ht="15">
      <c r="A16" s="74" t="s">
        <v>4</v>
      </c>
      <c r="B16" s="73" t="s">
        <v>32</v>
      </c>
      <c r="C16" s="70">
        <v>0</v>
      </c>
      <c r="D16" s="70">
        <v>0</v>
      </c>
      <c r="E16" s="70">
        <v>0</v>
      </c>
      <c r="F16" s="70">
        <v>0</v>
      </c>
    </row>
    <row r="17" spans="1:6" s="32" customFormat="1" ht="15">
      <c r="A17" s="74" t="s">
        <v>5</v>
      </c>
      <c r="B17" s="73" t="s">
        <v>31</v>
      </c>
      <c r="C17" s="70">
        <v>0</v>
      </c>
      <c r="D17" s="70">
        <v>0</v>
      </c>
      <c r="E17" s="70">
        <v>1</v>
      </c>
      <c r="F17" s="70">
        <v>58</v>
      </c>
    </row>
    <row r="18" spans="1:6" ht="15">
      <c r="A18" s="69" t="s">
        <v>6</v>
      </c>
      <c r="B18" s="69" t="s">
        <v>165</v>
      </c>
      <c r="C18" s="70">
        <v>0</v>
      </c>
      <c r="D18" s="70">
        <v>0</v>
      </c>
      <c r="E18" s="70">
        <v>0</v>
      </c>
      <c r="F18" s="70">
        <v>0</v>
      </c>
    </row>
    <row r="19" spans="1:6" ht="15">
      <c r="A19" s="69" t="s">
        <v>7</v>
      </c>
      <c r="B19" s="69" t="s">
        <v>166</v>
      </c>
      <c r="C19" s="70">
        <v>0</v>
      </c>
      <c r="D19" s="70">
        <v>0</v>
      </c>
      <c r="E19" s="70">
        <v>0</v>
      </c>
      <c r="F19" s="70">
        <v>0</v>
      </c>
    </row>
    <row r="20" spans="1:6" ht="15">
      <c r="A20" s="69" t="s">
        <v>8</v>
      </c>
      <c r="B20" s="69" t="s">
        <v>167</v>
      </c>
      <c r="C20" s="70">
        <v>0</v>
      </c>
      <c r="D20" s="70">
        <v>0</v>
      </c>
      <c r="E20" s="70">
        <v>0</v>
      </c>
      <c r="F20" s="70">
        <v>0</v>
      </c>
    </row>
    <row r="21" spans="1:6" s="32" customFormat="1" ht="15">
      <c r="A21" s="74" t="s">
        <v>9</v>
      </c>
      <c r="B21" s="73" t="s">
        <v>32</v>
      </c>
      <c r="C21" s="70">
        <v>0</v>
      </c>
      <c r="D21" s="70">
        <v>0</v>
      </c>
      <c r="E21" s="70">
        <v>0</v>
      </c>
      <c r="F21" s="70">
        <v>0</v>
      </c>
    </row>
    <row r="22" spans="1:6" s="32" customFormat="1" ht="15">
      <c r="A22" s="74" t="s">
        <v>10</v>
      </c>
      <c r="B22" s="73" t="s">
        <v>33</v>
      </c>
      <c r="C22" s="70">
        <v>0</v>
      </c>
      <c r="D22" s="70">
        <v>0</v>
      </c>
      <c r="E22" s="70">
        <v>0</v>
      </c>
      <c r="F22" s="70">
        <v>0</v>
      </c>
    </row>
    <row r="23" spans="1:6" ht="15">
      <c r="A23" s="69" t="s">
        <v>11</v>
      </c>
      <c r="B23" s="69" t="s">
        <v>168</v>
      </c>
      <c r="C23" s="70">
        <v>0</v>
      </c>
      <c r="D23" s="70">
        <v>0</v>
      </c>
      <c r="E23" s="70">
        <v>0</v>
      </c>
      <c r="F23" s="70">
        <v>0</v>
      </c>
    </row>
    <row r="24" spans="1:6" ht="15">
      <c r="A24" s="69" t="s">
        <v>12</v>
      </c>
      <c r="B24" s="69" t="s">
        <v>169</v>
      </c>
      <c r="C24" s="70">
        <v>0</v>
      </c>
      <c r="D24" s="70">
        <v>0</v>
      </c>
      <c r="E24" s="70">
        <v>0</v>
      </c>
      <c r="F24" s="70">
        <v>0</v>
      </c>
    </row>
    <row r="25" spans="1:6" ht="15">
      <c r="A25" s="69" t="s">
        <v>13</v>
      </c>
      <c r="B25" s="69" t="s">
        <v>170</v>
      </c>
      <c r="C25" s="70">
        <v>0</v>
      </c>
      <c r="D25" s="70">
        <v>0</v>
      </c>
      <c r="E25" s="70">
        <v>0</v>
      </c>
      <c r="F25" s="70">
        <v>0</v>
      </c>
    </row>
    <row r="26" spans="1:6" ht="15">
      <c r="A26" s="69" t="s">
        <v>14</v>
      </c>
      <c r="B26" s="69" t="s">
        <v>171</v>
      </c>
      <c r="C26" s="70">
        <v>0</v>
      </c>
      <c r="D26" s="70">
        <v>0</v>
      </c>
      <c r="E26" s="70">
        <v>0</v>
      </c>
      <c r="F26" s="70">
        <v>0</v>
      </c>
    </row>
    <row r="27" spans="1:6" ht="15">
      <c r="A27" s="69" t="s">
        <v>15</v>
      </c>
      <c r="B27" s="69" t="s">
        <v>172</v>
      </c>
      <c r="C27" s="70">
        <v>0</v>
      </c>
      <c r="D27" s="70">
        <v>0</v>
      </c>
      <c r="E27" s="70">
        <v>1</v>
      </c>
      <c r="F27" s="70">
        <v>1</v>
      </c>
    </row>
    <row r="28" spans="1:6" ht="15">
      <c r="A28" s="69" t="s">
        <v>16</v>
      </c>
      <c r="B28" s="69" t="s">
        <v>173</v>
      </c>
      <c r="C28" s="70">
        <v>1</v>
      </c>
      <c r="D28" s="70">
        <v>7</v>
      </c>
      <c r="E28" s="70">
        <v>0</v>
      </c>
      <c r="F28" s="70">
        <v>0</v>
      </c>
    </row>
    <row r="29" spans="1:6" ht="15">
      <c r="A29" s="69" t="s">
        <v>17</v>
      </c>
      <c r="B29" s="69" t="s">
        <v>174</v>
      </c>
      <c r="C29" s="70">
        <v>0</v>
      </c>
      <c r="D29" s="70">
        <v>0</v>
      </c>
      <c r="E29" s="70">
        <v>0</v>
      </c>
      <c r="F29" s="70">
        <v>0</v>
      </c>
    </row>
    <row r="30" spans="1:6" ht="15">
      <c r="A30" s="69" t="s">
        <v>18</v>
      </c>
      <c r="B30" s="69" t="s">
        <v>175</v>
      </c>
      <c r="C30" s="70">
        <v>3</v>
      </c>
      <c r="D30" s="70">
        <v>62</v>
      </c>
      <c r="E30" s="70">
        <v>3</v>
      </c>
      <c r="F30" s="70">
        <v>20</v>
      </c>
    </row>
    <row r="31" spans="1:6" s="32" customFormat="1" ht="15">
      <c r="A31" s="74" t="s">
        <v>19</v>
      </c>
      <c r="B31" s="73" t="s">
        <v>32</v>
      </c>
      <c r="C31" s="70">
        <v>0</v>
      </c>
      <c r="D31" s="70">
        <v>0</v>
      </c>
      <c r="E31" s="70">
        <v>1</v>
      </c>
      <c r="F31" s="70">
        <v>17</v>
      </c>
    </row>
    <row r="32" spans="1:6" s="32" customFormat="1" ht="15">
      <c r="A32" s="74" t="s">
        <v>20</v>
      </c>
      <c r="B32" s="73" t="s">
        <v>34</v>
      </c>
      <c r="C32" s="70">
        <v>3</v>
      </c>
      <c r="D32" s="70">
        <v>62</v>
      </c>
      <c r="E32" s="70">
        <v>2</v>
      </c>
      <c r="F32" s="70">
        <v>3</v>
      </c>
    </row>
    <row r="33" spans="1:6" ht="15">
      <c r="A33" s="69" t="s">
        <v>21</v>
      </c>
      <c r="B33" s="69" t="s">
        <v>176</v>
      </c>
      <c r="C33" s="70">
        <v>0</v>
      </c>
      <c r="D33" s="70">
        <v>0</v>
      </c>
      <c r="E33" s="70">
        <v>0</v>
      </c>
      <c r="F33" s="70">
        <v>0</v>
      </c>
    </row>
    <row r="34" spans="1:6" ht="15">
      <c r="A34" s="69" t="s">
        <v>22</v>
      </c>
      <c r="B34" s="69" t="s">
        <v>177</v>
      </c>
      <c r="C34" s="70">
        <v>0</v>
      </c>
      <c r="D34" s="70">
        <v>0</v>
      </c>
      <c r="E34" s="70">
        <v>0</v>
      </c>
      <c r="F34" s="70">
        <v>0</v>
      </c>
    </row>
    <row r="35" spans="1:6" ht="15">
      <c r="A35" s="69" t="s">
        <v>23</v>
      </c>
      <c r="B35" s="69" t="s">
        <v>178</v>
      </c>
      <c r="C35" s="70">
        <v>0</v>
      </c>
      <c r="D35" s="70">
        <v>0</v>
      </c>
      <c r="E35" s="70">
        <v>0</v>
      </c>
      <c r="F35" s="70">
        <v>0</v>
      </c>
    </row>
    <row r="36" spans="1:6" ht="15">
      <c r="A36" s="69" t="s">
        <v>24</v>
      </c>
      <c r="B36" s="69" t="s">
        <v>179</v>
      </c>
      <c r="C36" s="70">
        <v>0</v>
      </c>
      <c r="D36" s="70">
        <v>0</v>
      </c>
      <c r="E36" s="70">
        <v>0</v>
      </c>
      <c r="F36" s="70">
        <v>0</v>
      </c>
    </row>
    <row r="37" spans="1:6" ht="15">
      <c r="A37" s="69" t="s">
        <v>25</v>
      </c>
      <c r="B37" s="69" t="s">
        <v>180</v>
      </c>
      <c r="C37" s="70">
        <v>0</v>
      </c>
      <c r="D37" s="70">
        <v>0</v>
      </c>
      <c r="E37" s="70">
        <v>0</v>
      </c>
      <c r="F37" s="70">
        <v>0</v>
      </c>
    </row>
    <row r="38" spans="1:6" ht="15">
      <c r="A38" s="69" t="s">
        <v>26</v>
      </c>
      <c r="B38" s="69" t="s">
        <v>181</v>
      </c>
      <c r="C38" s="70">
        <v>1</v>
      </c>
      <c r="D38" s="70">
        <v>59</v>
      </c>
      <c r="E38" s="70">
        <v>1</v>
      </c>
      <c r="F38" s="70">
        <v>100</v>
      </c>
    </row>
    <row r="39" spans="1:6" ht="15">
      <c r="A39" s="69" t="s">
        <v>27</v>
      </c>
      <c r="B39" s="69" t="s">
        <v>182</v>
      </c>
      <c r="C39" s="70">
        <v>0</v>
      </c>
      <c r="D39" s="70">
        <v>0</v>
      </c>
      <c r="E39" s="70">
        <v>0</v>
      </c>
      <c r="F39" s="70">
        <v>0</v>
      </c>
    </row>
    <row r="40" spans="1:6" ht="15">
      <c r="A40" s="69" t="s">
        <v>28</v>
      </c>
      <c r="B40" s="69" t="s">
        <v>183</v>
      </c>
      <c r="C40" s="70">
        <v>0</v>
      </c>
      <c r="D40" s="70">
        <v>0</v>
      </c>
      <c r="E40" s="70">
        <v>0</v>
      </c>
      <c r="F40" s="70">
        <v>0</v>
      </c>
    </row>
    <row r="41" spans="1:6" ht="15">
      <c r="A41" s="69" t="s">
        <v>29</v>
      </c>
      <c r="B41" s="69" t="s">
        <v>184</v>
      </c>
      <c r="C41" s="70">
        <v>0</v>
      </c>
      <c r="D41" s="70">
        <v>0</v>
      </c>
      <c r="E41" s="70">
        <v>0</v>
      </c>
      <c r="F41" s="70">
        <v>0</v>
      </c>
    </row>
    <row r="42" spans="1:6" ht="15">
      <c r="A42" s="69" t="s">
        <v>30</v>
      </c>
      <c r="B42" s="69" t="s">
        <v>185</v>
      </c>
      <c r="C42" s="70">
        <v>0</v>
      </c>
      <c r="D42" s="70">
        <v>0</v>
      </c>
      <c r="E42" s="70">
        <v>0</v>
      </c>
      <c r="F42" s="70">
        <v>0</v>
      </c>
    </row>
    <row r="43" spans="1:6" ht="15" customHeight="1">
      <c r="A43" s="266" t="s">
        <v>86</v>
      </c>
      <c r="B43" s="267"/>
      <c r="C43" s="96">
        <v>5</v>
      </c>
      <c r="D43" s="96">
        <v>128</v>
      </c>
      <c r="E43" s="96">
        <v>8</v>
      </c>
      <c r="F43" s="96">
        <v>183</v>
      </c>
    </row>
    <row r="44" spans="1:6" ht="15" customHeight="1">
      <c r="A44" s="267" t="s">
        <v>757</v>
      </c>
      <c r="B44" s="267"/>
      <c r="C44" s="72">
        <v>0</v>
      </c>
      <c r="D44" s="72">
        <v>0</v>
      </c>
      <c r="E44" s="72">
        <v>3</v>
      </c>
      <c r="F44" s="72">
        <v>5</v>
      </c>
    </row>
    <row r="45" spans="1:6" ht="15" customHeight="1">
      <c r="A45" s="267" t="s">
        <v>758</v>
      </c>
      <c r="B45" s="267"/>
      <c r="C45" s="72">
        <v>1</v>
      </c>
      <c r="D45" s="72">
        <v>59</v>
      </c>
      <c r="E45" s="72">
        <v>2</v>
      </c>
      <c r="F45" s="72">
        <v>158</v>
      </c>
    </row>
    <row r="46" spans="1:6" ht="15" customHeight="1">
      <c r="A46" s="267" t="s">
        <v>759</v>
      </c>
      <c r="B46" s="267"/>
      <c r="C46" s="72">
        <v>0</v>
      </c>
      <c r="D46" s="72">
        <v>0</v>
      </c>
      <c r="E46" s="72">
        <v>0</v>
      </c>
      <c r="F46" s="72">
        <v>0</v>
      </c>
    </row>
    <row r="47" spans="1:6" ht="15" customHeight="1">
      <c r="A47" s="267" t="s">
        <v>760</v>
      </c>
      <c r="B47" s="267"/>
      <c r="C47" s="72">
        <v>1</v>
      </c>
      <c r="D47" s="72">
        <v>7</v>
      </c>
      <c r="E47" s="72">
        <v>0</v>
      </c>
      <c r="F47" s="72">
        <v>0</v>
      </c>
    </row>
    <row r="48" spans="1:6" ht="15" customHeight="1">
      <c r="A48" s="267" t="s">
        <v>761</v>
      </c>
      <c r="B48" s="267"/>
      <c r="C48" s="72">
        <v>3</v>
      </c>
      <c r="D48" s="72">
        <v>62</v>
      </c>
      <c r="E48" s="72">
        <v>3</v>
      </c>
      <c r="F48" s="72">
        <v>20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1:F1"/>
    <mergeCell ref="C2:D2"/>
    <mergeCell ref="E2:F2"/>
    <mergeCell ref="A2:A3"/>
    <mergeCell ref="B2:B3"/>
    <mergeCell ref="A48:B48"/>
    <mergeCell ref="A43:B43"/>
    <mergeCell ref="A44:B44"/>
    <mergeCell ref="A45:B45"/>
    <mergeCell ref="A46:B46"/>
    <mergeCell ref="A47:B47"/>
  </mergeCells>
  <hyperlinks>
    <hyperlink ref="G1" location="'spis tabel'!A1" display="'spis tabel'!A1" xr:uid="{00000000-0004-0000-2200-000000000000}"/>
  </hyperlinks>
  <pageMargins left="0.75" right="0.75" top="1" bottom="1" header="0.5" footer="0.5"/>
  <pageSetup paperSize="9" scale="85" orientation="portrait" r:id="rId1"/>
  <headerFooter alignWithMargins="0"/>
  <rowBreaks count="1" manualBreakCount="1">
    <brk id="48" max="5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42"/>
  <sheetViews>
    <sheetView showGridLines="0" zoomScaleNormal="100" workbookViewId="0">
      <selection activeCell="C6" sqref="C6"/>
    </sheetView>
  </sheetViews>
  <sheetFormatPr defaultRowHeight="12.75"/>
  <cols>
    <col min="1" max="1" width="4.85546875" style="1" customWidth="1"/>
    <col min="2" max="2" width="21.85546875" style="1" customWidth="1"/>
    <col min="3" max="4" width="15.7109375" style="1" customWidth="1"/>
    <col min="5" max="5" width="14" style="1" customWidth="1"/>
    <col min="6" max="6" width="13.85546875" style="1" customWidth="1"/>
    <col min="7" max="7" width="13.7109375" style="1" customWidth="1"/>
    <col min="8" max="8" width="14.140625" style="1" customWidth="1"/>
    <col min="9" max="9" width="14.85546875" style="1" customWidth="1"/>
    <col min="10" max="10" width="15.28515625" style="1" customWidth="1"/>
    <col min="11" max="16384" width="9.140625" style="1"/>
  </cols>
  <sheetData>
    <row r="1" spans="1:12">
      <c r="A1" s="296" t="s">
        <v>933</v>
      </c>
      <c r="B1" s="296"/>
      <c r="C1" s="296"/>
      <c r="D1" s="296"/>
      <c r="E1" s="296"/>
      <c r="F1" s="296"/>
      <c r="G1" s="296"/>
      <c r="H1" s="296"/>
      <c r="I1" s="296"/>
      <c r="J1" s="296"/>
      <c r="K1" s="126" t="s">
        <v>753</v>
      </c>
    </row>
    <row r="2" spans="1:12">
      <c r="A2" s="298" t="s">
        <v>934</v>
      </c>
      <c r="B2" s="298"/>
      <c r="C2" s="298"/>
      <c r="D2" s="298"/>
      <c r="E2" s="298"/>
      <c r="F2" s="298"/>
      <c r="G2" s="298"/>
      <c r="H2" s="298"/>
      <c r="I2" s="298"/>
      <c r="J2" s="298"/>
    </row>
    <row r="3" spans="1:12" ht="15" customHeight="1">
      <c r="A3" s="294" t="s">
        <v>87</v>
      </c>
      <c r="B3" s="294" t="s">
        <v>2</v>
      </c>
      <c r="C3" s="294" t="s">
        <v>888</v>
      </c>
      <c r="D3" s="294" t="s">
        <v>887</v>
      </c>
      <c r="E3" s="294"/>
      <c r="F3" s="294"/>
      <c r="G3" s="294"/>
      <c r="H3" s="294"/>
      <c r="I3" s="294"/>
      <c r="J3" s="294"/>
    </row>
    <row r="4" spans="1:12" ht="12.75" customHeight="1">
      <c r="A4" s="294"/>
      <c r="B4" s="294"/>
      <c r="C4" s="294"/>
      <c r="D4" s="295" t="s">
        <v>118</v>
      </c>
      <c r="E4" s="294" t="s">
        <v>49</v>
      </c>
      <c r="F4" s="294"/>
      <c r="G4" s="294"/>
      <c r="H4" s="294"/>
      <c r="I4" s="295" t="s">
        <v>204</v>
      </c>
      <c r="J4" s="295" t="s">
        <v>119</v>
      </c>
      <c r="L4" s="39"/>
    </row>
    <row r="5" spans="1:12" ht="67.5" customHeight="1">
      <c r="A5" s="294"/>
      <c r="B5" s="294"/>
      <c r="C5" s="294"/>
      <c r="D5" s="295"/>
      <c r="E5" s="89" t="s">
        <v>120</v>
      </c>
      <c r="F5" s="89" t="s">
        <v>121</v>
      </c>
      <c r="G5" s="89" t="s">
        <v>122</v>
      </c>
      <c r="H5" s="89" t="s">
        <v>117</v>
      </c>
      <c r="I5" s="295"/>
      <c r="J5" s="295"/>
    </row>
    <row r="6" spans="1:12" ht="15">
      <c r="A6" s="90" t="s">
        <v>126</v>
      </c>
      <c r="B6" s="91" t="s">
        <v>156</v>
      </c>
      <c r="C6" s="200">
        <v>994978.9</v>
      </c>
      <c r="D6" s="200">
        <v>409899.6</v>
      </c>
      <c r="E6" s="200">
        <v>108633.83</v>
      </c>
      <c r="F6" s="200">
        <v>62331.89</v>
      </c>
      <c r="G6" s="200">
        <v>151643.62</v>
      </c>
      <c r="H6" s="200">
        <v>87290.26</v>
      </c>
      <c r="I6" s="200">
        <v>45921.05</v>
      </c>
      <c r="J6" s="200">
        <v>539158.25</v>
      </c>
    </row>
    <row r="7" spans="1:12" ht="14.25" customHeight="1">
      <c r="A7" s="90" t="s">
        <v>127</v>
      </c>
      <c r="B7" s="91" t="s">
        <v>233</v>
      </c>
      <c r="C7" s="201">
        <v>1155951.22</v>
      </c>
      <c r="D7" s="201">
        <v>424748.04</v>
      </c>
      <c r="E7" s="201">
        <v>134431.99</v>
      </c>
      <c r="F7" s="201">
        <v>70702.289999999994</v>
      </c>
      <c r="G7" s="201">
        <v>129623.79</v>
      </c>
      <c r="H7" s="201">
        <v>89989.97</v>
      </c>
      <c r="I7" s="201">
        <v>60319.82</v>
      </c>
      <c r="J7" s="201">
        <v>670883.36</v>
      </c>
    </row>
    <row r="8" spans="1:12" ht="15">
      <c r="A8" s="90" t="s">
        <v>128</v>
      </c>
      <c r="B8" s="91" t="s">
        <v>157</v>
      </c>
      <c r="C8" s="200">
        <v>2053099.28</v>
      </c>
      <c r="D8" s="200">
        <v>677779.12</v>
      </c>
      <c r="E8" s="200">
        <v>240380.6</v>
      </c>
      <c r="F8" s="200">
        <v>99054.1</v>
      </c>
      <c r="G8" s="200">
        <v>192041.39</v>
      </c>
      <c r="H8" s="200">
        <v>146303.03</v>
      </c>
      <c r="I8" s="200">
        <v>145392.76</v>
      </c>
      <c r="J8" s="200">
        <v>1229927.4000000001</v>
      </c>
    </row>
    <row r="9" spans="1:12" ht="15">
      <c r="A9" s="90" t="s">
        <v>129</v>
      </c>
      <c r="B9" s="91" t="s">
        <v>158</v>
      </c>
      <c r="C9" s="200">
        <v>1444240.77</v>
      </c>
      <c r="D9" s="200">
        <v>368595.89</v>
      </c>
      <c r="E9" s="200">
        <v>152978.70000000001</v>
      </c>
      <c r="F9" s="200">
        <v>57060.800000000003</v>
      </c>
      <c r="G9" s="200">
        <v>80620</v>
      </c>
      <c r="H9" s="200">
        <v>77936.39</v>
      </c>
      <c r="I9" s="200">
        <v>145271.10999999999</v>
      </c>
      <c r="J9" s="200">
        <v>930373.7699999999</v>
      </c>
    </row>
    <row r="10" spans="1:12" ht="15">
      <c r="A10" s="90" t="s">
        <v>130</v>
      </c>
      <c r="B10" s="91" t="s">
        <v>159</v>
      </c>
      <c r="C10" s="200">
        <v>830067.14</v>
      </c>
      <c r="D10" s="200">
        <v>254929.29</v>
      </c>
      <c r="E10" s="200">
        <v>82559.399999999994</v>
      </c>
      <c r="F10" s="200">
        <v>31054.67</v>
      </c>
      <c r="G10" s="200">
        <v>85122.15</v>
      </c>
      <c r="H10" s="200">
        <v>56193.07</v>
      </c>
      <c r="I10" s="200">
        <v>26431.94</v>
      </c>
      <c r="J10" s="200">
        <v>548705.91</v>
      </c>
    </row>
    <row r="11" spans="1:12" ht="15">
      <c r="A11" s="90" t="s">
        <v>131</v>
      </c>
      <c r="B11" s="91" t="s">
        <v>160</v>
      </c>
      <c r="C11" s="200">
        <v>1303183.8600000001</v>
      </c>
      <c r="D11" s="200">
        <v>379802.98</v>
      </c>
      <c r="E11" s="200">
        <v>114663.1</v>
      </c>
      <c r="F11" s="200">
        <v>58470.9</v>
      </c>
      <c r="G11" s="200">
        <v>125661.8</v>
      </c>
      <c r="H11" s="200">
        <v>81007.179999999993</v>
      </c>
      <c r="I11" s="200">
        <v>25895.52</v>
      </c>
      <c r="J11" s="200">
        <v>897485.3600000001</v>
      </c>
    </row>
    <row r="12" spans="1:12" ht="15">
      <c r="A12" s="90" t="s">
        <v>132</v>
      </c>
      <c r="B12" s="91" t="s">
        <v>161</v>
      </c>
      <c r="C12" s="200">
        <v>2921061.56</v>
      </c>
      <c r="D12" s="200">
        <v>436517.58</v>
      </c>
      <c r="E12" s="200">
        <v>171463.12</v>
      </c>
      <c r="F12" s="200">
        <v>102475.61</v>
      </c>
      <c r="G12" s="200">
        <v>162578.85</v>
      </c>
      <c r="H12" s="200">
        <v>0</v>
      </c>
      <c r="I12" s="200">
        <v>160872.04</v>
      </c>
      <c r="J12" s="200">
        <v>2323671.94</v>
      </c>
    </row>
    <row r="13" spans="1:12" ht="15">
      <c r="A13" s="90" t="s">
        <v>133</v>
      </c>
      <c r="B13" s="91" t="s">
        <v>162</v>
      </c>
      <c r="C13" s="200">
        <v>813420.62</v>
      </c>
      <c r="D13" s="200">
        <v>122169.8</v>
      </c>
      <c r="E13" s="200">
        <v>49590.89</v>
      </c>
      <c r="F13" s="200">
        <v>26772.33</v>
      </c>
      <c r="G13" s="200">
        <v>45806.58</v>
      </c>
      <c r="H13" s="200">
        <v>0</v>
      </c>
      <c r="I13" s="200">
        <v>33104.75</v>
      </c>
      <c r="J13" s="200">
        <v>658146.06999999995</v>
      </c>
    </row>
    <row r="14" spans="1:12" ht="15">
      <c r="A14" s="90" t="s">
        <v>134</v>
      </c>
      <c r="B14" s="91" t="s">
        <v>163</v>
      </c>
      <c r="C14" s="200">
        <v>993024.41</v>
      </c>
      <c r="D14" s="200">
        <v>335143.27</v>
      </c>
      <c r="E14" s="200">
        <v>127234.09</v>
      </c>
      <c r="F14" s="200">
        <v>72640.08</v>
      </c>
      <c r="G14" s="200">
        <v>63874.96</v>
      </c>
      <c r="H14" s="200">
        <v>71394.14</v>
      </c>
      <c r="I14" s="200">
        <v>24335.83</v>
      </c>
      <c r="J14" s="200">
        <v>633545.31000000006</v>
      </c>
    </row>
    <row r="15" spans="1:12" ht="15">
      <c r="A15" s="90" t="s">
        <v>3</v>
      </c>
      <c r="B15" s="91" t="s">
        <v>164</v>
      </c>
      <c r="C15" s="200">
        <v>3141887.66</v>
      </c>
      <c r="D15" s="200">
        <v>1100460.72</v>
      </c>
      <c r="E15" s="200">
        <v>385278.57</v>
      </c>
      <c r="F15" s="200">
        <v>218962.89</v>
      </c>
      <c r="G15" s="200">
        <v>256212.03</v>
      </c>
      <c r="H15" s="200">
        <v>240007.23</v>
      </c>
      <c r="I15" s="200">
        <v>129357.51</v>
      </c>
      <c r="J15" s="200">
        <v>1912069.4300000002</v>
      </c>
    </row>
    <row r="16" spans="1:12" ht="15">
      <c r="A16" s="90" t="s">
        <v>6</v>
      </c>
      <c r="B16" s="91" t="s">
        <v>165</v>
      </c>
      <c r="C16" s="200">
        <v>829041.59</v>
      </c>
      <c r="D16" s="200">
        <v>192189.25</v>
      </c>
      <c r="E16" s="200">
        <v>89461.47</v>
      </c>
      <c r="F16" s="200">
        <v>40254.04</v>
      </c>
      <c r="G16" s="200">
        <v>62473.74</v>
      </c>
      <c r="H16" s="200">
        <v>0</v>
      </c>
      <c r="I16" s="200">
        <v>161391.17000000001</v>
      </c>
      <c r="J16" s="200">
        <v>475461.16999999993</v>
      </c>
    </row>
    <row r="17" spans="1:10" ht="15">
      <c r="A17" s="90" t="s">
        <v>7</v>
      </c>
      <c r="B17" s="91" t="s">
        <v>166</v>
      </c>
      <c r="C17" s="200">
        <v>1398734.21</v>
      </c>
      <c r="D17" s="200">
        <v>349573.22</v>
      </c>
      <c r="E17" s="200">
        <v>120386.27</v>
      </c>
      <c r="F17" s="200">
        <v>58778.3</v>
      </c>
      <c r="G17" s="200">
        <v>89905.27</v>
      </c>
      <c r="H17" s="200">
        <v>80503.38</v>
      </c>
      <c r="I17" s="200">
        <v>2000</v>
      </c>
      <c r="J17" s="200">
        <v>1047160.99</v>
      </c>
    </row>
    <row r="18" spans="1:10" ht="15">
      <c r="A18" s="90" t="s">
        <v>8</v>
      </c>
      <c r="B18" s="91" t="s">
        <v>167</v>
      </c>
      <c r="C18" s="200">
        <v>2234006.83</v>
      </c>
      <c r="D18" s="200">
        <v>596814.21</v>
      </c>
      <c r="E18" s="200">
        <v>196695.24</v>
      </c>
      <c r="F18" s="200">
        <v>85156.800000000003</v>
      </c>
      <c r="G18" s="200">
        <v>188043</v>
      </c>
      <c r="H18" s="200">
        <v>126919.17</v>
      </c>
      <c r="I18" s="200">
        <v>131597.96</v>
      </c>
      <c r="J18" s="200">
        <v>1505594.6600000001</v>
      </c>
    </row>
    <row r="19" spans="1:10" ht="15">
      <c r="A19" s="90" t="s">
        <v>11</v>
      </c>
      <c r="B19" s="91" t="s">
        <v>168</v>
      </c>
      <c r="C19" s="200">
        <v>607720.21</v>
      </c>
      <c r="D19" s="200">
        <v>109624.23</v>
      </c>
      <c r="E19" s="200">
        <v>48086.5</v>
      </c>
      <c r="F19" s="200">
        <v>14494.56</v>
      </c>
      <c r="G19" s="200">
        <v>47043.17</v>
      </c>
      <c r="H19" s="200">
        <v>0</v>
      </c>
      <c r="I19" s="200">
        <v>37429.5</v>
      </c>
      <c r="J19" s="200">
        <v>460666.48</v>
      </c>
    </row>
    <row r="20" spans="1:10" ht="15">
      <c r="A20" s="90" t="s">
        <v>12</v>
      </c>
      <c r="B20" s="91" t="s">
        <v>169</v>
      </c>
      <c r="C20" s="200">
        <v>990107.53</v>
      </c>
      <c r="D20" s="200">
        <v>259088.6</v>
      </c>
      <c r="E20" s="200">
        <v>121573.73</v>
      </c>
      <c r="F20" s="200">
        <v>50900.85</v>
      </c>
      <c r="G20" s="200">
        <v>86614.02</v>
      </c>
      <c r="H20" s="200">
        <v>0</v>
      </c>
      <c r="I20" s="200">
        <v>2852.17</v>
      </c>
      <c r="J20" s="200">
        <v>728166.76</v>
      </c>
    </row>
    <row r="21" spans="1:10" ht="15">
      <c r="A21" s="90" t="s">
        <v>13</v>
      </c>
      <c r="B21" s="91" t="s">
        <v>170</v>
      </c>
      <c r="C21" s="200">
        <v>599802.13</v>
      </c>
      <c r="D21" s="200">
        <v>225463.4</v>
      </c>
      <c r="E21" s="200">
        <v>65996.639999999999</v>
      </c>
      <c r="F21" s="200">
        <v>29913.86</v>
      </c>
      <c r="G21" s="200">
        <v>87818.46</v>
      </c>
      <c r="H21" s="200">
        <v>41734.44</v>
      </c>
      <c r="I21" s="200">
        <v>12408.47</v>
      </c>
      <c r="J21" s="200">
        <v>361930.26</v>
      </c>
    </row>
    <row r="22" spans="1:10" ht="15">
      <c r="A22" s="90" t="s">
        <v>14</v>
      </c>
      <c r="B22" s="91" t="s">
        <v>171</v>
      </c>
      <c r="C22" s="200">
        <v>2727506.27</v>
      </c>
      <c r="D22" s="200">
        <v>766938.59</v>
      </c>
      <c r="E22" s="200">
        <v>225782.29</v>
      </c>
      <c r="F22" s="200">
        <v>142377.24</v>
      </c>
      <c r="G22" s="200">
        <v>230871.09</v>
      </c>
      <c r="H22" s="200">
        <v>167907.97</v>
      </c>
      <c r="I22" s="200">
        <v>136250.94</v>
      </c>
      <c r="J22" s="200">
        <v>1824316.7400000002</v>
      </c>
    </row>
    <row r="23" spans="1:10" ht="15">
      <c r="A23" s="90" t="s">
        <v>15</v>
      </c>
      <c r="B23" s="91" t="s">
        <v>172</v>
      </c>
      <c r="C23" s="200">
        <v>928014</v>
      </c>
      <c r="D23" s="200">
        <v>205050.57</v>
      </c>
      <c r="E23" s="200">
        <v>57427.38</v>
      </c>
      <c r="F23" s="200">
        <v>35960.61</v>
      </c>
      <c r="G23" s="200">
        <v>70184.17</v>
      </c>
      <c r="H23" s="200">
        <v>41478.410000000003</v>
      </c>
      <c r="I23" s="200">
        <v>111459.28</v>
      </c>
      <c r="J23" s="200">
        <v>611504.14999999991</v>
      </c>
    </row>
    <row r="24" spans="1:10" ht="15">
      <c r="A24" s="90" t="s">
        <v>16</v>
      </c>
      <c r="B24" s="91" t="s">
        <v>173</v>
      </c>
      <c r="C24" s="200">
        <v>2249480.2999999998</v>
      </c>
      <c r="D24" s="200">
        <v>632727.81999999995</v>
      </c>
      <c r="E24" s="200">
        <v>196449.93</v>
      </c>
      <c r="F24" s="200">
        <v>96445.49</v>
      </c>
      <c r="G24" s="200">
        <v>206098.01</v>
      </c>
      <c r="H24" s="200">
        <v>133734.39000000001</v>
      </c>
      <c r="I24" s="200">
        <v>112829.12</v>
      </c>
      <c r="J24" s="200">
        <v>1503923.3599999999</v>
      </c>
    </row>
    <row r="25" spans="1:10" ht="15">
      <c r="A25" s="90" t="s">
        <v>17</v>
      </c>
      <c r="B25" s="91" t="s">
        <v>174</v>
      </c>
      <c r="C25" s="200">
        <v>824979.09</v>
      </c>
      <c r="D25" s="200">
        <v>312769.61</v>
      </c>
      <c r="E25" s="200">
        <v>90764.4</v>
      </c>
      <c r="F25" s="200">
        <v>55933.7</v>
      </c>
      <c r="G25" s="200">
        <v>98309.7</v>
      </c>
      <c r="H25" s="200">
        <v>67761.81</v>
      </c>
      <c r="I25" s="200">
        <v>53788</v>
      </c>
      <c r="J25" s="200">
        <v>458421.48</v>
      </c>
    </row>
    <row r="26" spans="1:10" ht="15">
      <c r="A26" s="90" t="s">
        <v>18</v>
      </c>
      <c r="B26" s="91" t="s">
        <v>175</v>
      </c>
      <c r="C26" s="200">
        <v>12681713.34</v>
      </c>
      <c r="D26" s="200">
        <v>3361725.08</v>
      </c>
      <c r="E26" s="200">
        <v>1101899.71</v>
      </c>
      <c r="F26" s="200">
        <v>497386.96</v>
      </c>
      <c r="G26" s="200">
        <v>1062705.3</v>
      </c>
      <c r="H26" s="200">
        <v>699733.11</v>
      </c>
      <c r="I26" s="200">
        <v>107698.63</v>
      </c>
      <c r="J26" s="200">
        <v>9212289.629999999</v>
      </c>
    </row>
    <row r="27" spans="1:10" ht="15">
      <c r="A27" s="90" t="s">
        <v>21</v>
      </c>
      <c r="B27" s="91" t="s">
        <v>176</v>
      </c>
      <c r="C27" s="200">
        <v>1060738.5900000001</v>
      </c>
      <c r="D27" s="200">
        <v>291485.03999999998</v>
      </c>
      <c r="E27" s="200">
        <v>109295.19</v>
      </c>
      <c r="F27" s="200">
        <v>38210.99</v>
      </c>
      <c r="G27" s="200">
        <v>82609.59</v>
      </c>
      <c r="H27" s="200">
        <v>61369.27</v>
      </c>
      <c r="I27" s="200">
        <v>98492.23</v>
      </c>
      <c r="J27" s="200">
        <v>670761.32000000007</v>
      </c>
    </row>
    <row r="28" spans="1:10" ht="15">
      <c r="A28" s="90" t="s">
        <v>22</v>
      </c>
      <c r="B28" s="91" t="s">
        <v>177</v>
      </c>
      <c r="C28" s="200">
        <v>932887.01</v>
      </c>
      <c r="D28" s="200">
        <v>324369.09999999998</v>
      </c>
      <c r="E28" s="200">
        <v>103924.27</v>
      </c>
      <c r="F28" s="200">
        <v>65961.119999999995</v>
      </c>
      <c r="G28" s="200">
        <v>81198.3</v>
      </c>
      <c r="H28" s="200">
        <v>73285.41</v>
      </c>
      <c r="I28" s="200">
        <v>86956.78</v>
      </c>
      <c r="J28" s="200">
        <v>521561.13</v>
      </c>
    </row>
    <row r="29" spans="1:10" ht="15">
      <c r="A29" s="90" t="s">
        <v>23</v>
      </c>
      <c r="B29" s="91" t="s">
        <v>178</v>
      </c>
      <c r="C29" s="200">
        <v>1080002.3500000001</v>
      </c>
      <c r="D29" s="200">
        <v>369617.18</v>
      </c>
      <c r="E29" s="200">
        <v>113113.84</v>
      </c>
      <c r="F29" s="200">
        <v>57053.87</v>
      </c>
      <c r="G29" s="200">
        <v>118761.35</v>
      </c>
      <c r="H29" s="200">
        <v>80688.12</v>
      </c>
      <c r="I29" s="200">
        <v>97318.98</v>
      </c>
      <c r="J29" s="200">
        <v>613066.19000000018</v>
      </c>
    </row>
    <row r="30" spans="1:10" ht="15">
      <c r="A30" s="90" t="s">
        <v>24</v>
      </c>
      <c r="B30" s="91" t="s">
        <v>179</v>
      </c>
      <c r="C30" s="200">
        <v>1085423.56</v>
      </c>
      <c r="D30" s="200">
        <v>439650.54</v>
      </c>
      <c r="E30" s="200">
        <v>141443.35</v>
      </c>
      <c r="F30" s="200">
        <v>63020.53</v>
      </c>
      <c r="G30" s="200">
        <v>137651.18</v>
      </c>
      <c r="H30" s="200">
        <v>97535.48</v>
      </c>
      <c r="I30" s="200">
        <v>35698.82</v>
      </c>
      <c r="J30" s="200">
        <v>610074.20000000007</v>
      </c>
    </row>
    <row r="31" spans="1:10" ht="15">
      <c r="A31" s="90" t="s">
        <v>25</v>
      </c>
      <c r="B31" s="91" t="s">
        <v>180</v>
      </c>
      <c r="C31" s="200">
        <v>955587.4</v>
      </c>
      <c r="D31" s="200">
        <v>286020.53000000003</v>
      </c>
      <c r="E31" s="200">
        <v>76446.600000000006</v>
      </c>
      <c r="F31" s="200">
        <v>36370.199999999997</v>
      </c>
      <c r="G31" s="200">
        <v>111478.1</v>
      </c>
      <c r="H31" s="200">
        <v>61725.63</v>
      </c>
      <c r="I31" s="200">
        <v>52786.03</v>
      </c>
      <c r="J31" s="200">
        <v>616780.84</v>
      </c>
    </row>
    <row r="32" spans="1:10" ht="15">
      <c r="A32" s="90" t="s">
        <v>26</v>
      </c>
      <c r="B32" s="91" t="s">
        <v>181</v>
      </c>
      <c r="C32" s="200">
        <v>1267862.49</v>
      </c>
      <c r="D32" s="200">
        <v>419371.49</v>
      </c>
      <c r="E32" s="200">
        <v>129233.54</v>
      </c>
      <c r="F32" s="200">
        <v>69010.2</v>
      </c>
      <c r="G32" s="200">
        <v>128296.65</v>
      </c>
      <c r="H32" s="200">
        <v>92831.1</v>
      </c>
      <c r="I32" s="200">
        <v>107062.44</v>
      </c>
      <c r="J32" s="200">
        <v>741428.56</v>
      </c>
    </row>
    <row r="33" spans="1:10" ht="15">
      <c r="A33" s="90" t="s">
        <v>27</v>
      </c>
      <c r="B33" s="91" t="s">
        <v>182</v>
      </c>
      <c r="C33" s="200">
        <v>985573.15</v>
      </c>
      <c r="D33" s="200">
        <v>309130.61</v>
      </c>
      <c r="E33" s="200">
        <v>120545.85</v>
      </c>
      <c r="F33" s="200">
        <v>46024.61</v>
      </c>
      <c r="G33" s="200">
        <v>76845.440000000002</v>
      </c>
      <c r="H33" s="200">
        <v>65714.710000000006</v>
      </c>
      <c r="I33" s="200">
        <v>25545.91</v>
      </c>
      <c r="J33" s="200">
        <v>650896.63</v>
      </c>
    </row>
    <row r="34" spans="1:10" ht="15">
      <c r="A34" s="90" t="s">
        <v>28</v>
      </c>
      <c r="B34" s="91" t="s">
        <v>183</v>
      </c>
      <c r="C34" s="200">
        <v>543941.4</v>
      </c>
      <c r="D34" s="200">
        <v>169073.58</v>
      </c>
      <c r="E34" s="200">
        <v>58429.22</v>
      </c>
      <c r="F34" s="200">
        <v>26972.39</v>
      </c>
      <c r="G34" s="200">
        <v>47418.02</v>
      </c>
      <c r="H34" s="200">
        <v>36253.949999999997</v>
      </c>
      <c r="I34" s="200">
        <v>2279.6799999999998</v>
      </c>
      <c r="J34" s="200">
        <v>372588.14000000007</v>
      </c>
    </row>
    <row r="35" spans="1:10" ht="15">
      <c r="A35" s="90" t="s">
        <v>29</v>
      </c>
      <c r="B35" s="91" t="s">
        <v>184</v>
      </c>
      <c r="C35" s="200">
        <v>1283444.8</v>
      </c>
      <c r="D35" s="200">
        <v>463525.8</v>
      </c>
      <c r="E35" s="200">
        <v>157860.39000000001</v>
      </c>
      <c r="F35" s="200">
        <v>90210.44</v>
      </c>
      <c r="G35" s="200">
        <v>117448.51</v>
      </c>
      <c r="H35" s="200">
        <v>98006.46</v>
      </c>
      <c r="I35" s="200">
        <v>41400.480000000003</v>
      </c>
      <c r="J35" s="200">
        <v>778518.52</v>
      </c>
    </row>
    <row r="36" spans="1:10" ht="15">
      <c r="A36" s="90" t="s">
        <v>30</v>
      </c>
      <c r="B36" s="91" t="s">
        <v>185</v>
      </c>
      <c r="C36" s="200">
        <v>1114166.05</v>
      </c>
      <c r="D36" s="200">
        <v>371809.6</v>
      </c>
      <c r="E36" s="200">
        <v>116008.79</v>
      </c>
      <c r="F36" s="200">
        <v>71819.08</v>
      </c>
      <c r="G36" s="200">
        <v>109470.54</v>
      </c>
      <c r="H36" s="200">
        <v>74511.19</v>
      </c>
      <c r="I36" s="200">
        <v>60369.15</v>
      </c>
      <c r="J36" s="200">
        <v>681987.3</v>
      </c>
    </row>
    <row r="37" spans="1:10" ht="15" customHeight="1">
      <c r="A37" s="297" t="s">
        <v>86</v>
      </c>
      <c r="B37" s="293"/>
      <c r="C37" s="202">
        <v>52031647.719999999</v>
      </c>
      <c r="D37" s="202">
        <v>14966064.34</v>
      </c>
      <c r="E37" s="202">
        <v>5008038.8900000006</v>
      </c>
      <c r="F37" s="202">
        <v>2471781.4</v>
      </c>
      <c r="G37" s="202">
        <v>4534428.7799999993</v>
      </c>
      <c r="H37" s="202">
        <v>2951815.27</v>
      </c>
      <c r="I37" s="202">
        <v>2274518.0700000003</v>
      </c>
      <c r="J37" s="202">
        <v>34791065.309999995</v>
      </c>
    </row>
    <row r="38" spans="1:10" ht="15" customHeight="1">
      <c r="A38" s="293" t="s">
        <v>757</v>
      </c>
      <c r="B38" s="293"/>
      <c r="C38" s="200">
        <v>10916899.609999999</v>
      </c>
      <c r="D38" s="200">
        <v>2572822.3499999996</v>
      </c>
      <c r="E38" s="200">
        <v>830077.45000000007</v>
      </c>
      <c r="F38" s="200">
        <v>480768.69</v>
      </c>
      <c r="G38" s="200">
        <v>823317.46000000008</v>
      </c>
      <c r="H38" s="200">
        <v>438658.75000000006</v>
      </c>
      <c r="I38" s="200">
        <v>523370.53</v>
      </c>
      <c r="J38" s="200">
        <v>7820706.7299999995</v>
      </c>
    </row>
    <row r="39" spans="1:10" ht="15" customHeight="1">
      <c r="A39" s="293" t="s">
        <v>758</v>
      </c>
      <c r="B39" s="293"/>
      <c r="C39" s="200">
        <v>6335661.5700000003</v>
      </c>
      <c r="D39" s="200">
        <v>2179344.58</v>
      </c>
      <c r="E39" s="200">
        <v>745670.47000000009</v>
      </c>
      <c r="F39" s="200">
        <v>426574.29000000004</v>
      </c>
      <c r="G39" s="200">
        <v>529581.93999999994</v>
      </c>
      <c r="H39" s="200">
        <v>477517.88</v>
      </c>
      <c r="I39" s="200">
        <v>347712.56</v>
      </c>
      <c r="J39" s="200">
        <v>3808604.43</v>
      </c>
    </row>
    <row r="40" spans="1:10" ht="15" customHeight="1">
      <c r="A40" s="293" t="s">
        <v>759</v>
      </c>
      <c r="B40" s="293"/>
      <c r="C40" s="200">
        <v>6111969.1800000006</v>
      </c>
      <c r="D40" s="200">
        <v>1618157.9700000002</v>
      </c>
      <c r="E40" s="200">
        <v>606859.82000000007</v>
      </c>
      <c r="F40" s="200">
        <v>247655.02000000002</v>
      </c>
      <c r="G40" s="200">
        <v>461164.35</v>
      </c>
      <c r="H40" s="200">
        <v>302478.78000000003</v>
      </c>
      <c r="I40" s="200">
        <v>539032.15</v>
      </c>
      <c r="J40" s="200">
        <v>3954779.060000001</v>
      </c>
    </row>
    <row r="41" spans="1:10" ht="15" customHeight="1">
      <c r="A41" s="293" t="s">
        <v>760</v>
      </c>
      <c r="B41" s="293"/>
      <c r="C41" s="200">
        <v>6500149.6200000001</v>
      </c>
      <c r="D41" s="200">
        <v>2148315.67</v>
      </c>
      <c r="E41" s="200">
        <v>676070.39</v>
      </c>
      <c r="F41" s="200">
        <v>347323.36</v>
      </c>
      <c r="G41" s="200">
        <v>673681.4</v>
      </c>
      <c r="H41" s="200">
        <v>451240.52</v>
      </c>
      <c r="I41" s="200">
        <v>304985.05</v>
      </c>
      <c r="J41" s="200">
        <v>4046848.9000000004</v>
      </c>
    </row>
    <row r="42" spans="1:10" ht="15" customHeight="1">
      <c r="A42" s="293" t="s">
        <v>761</v>
      </c>
      <c r="B42" s="293"/>
      <c r="C42" s="200">
        <v>22166967.739999998</v>
      </c>
      <c r="D42" s="200">
        <v>6447423.7700000005</v>
      </c>
      <c r="E42" s="200">
        <v>2149360.7600000002</v>
      </c>
      <c r="F42" s="200">
        <v>969460.04</v>
      </c>
      <c r="G42" s="200">
        <v>2046683.63</v>
      </c>
      <c r="H42" s="200">
        <v>1281919.3399999999</v>
      </c>
      <c r="I42" s="200">
        <v>559417.77999999991</v>
      </c>
      <c r="J42" s="200">
        <v>15160126.189999999</v>
      </c>
    </row>
  </sheetData>
  <mergeCells count="16">
    <mergeCell ref="A1:J1"/>
    <mergeCell ref="A37:B37"/>
    <mergeCell ref="A38:B38"/>
    <mergeCell ref="A39:B39"/>
    <mergeCell ref="A40:B40"/>
    <mergeCell ref="A2:J2"/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</mergeCells>
  <hyperlinks>
    <hyperlink ref="K1" location="'spis tabel'!A1" display="'spis tabel'!A1" xr:uid="{00000000-0004-0000-2300-000000000000}"/>
  </hyperlinks>
  <pageMargins left="0.7" right="0.7" top="0.75" bottom="0.75" header="0.3" footer="0.3"/>
  <pageSetup paperSize="9" scale="62" orientation="portrait" r:id="rId1"/>
  <colBreaks count="1" manualBreakCount="1">
    <brk id="10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S44"/>
  <sheetViews>
    <sheetView showGridLines="0" zoomScaleNormal="100" workbookViewId="0">
      <selection activeCell="T10" sqref="T10"/>
    </sheetView>
  </sheetViews>
  <sheetFormatPr defaultRowHeight="12.75"/>
  <cols>
    <col min="1" max="1" width="4.5703125" style="1" customWidth="1"/>
    <col min="2" max="2" width="21.5703125" style="1" customWidth="1"/>
    <col min="3" max="3" width="15" style="1" customWidth="1"/>
    <col min="4" max="4" width="11.85546875" style="1" customWidth="1"/>
    <col min="5" max="5" width="11.85546875" style="34" customWidth="1"/>
    <col min="6" max="6" width="11.28515625" style="1" customWidth="1"/>
    <col min="7" max="7" width="13.42578125" style="1" customWidth="1"/>
    <col min="8" max="8" width="7.7109375" style="1" customWidth="1"/>
    <col min="9" max="9" width="9.5703125" style="1" customWidth="1"/>
    <col min="10" max="10" width="7.7109375" style="1" customWidth="1"/>
    <col min="11" max="11" width="10.5703125" style="1" customWidth="1"/>
    <col min="12" max="12" width="12.28515625" style="1" customWidth="1"/>
    <col min="13" max="13" width="11" style="1" customWidth="1"/>
    <col min="14" max="15" width="9.28515625" style="1" bestFit="1" customWidth="1"/>
    <col min="16" max="16" width="11.85546875" style="1" customWidth="1"/>
    <col min="17" max="17" width="9.28515625" style="1" bestFit="1" customWidth="1"/>
    <col min="18" max="18" width="15.42578125" style="1" customWidth="1"/>
    <col min="19" max="19" width="18.28515625" style="1" customWidth="1"/>
    <col min="20" max="16384" width="9.140625" style="1"/>
  </cols>
  <sheetData>
    <row r="1" spans="1:19">
      <c r="A1" s="296" t="s">
        <v>933</v>
      </c>
      <c r="B1" s="296"/>
      <c r="C1" s="296"/>
      <c r="D1" s="296"/>
      <c r="E1" s="296"/>
      <c r="F1" s="296"/>
      <c r="G1" s="296"/>
      <c r="H1" s="296"/>
      <c r="I1" s="296"/>
      <c r="J1" s="296"/>
    </row>
    <row r="2" spans="1:19" ht="15.75" customHeight="1">
      <c r="A2" s="245" t="s">
        <v>935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S2" s="126" t="s">
        <v>753</v>
      </c>
    </row>
    <row r="3" spans="1:19" ht="13.5" customHeight="1">
      <c r="A3" s="294" t="s">
        <v>87</v>
      </c>
      <c r="B3" s="294" t="s">
        <v>2</v>
      </c>
      <c r="C3" s="294" t="s">
        <v>889</v>
      </c>
      <c r="D3" s="300" t="s">
        <v>49</v>
      </c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</row>
    <row r="4" spans="1:19" ht="13.5" customHeight="1">
      <c r="A4" s="294"/>
      <c r="B4" s="294"/>
      <c r="C4" s="294"/>
      <c r="D4" s="299" t="s">
        <v>57</v>
      </c>
      <c r="E4" s="302" t="s">
        <v>58</v>
      </c>
      <c r="F4" s="299" t="s">
        <v>71</v>
      </c>
      <c r="G4" s="299" t="s">
        <v>72</v>
      </c>
      <c r="H4" s="299" t="s">
        <v>66</v>
      </c>
      <c r="I4" s="299" t="s">
        <v>135</v>
      </c>
      <c r="J4" s="299" t="s">
        <v>188</v>
      </c>
      <c r="K4" s="299" t="s">
        <v>189</v>
      </c>
      <c r="L4" s="302" t="s">
        <v>190</v>
      </c>
      <c r="M4" s="299" t="s">
        <v>191</v>
      </c>
      <c r="N4" s="302" t="s">
        <v>192</v>
      </c>
      <c r="O4" s="299" t="s">
        <v>193</v>
      </c>
      <c r="P4" s="299" t="s">
        <v>194</v>
      </c>
      <c r="Q4" s="299" t="s">
        <v>195</v>
      </c>
      <c r="R4" s="299" t="s">
        <v>201</v>
      </c>
    </row>
    <row r="5" spans="1:19" ht="83.25" customHeight="1">
      <c r="A5" s="294"/>
      <c r="B5" s="294"/>
      <c r="C5" s="294"/>
      <c r="D5" s="299"/>
      <c r="E5" s="302"/>
      <c r="F5" s="299"/>
      <c r="G5" s="299"/>
      <c r="H5" s="299"/>
      <c r="I5" s="299"/>
      <c r="J5" s="299"/>
      <c r="K5" s="299"/>
      <c r="L5" s="302"/>
      <c r="M5" s="299"/>
      <c r="N5" s="302"/>
      <c r="O5" s="299"/>
      <c r="P5" s="299"/>
      <c r="Q5" s="299"/>
      <c r="R5" s="299"/>
    </row>
    <row r="6" spans="1:19" ht="15">
      <c r="A6" s="90" t="s">
        <v>126</v>
      </c>
      <c r="B6" s="91" t="s">
        <v>156</v>
      </c>
      <c r="C6" s="203">
        <v>45921.049999999996</v>
      </c>
      <c r="D6" s="200">
        <v>11148.13</v>
      </c>
      <c r="E6" s="200">
        <v>0</v>
      </c>
      <c r="F6" s="200">
        <v>0</v>
      </c>
      <c r="G6" s="200">
        <v>26337.599999999999</v>
      </c>
      <c r="H6" s="200">
        <v>0</v>
      </c>
      <c r="I6" s="200">
        <v>0</v>
      </c>
      <c r="J6" s="200">
        <v>0</v>
      </c>
      <c r="K6" s="200">
        <v>0</v>
      </c>
      <c r="L6" s="200">
        <v>7000</v>
      </c>
      <c r="M6" s="200">
        <v>1300</v>
      </c>
      <c r="N6" s="200">
        <v>0</v>
      </c>
      <c r="O6" s="200">
        <v>0</v>
      </c>
      <c r="P6" s="200">
        <v>0</v>
      </c>
      <c r="Q6" s="200">
        <v>0</v>
      </c>
      <c r="R6" s="200">
        <v>135.32</v>
      </c>
    </row>
    <row r="7" spans="1:19" ht="14.25" customHeight="1">
      <c r="A7" s="90" t="s">
        <v>127</v>
      </c>
      <c r="B7" s="91" t="s">
        <v>233</v>
      </c>
      <c r="C7" s="203">
        <v>60319.82</v>
      </c>
      <c r="D7" s="201">
        <v>18160</v>
      </c>
      <c r="E7" s="201">
        <v>5600.07</v>
      </c>
      <c r="F7" s="201">
        <v>0</v>
      </c>
      <c r="G7" s="201">
        <v>27760.35</v>
      </c>
      <c r="H7" s="201">
        <v>0</v>
      </c>
      <c r="I7" s="201">
        <v>0</v>
      </c>
      <c r="J7" s="201">
        <v>0</v>
      </c>
      <c r="K7" s="201">
        <v>0</v>
      </c>
      <c r="L7" s="201">
        <v>8000</v>
      </c>
      <c r="M7" s="200">
        <v>0</v>
      </c>
      <c r="N7" s="200">
        <v>0</v>
      </c>
      <c r="O7" s="200">
        <v>0</v>
      </c>
      <c r="P7" s="200">
        <v>0</v>
      </c>
      <c r="Q7" s="200">
        <v>0</v>
      </c>
      <c r="R7" s="201">
        <v>799.4</v>
      </c>
    </row>
    <row r="8" spans="1:19" ht="15">
      <c r="A8" s="90" t="s">
        <v>128</v>
      </c>
      <c r="B8" s="91" t="s">
        <v>157</v>
      </c>
      <c r="C8" s="203">
        <v>145392.76</v>
      </c>
      <c r="D8" s="200">
        <v>0</v>
      </c>
      <c r="E8" s="200">
        <v>0</v>
      </c>
      <c r="F8" s="200">
        <v>0</v>
      </c>
      <c r="G8" s="200">
        <v>124008.56</v>
      </c>
      <c r="H8" s="200">
        <v>0</v>
      </c>
      <c r="I8" s="200">
        <v>0</v>
      </c>
      <c r="J8" s="200">
        <v>0</v>
      </c>
      <c r="K8" s="200">
        <v>6184.2</v>
      </c>
      <c r="L8" s="200">
        <v>10000</v>
      </c>
      <c r="M8" s="200">
        <v>5200</v>
      </c>
      <c r="N8" s="200">
        <v>0</v>
      </c>
      <c r="O8" s="200">
        <v>0</v>
      </c>
      <c r="P8" s="200">
        <v>0</v>
      </c>
      <c r="Q8" s="200">
        <v>0</v>
      </c>
      <c r="R8" s="200">
        <v>0</v>
      </c>
    </row>
    <row r="9" spans="1:19" ht="15">
      <c r="A9" s="90" t="s">
        <v>129</v>
      </c>
      <c r="B9" s="91" t="s">
        <v>158</v>
      </c>
      <c r="C9" s="203">
        <v>145271.10999999999</v>
      </c>
      <c r="D9" s="200">
        <v>7101.9</v>
      </c>
      <c r="E9" s="200">
        <v>0</v>
      </c>
      <c r="F9" s="200">
        <v>0</v>
      </c>
      <c r="G9" s="200">
        <v>119529.21</v>
      </c>
      <c r="H9" s="200">
        <v>0</v>
      </c>
      <c r="I9" s="200">
        <v>0</v>
      </c>
      <c r="J9" s="200">
        <v>0</v>
      </c>
      <c r="K9" s="200">
        <v>2400</v>
      </c>
      <c r="L9" s="200">
        <v>0</v>
      </c>
      <c r="M9" s="200">
        <v>0</v>
      </c>
      <c r="N9" s="200">
        <v>0</v>
      </c>
      <c r="O9" s="200">
        <v>0</v>
      </c>
      <c r="P9" s="200">
        <v>16000</v>
      </c>
      <c r="Q9" s="200">
        <v>0</v>
      </c>
      <c r="R9" s="200">
        <v>240</v>
      </c>
    </row>
    <row r="10" spans="1:19" ht="15">
      <c r="A10" s="90" t="s">
        <v>130</v>
      </c>
      <c r="B10" s="91" t="s">
        <v>159</v>
      </c>
      <c r="C10" s="203">
        <v>26431.94</v>
      </c>
      <c r="D10" s="200">
        <v>0</v>
      </c>
      <c r="E10" s="200">
        <v>0</v>
      </c>
      <c r="F10" s="200">
        <v>0</v>
      </c>
      <c r="G10" s="200">
        <v>26431.94</v>
      </c>
      <c r="H10" s="200">
        <v>0</v>
      </c>
      <c r="I10" s="200">
        <v>0</v>
      </c>
      <c r="J10" s="200">
        <v>0</v>
      </c>
      <c r="K10" s="200">
        <v>0</v>
      </c>
      <c r="L10" s="200">
        <v>0</v>
      </c>
      <c r="M10" s="200">
        <v>0</v>
      </c>
      <c r="N10" s="200">
        <v>0</v>
      </c>
      <c r="O10" s="200">
        <v>0</v>
      </c>
      <c r="P10" s="200">
        <v>0</v>
      </c>
      <c r="Q10" s="200">
        <v>0</v>
      </c>
      <c r="R10" s="200">
        <v>0</v>
      </c>
    </row>
    <row r="11" spans="1:19" ht="15">
      <c r="A11" s="90" t="s">
        <v>131</v>
      </c>
      <c r="B11" s="91" t="s">
        <v>160</v>
      </c>
      <c r="C11" s="203">
        <v>25895.52</v>
      </c>
      <c r="D11" s="200">
        <v>0</v>
      </c>
      <c r="E11" s="200">
        <v>0</v>
      </c>
      <c r="F11" s="200">
        <v>0</v>
      </c>
      <c r="G11" s="200">
        <v>25895.52</v>
      </c>
      <c r="H11" s="200">
        <v>0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</row>
    <row r="12" spans="1:19" ht="15">
      <c r="A12" s="90" t="s">
        <v>132</v>
      </c>
      <c r="B12" s="91" t="s">
        <v>161</v>
      </c>
      <c r="C12" s="203">
        <v>160872.04</v>
      </c>
      <c r="D12" s="200">
        <v>6591.52</v>
      </c>
      <c r="E12" s="200">
        <v>100052.83</v>
      </c>
      <c r="F12" s="200">
        <v>5462.73</v>
      </c>
      <c r="G12" s="200">
        <v>35964.959999999999</v>
      </c>
      <c r="H12" s="200">
        <v>0</v>
      </c>
      <c r="I12" s="200">
        <v>0</v>
      </c>
      <c r="J12" s="200">
        <v>0</v>
      </c>
      <c r="K12" s="200">
        <v>4800</v>
      </c>
      <c r="L12" s="200">
        <v>8000</v>
      </c>
      <c r="M12" s="200">
        <v>0</v>
      </c>
      <c r="N12" s="200">
        <v>0</v>
      </c>
      <c r="O12" s="200">
        <v>0</v>
      </c>
      <c r="P12" s="200">
        <v>0</v>
      </c>
      <c r="Q12" s="200">
        <v>0</v>
      </c>
      <c r="R12" s="200">
        <v>0</v>
      </c>
    </row>
    <row r="13" spans="1:19" s="32" customFormat="1" ht="15">
      <c r="A13" s="90" t="s">
        <v>133</v>
      </c>
      <c r="B13" s="91" t="s">
        <v>162</v>
      </c>
      <c r="C13" s="203">
        <v>33104.75</v>
      </c>
      <c r="D13" s="200">
        <v>821.39</v>
      </c>
      <c r="E13" s="200">
        <v>0</v>
      </c>
      <c r="F13" s="200">
        <v>2275.1999999999998</v>
      </c>
      <c r="G13" s="200">
        <v>30008.16</v>
      </c>
      <c r="H13" s="200">
        <v>0</v>
      </c>
      <c r="I13" s="200">
        <v>0</v>
      </c>
      <c r="J13" s="200">
        <v>0</v>
      </c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0">
        <v>0</v>
      </c>
      <c r="R13" s="200">
        <v>0</v>
      </c>
    </row>
    <row r="14" spans="1:19" s="32" customFormat="1" ht="15">
      <c r="A14" s="90" t="s">
        <v>134</v>
      </c>
      <c r="B14" s="91" t="s">
        <v>163</v>
      </c>
      <c r="C14" s="203">
        <v>24335.829999999998</v>
      </c>
      <c r="D14" s="200">
        <v>1347.52</v>
      </c>
      <c r="E14" s="200">
        <v>0</v>
      </c>
      <c r="F14" s="200">
        <v>0</v>
      </c>
      <c r="G14" s="200">
        <v>15688.31</v>
      </c>
      <c r="H14" s="200">
        <v>0</v>
      </c>
      <c r="I14" s="200">
        <v>0</v>
      </c>
      <c r="J14" s="200">
        <v>0</v>
      </c>
      <c r="K14" s="200">
        <v>0</v>
      </c>
      <c r="L14" s="200">
        <v>6000</v>
      </c>
      <c r="M14" s="200">
        <v>1300</v>
      </c>
      <c r="N14" s="200">
        <v>0</v>
      </c>
      <c r="O14" s="200">
        <v>0</v>
      </c>
      <c r="P14" s="200">
        <v>0</v>
      </c>
      <c r="Q14" s="200">
        <v>0</v>
      </c>
      <c r="R14" s="200">
        <v>0</v>
      </c>
    </row>
    <row r="15" spans="1:19" ht="15">
      <c r="A15" s="90" t="s">
        <v>3</v>
      </c>
      <c r="B15" s="91" t="s">
        <v>164</v>
      </c>
      <c r="C15" s="203">
        <v>129357.51</v>
      </c>
      <c r="D15" s="200">
        <v>1443.45</v>
      </c>
      <c r="E15" s="200">
        <v>29035.919999999998</v>
      </c>
      <c r="F15" s="200">
        <v>4468.55</v>
      </c>
      <c r="G15" s="200">
        <v>83273.759999999995</v>
      </c>
      <c r="H15" s="200">
        <v>0</v>
      </c>
      <c r="I15" s="200">
        <v>7268</v>
      </c>
      <c r="J15" s="200">
        <v>0</v>
      </c>
      <c r="K15" s="200">
        <v>0</v>
      </c>
      <c r="L15" s="200">
        <v>0</v>
      </c>
      <c r="M15" s="200">
        <v>2773.33</v>
      </c>
      <c r="N15" s="200">
        <v>0</v>
      </c>
      <c r="O15" s="200">
        <v>0</v>
      </c>
      <c r="P15" s="200">
        <v>0</v>
      </c>
      <c r="Q15" s="200">
        <v>0</v>
      </c>
      <c r="R15" s="200">
        <v>1094.5</v>
      </c>
    </row>
    <row r="16" spans="1:19" ht="15">
      <c r="A16" s="90" t="s">
        <v>6</v>
      </c>
      <c r="B16" s="91" t="s">
        <v>165</v>
      </c>
      <c r="C16" s="203">
        <v>161391.16999999998</v>
      </c>
      <c r="D16" s="200">
        <v>14059.77</v>
      </c>
      <c r="E16" s="200">
        <v>0</v>
      </c>
      <c r="F16" s="200">
        <v>0</v>
      </c>
      <c r="G16" s="200">
        <v>51422.400000000001</v>
      </c>
      <c r="H16" s="200">
        <v>0</v>
      </c>
      <c r="I16" s="200">
        <v>0</v>
      </c>
      <c r="J16" s="200">
        <v>0</v>
      </c>
      <c r="K16" s="200">
        <v>0</v>
      </c>
      <c r="L16" s="200">
        <v>7500</v>
      </c>
      <c r="M16" s="200">
        <v>0</v>
      </c>
      <c r="N16" s="200">
        <v>0</v>
      </c>
      <c r="O16" s="200">
        <v>0</v>
      </c>
      <c r="P16" s="200">
        <v>87449</v>
      </c>
      <c r="Q16" s="200">
        <v>0</v>
      </c>
      <c r="R16" s="200">
        <v>960</v>
      </c>
    </row>
    <row r="17" spans="1:18" ht="15">
      <c r="A17" s="90" t="s">
        <v>7</v>
      </c>
      <c r="B17" s="91" t="s">
        <v>166</v>
      </c>
      <c r="C17" s="203">
        <v>2000</v>
      </c>
      <c r="D17" s="200">
        <v>0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2000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</row>
    <row r="18" spans="1:18" s="32" customFormat="1" ht="15">
      <c r="A18" s="90" t="s">
        <v>8</v>
      </c>
      <c r="B18" s="91" t="s">
        <v>167</v>
      </c>
      <c r="C18" s="203">
        <v>131597.96</v>
      </c>
      <c r="D18" s="200">
        <v>10202.93</v>
      </c>
      <c r="E18" s="200">
        <v>0</v>
      </c>
      <c r="F18" s="200">
        <v>2083.9699999999998</v>
      </c>
      <c r="G18" s="200">
        <v>115050.06</v>
      </c>
      <c r="H18" s="200">
        <v>261</v>
      </c>
      <c r="I18" s="200">
        <v>0</v>
      </c>
      <c r="J18" s="200">
        <v>0</v>
      </c>
      <c r="K18" s="200">
        <v>0</v>
      </c>
      <c r="L18" s="200">
        <v>0</v>
      </c>
      <c r="M18" s="200">
        <v>4000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</row>
    <row r="19" spans="1:18" s="32" customFormat="1" ht="15">
      <c r="A19" s="90" t="s">
        <v>11</v>
      </c>
      <c r="B19" s="91" t="s">
        <v>168</v>
      </c>
      <c r="C19" s="203">
        <v>37429.5</v>
      </c>
      <c r="D19" s="200">
        <v>0</v>
      </c>
      <c r="E19" s="200">
        <v>0</v>
      </c>
      <c r="F19" s="200">
        <v>0</v>
      </c>
      <c r="G19" s="200">
        <v>36829.5</v>
      </c>
      <c r="H19" s="200">
        <v>0</v>
      </c>
      <c r="I19" s="200">
        <v>0</v>
      </c>
      <c r="J19" s="200">
        <v>0</v>
      </c>
      <c r="K19" s="200">
        <v>0</v>
      </c>
      <c r="L19" s="200">
        <v>0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600</v>
      </c>
    </row>
    <row r="20" spans="1:18" ht="15">
      <c r="A20" s="90" t="s">
        <v>12</v>
      </c>
      <c r="B20" s="91" t="s">
        <v>169</v>
      </c>
      <c r="C20" s="203">
        <v>2852.17</v>
      </c>
      <c r="D20" s="200">
        <v>2852.17</v>
      </c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0</v>
      </c>
    </row>
    <row r="21" spans="1:18" ht="15">
      <c r="A21" s="90" t="s">
        <v>13</v>
      </c>
      <c r="B21" s="91" t="s">
        <v>170</v>
      </c>
      <c r="C21" s="203">
        <v>12408.470000000001</v>
      </c>
      <c r="D21" s="200">
        <v>0</v>
      </c>
      <c r="E21" s="200">
        <v>0</v>
      </c>
      <c r="F21" s="200">
        <v>4066</v>
      </c>
      <c r="G21" s="200">
        <v>7862.36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  <c r="P21" s="200">
        <v>0</v>
      </c>
      <c r="Q21" s="200">
        <v>0</v>
      </c>
      <c r="R21" s="200">
        <v>480.11</v>
      </c>
    </row>
    <row r="22" spans="1:18" ht="15">
      <c r="A22" s="90" t="s">
        <v>14</v>
      </c>
      <c r="B22" s="91" t="s">
        <v>171</v>
      </c>
      <c r="C22" s="203">
        <v>136250.94</v>
      </c>
      <c r="D22" s="200">
        <v>31796.03</v>
      </c>
      <c r="E22" s="200">
        <v>0</v>
      </c>
      <c r="F22" s="200">
        <v>1008</v>
      </c>
      <c r="G22" s="200">
        <v>92678.71</v>
      </c>
      <c r="H22" s="200">
        <v>0</v>
      </c>
      <c r="I22" s="200">
        <v>0</v>
      </c>
      <c r="J22" s="200">
        <v>0</v>
      </c>
      <c r="K22" s="200">
        <v>9468.2000000000007</v>
      </c>
      <c r="L22" s="200">
        <v>0</v>
      </c>
      <c r="M22" s="200">
        <v>1300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</row>
    <row r="23" spans="1:18" s="32" customFormat="1" ht="15">
      <c r="A23" s="90" t="s">
        <v>15</v>
      </c>
      <c r="B23" s="91" t="s">
        <v>172</v>
      </c>
      <c r="C23" s="203">
        <v>111459.28</v>
      </c>
      <c r="D23" s="200">
        <v>1645.84</v>
      </c>
      <c r="E23" s="200">
        <v>0</v>
      </c>
      <c r="F23" s="200">
        <v>22094.16</v>
      </c>
      <c r="G23" s="200">
        <v>87719.28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</row>
    <row r="24" spans="1:18" s="32" customFormat="1" ht="15">
      <c r="A24" s="90" t="s">
        <v>16</v>
      </c>
      <c r="B24" s="91" t="s">
        <v>173</v>
      </c>
      <c r="C24" s="203">
        <v>112829.12</v>
      </c>
      <c r="D24" s="200">
        <v>412.88</v>
      </c>
      <c r="E24" s="200">
        <v>0</v>
      </c>
      <c r="F24" s="200">
        <v>0</v>
      </c>
      <c r="G24" s="200">
        <v>111286.56</v>
      </c>
      <c r="H24" s="200">
        <v>0</v>
      </c>
      <c r="I24" s="200">
        <v>0</v>
      </c>
      <c r="J24" s="200">
        <v>0</v>
      </c>
      <c r="K24" s="200">
        <v>1033.68</v>
      </c>
      <c r="L24" s="200">
        <v>0</v>
      </c>
      <c r="M24" s="200">
        <v>0</v>
      </c>
      <c r="N24" s="200">
        <v>0</v>
      </c>
      <c r="O24" s="200">
        <v>0</v>
      </c>
      <c r="P24" s="200">
        <v>0</v>
      </c>
      <c r="Q24" s="200">
        <v>0</v>
      </c>
      <c r="R24" s="200">
        <v>96</v>
      </c>
    </row>
    <row r="25" spans="1:18" ht="15">
      <c r="A25" s="90" t="s">
        <v>17</v>
      </c>
      <c r="B25" s="91" t="s">
        <v>174</v>
      </c>
      <c r="C25" s="203">
        <v>53788</v>
      </c>
      <c r="D25" s="200">
        <v>0</v>
      </c>
      <c r="E25" s="200">
        <v>2909.22</v>
      </c>
      <c r="F25" s="200">
        <v>0</v>
      </c>
      <c r="G25" s="200">
        <v>50399.38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200">
        <v>0</v>
      </c>
      <c r="Q25" s="200">
        <v>0</v>
      </c>
      <c r="R25" s="200">
        <v>479.4</v>
      </c>
    </row>
    <row r="26" spans="1:18" ht="15">
      <c r="A26" s="90" t="s">
        <v>18</v>
      </c>
      <c r="B26" s="91" t="s">
        <v>175</v>
      </c>
      <c r="C26" s="203">
        <v>107698.62999999999</v>
      </c>
      <c r="D26" s="200">
        <v>3493.8</v>
      </c>
      <c r="E26" s="200">
        <v>0</v>
      </c>
      <c r="F26" s="200">
        <v>29347.48</v>
      </c>
      <c r="G26" s="200">
        <v>40997.99</v>
      </c>
      <c r="H26" s="200">
        <v>0</v>
      </c>
      <c r="I26" s="200">
        <v>0</v>
      </c>
      <c r="J26" s="200">
        <v>0</v>
      </c>
      <c r="K26" s="200">
        <v>4609.3599999999997</v>
      </c>
      <c r="L26" s="200">
        <v>16000</v>
      </c>
      <c r="M26" s="200">
        <v>9875</v>
      </c>
      <c r="N26" s="200">
        <v>0</v>
      </c>
      <c r="O26" s="200">
        <v>0</v>
      </c>
      <c r="P26" s="200">
        <v>0</v>
      </c>
      <c r="Q26" s="200">
        <v>0</v>
      </c>
      <c r="R26" s="200">
        <v>3375</v>
      </c>
    </row>
    <row r="27" spans="1:18" ht="15">
      <c r="A27" s="90" t="s">
        <v>21</v>
      </c>
      <c r="B27" s="91" t="s">
        <v>176</v>
      </c>
      <c r="C27" s="203">
        <v>98492.23000000001</v>
      </c>
      <c r="D27" s="200">
        <v>10396.969999999999</v>
      </c>
      <c r="E27" s="200">
        <v>0</v>
      </c>
      <c r="F27" s="200">
        <v>2772.6</v>
      </c>
      <c r="G27" s="200">
        <v>82992.66</v>
      </c>
      <c r="H27" s="200">
        <v>0</v>
      </c>
      <c r="I27" s="200">
        <v>0</v>
      </c>
      <c r="J27" s="200">
        <v>0</v>
      </c>
      <c r="K27" s="200">
        <v>0</v>
      </c>
      <c r="L27" s="200">
        <v>0</v>
      </c>
      <c r="M27" s="200">
        <v>1700</v>
      </c>
      <c r="N27" s="200">
        <v>0</v>
      </c>
      <c r="O27" s="200">
        <v>0</v>
      </c>
      <c r="P27" s="200">
        <v>0</v>
      </c>
      <c r="Q27" s="200">
        <v>0</v>
      </c>
      <c r="R27" s="200">
        <v>630</v>
      </c>
    </row>
    <row r="28" spans="1:18" ht="15">
      <c r="A28" s="90" t="s">
        <v>22</v>
      </c>
      <c r="B28" s="91" t="s">
        <v>177</v>
      </c>
      <c r="C28" s="203">
        <v>86956.78</v>
      </c>
      <c r="D28" s="200">
        <v>19863.38</v>
      </c>
      <c r="E28" s="200">
        <v>0</v>
      </c>
      <c r="F28" s="200">
        <v>0</v>
      </c>
      <c r="G28" s="200">
        <v>67070.399999999994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0">
        <v>0</v>
      </c>
      <c r="R28" s="200">
        <v>23</v>
      </c>
    </row>
    <row r="29" spans="1:18" ht="15">
      <c r="A29" s="90" t="s">
        <v>23</v>
      </c>
      <c r="B29" s="91" t="s">
        <v>178</v>
      </c>
      <c r="C29" s="203">
        <v>97318.98</v>
      </c>
      <c r="D29" s="200">
        <v>0</v>
      </c>
      <c r="E29" s="200">
        <v>0</v>
      </c>
      <c r="F29" s="200">
        <v>713.72</v>
      </c>
      <c r="G29" s="200">
        <v>96184.06</v>
      </c>
      <c r="H29" s="200">
        <v>0</v>
      </c>
      <c r="I29" s="200">
        <v>0</v>
      </c>
      <c r="J29" s="200">
        <v>0</v>
      </c>
      <c r="K29" s="200">
        <v>0</v>
      </c>
      <c r="L29" s="200">
        <v>0</v>
      </c>
      <c r="M29" s="200">
        <v>0</v>
      </c>
      <c r="N29" s="200">
        <v>0</v>
      </c>
      <c r="O29" s="200">
        <v>0</v>
      </c>
      <c r="P29" s="200">
        <v>0</v>
      </c>
      <c r="Q29" s="200">
        <v>0</v>
      </c>
      <c r="R29" s="200">
        <v>421.2</v>
      </c>
    </row>
    <row r="30" spans="1:18" ht="15">
      <c r="A30" s="90" t="s">
        <v>24</v>
      </c>
      <c r="B30" s="91" t="s">
        <v>179</v>
      </c>
      <c r="C30" s="203">
        <v>35698.82</v>
      </c>
      <c r="D30" s="200">
        <v>0</v>
      </c>
      <c r="E30" s="200">
        <v>0</v>
      </c>
      <c r="F30" s="200">
        <v>0</v>
      </c>
      <c r="G30" s="200">
        <v>32529.599999999999</v>
      </c>
      <c r="H30" s="200">
        <v>0</v>
      </c>
      <c r="I30" s="200">
        <v>0</v>
      </c>
      <c r="J30" s="200">
        <v>0</v>
      </c>
      <c r="K30" s="200">
        <v>0</v>
      </c>
      <c r="L30" s="200">
        <v>0</v>
      </c>
      <c r="M30" s="200">
        <v>0</v>
      </c>
      <c r="N30" s="200">
        <v>0</v>
      </c>
      <c r="O30" s="200">
        <v>0</v>
      </c>
      <c r="P30" s="200">
        <v>0</v>
      </c>
      <c r="Q30" s="200">
        <v>0</v>
      </c>
      <c r="R30" s="200">
        <v>3169.22</v>
      </c>
    </row>
    <row r="31" spans="1:18" ht="15">
      <c r="A31" s="90" t="s">
        <v>25</v>
      </c>
      <c r="B31" s="91" t="s">
        <v>180</v>
      </c>
      <c r="C31" s="203">
        <v>52786.030000000006</v>
      </c>
      <c r="D31" s="200">
        <v>5633.98</v>
      </c>
      <c r="E31" s="200">
        <v>0</v>
      </c>
      <c r="F31" s="200">
        <v>0</v>
      </c>
      <c r="G31" s="200">
        <v>46241.98</v>
      </c>
      <c r="H31" s="200">
        <v>0</v>
      </c>
      <c r="I31" s="200">
        <v>0</v>
      </c>
      <c r="J31" s="200">
        <v>0</v>
      </c>
      <c r="K31" s="200">
        <v>0</v>
      </c>
      <c r="L31" s="200">
        <v>0</v>
      </c>
      <c r="M31" s="200">
        <v>0</v>
      </c>
      <c r="N31" s="200">
        <v>0</v>
      </c>
      <c r="O31" s="200">
        <v>0</v>
      </c>
      <c r="P31" s="200">
        <v>0</v>
      </c>
      <c r="Q31" s="200">
        <v>0</v>
      </c>
      <c r="R31" s="200">
        <v>910.07</v>
      </c>
    </row>
    <row r="32" spans="1:18" ht="15">
      <c r="A32" s="90" t="s">
        <v>26</v>
      </c>
      <c r="B32" s="91" t="s">
        <v>181</v>
      </c>
      <c r="C32" s="203">
        <v>107062.44</v>
      </c>
      <c r="D32" s="200">
        <v>0</v>
      </c>
      <c r="E32" s="200">
        <v>2343.8000000000002</v>
      </c>
      <c r="F32" s="200">
        <v>480.06</v>
      </c>
      <c r="G32" s="200">
        <v>77979.600000000006</v>
      </c>
      <c r="H32" s="200">
        <v>0</v>
      </c>
      <c r="I32" s="200">
        <v>0</v>
      </c>
      <c r="J32" s="200">
        <v>0</v>
      </c>
      <c r="K32" s="200">
        <v>0</v>
      </c>
      <c r="L32" s="200">
        <v>18000</v>
      </c>
      <c r="M32" s="200">
        <v>1300</v>
      </c>
      <c r="N32" s="200">
        <v>0</v>
      </c>
      <c r="O32" s="200">
        <v>0</v>
      </c>
      <c r="P32" s="200">
        <v>0</v>
      </c>
      <c r="Q32" s="200">
        <v>0</v>
      </c>
      <c r="R32" s="200">
        <v>6958.9800000000005</v>
      </c>
    </row>
    <row r="33" spans="1:18" s="32" customFormat="1" ht="15">
      <c r="A33" s="90" t="s">
        <v>27</v>
      </c>
      <c r="B33" s="91" t="s">
        <v>182</v>
      </c>
      <c r="C33" s="203">
        <v>25545.91</v>
      </c>
      <c r="D33" s="200">
        <v>13979.58</v>
      </c>
      <c r="E33" s="200">
        <v>0</v>
      </c>
      <c r="F33" s="200">
        <v>0</v>
      </c>
      <c r="G33" s="200">
        <v>7862.4</v>
      </c>
      <c r="H33" s="200">
        <v>0</v>
      </c>
      <c r="I33" s="200">
        <v>0</v>
      </c>
      <c r="J33" s="200">
        <v>0</v>
      </c>
      <c r="K33" s="200">
        <v>3445.6</v>
      </c>
      <c r="L33" s="200">
        <v>0</v>
      </c>
      <c r="M33" s="200">
        <v>0</v>
      </c>
      <c r="N33" s="200">
        <v>0</v>
      </c>
      <c r="O33" s="200">
        <v>0</v>
      </c>
      <c r="P33" s="200">
        <v>0</v>
      </c>
      <c r="Q33" s="200">
        <v>0</v>
      </c>
      <c r="R33" s="200">
        <v>258.33000000000004</v>
      </c>
    </row>
    <row r="34" spans="1:18" s="32" customFormat="1" ht="15">
      <c r="A34" s="90" t="s">
        <v>28</v>
      </c>
      <c r="B34" s="91" t="s">
        <v>183</v>
      </c>
      <c r="C34" s="203">
        <v>2279.6799999999998</v>
      </c>
      <c r="D34" s="200">
        <v>0</v>
      </c>
      <c r="E34" s="200">
        <v>0</v>
      </c>
      <c r="F34" s="200">
        <v>0</v>
      </c>
      <c r="G34" s="200">
        <v>2279.6799999999998</v>
      </c>
      <c r="H34" s="200">
        <v>0</v>
      </c>
      <c r="I34" s="200">
        <v>0</v>
      </c>
      <c r="J34" s="200">
        <v>0</v>
      </c>
      <c r="K34" s="200">
        <v>0</v>
      </c>
      <c r="L34" s="200">
        <v>0</v>
      </c>
      <c r="M34" s="200">
        <v>0</v>
      </c>
      <c r="N34" s="200">
        <v>0</v>
      </c>
      <c r="O34" s="200">
        <v>0</v>
      </c>
      <c r="P34" s="200">
        <v>0</v>
      </c>
      <c r="Q34" s="200">
        <v>0</v>
      </c>
      <c r="R34" s="200">
        <v>0</v>
      </c>
    </row>
    <row r="35" spans="1:18" ht="15">
      <c r="A35" s="90" t="s">
        <v>29</v>
      </c>
      <c r="B35" s="91" t="s">
        <v>184</v>
      </c>
      <c r="C35" s="203">
        <v>41400.479999999996</v>
      </c>
      <c r="D35" s="200">
        <v>1957.64</v>
      </c>
      <c r="E35" s="200">
        <v>0</v>
      </c>
      <c r="F35" s="200">
        <v>1170.6400000000001</v>
      </c>
      <c r="G35" s="200">
        <v>38272.199999999997</v>
      </c>
      <c r="H35" s="200">
        <v>0</v>
      </c>
      <c r="I35" s="200">
        <v>0</v>
      </c>
      <c r="J35" s="200">
        <v>0</v>
      </c>
      <c r="K35" s="200">
        <v>0</v>
      </c>
      <c r="L35" s="200">
        <v>0</v>
      </c>
      <c r="M35" s="200">
        <v>0</v>
      </c>
      <c r="N35" s="200">
        <v>0</v>
      </c>
      <c r="O35" s="200">
        <v>0</v>
      </c>
      <c r="P35" s="200">
        <v>0</v>
      </c>
      <c r="Q35" s="200">
        <v>0</v>
      </c>
      <c r="R35" s="200">
        <v>0</v>
      </c>
    </row>
    <row r="36" spans="1:18" ht="15">
      <c r="A36" s="90" t="s">
        <v>30</v>
      </c>
      <c r="B36" s="91" t="s">
        <v>185</v>
      </c>
      <c r="C36" s="203">
        <v>60369.15</v>
      </c>
      <c r="D36" s="200">
        <v>21050.3</v>
      </c>
      <c r="E36" s="200">
        <v>5629.02</v>
      </c>
      <c r="F36" s="200">
        <v>0</v>
      </c>
      <c r="G36" s="200">
        <v>23489.83</v>
      </c>
      <c r="H36" s="200">
        <v>0</v>
      </c>
      <c r="I36" s="200">
        <v>0</v>
      </c>
      <c r="J36" s="200">
        <v>0</v>
      </c>
      <c r="K36" s="200">
        <v>0</v>
      </c>
      <c r="L36" s="200">
        <v>8000</v>
      </c>
      <c r="M36" s="200">
        <v>2200</v>
      </c>
      <c r="N36" s="200">
        <v>0</v>
      </c>
      <c r="O36" s="200">
        <v>0</v>
      </c>
      <c r="P36" s="200">
        <v>0</v>
      </c>
      <c r="Q36" s="200">
        <v>0</v>
      </c>
      <c r="R36" s="200">
        <v>0</v>
      </c>
    </row>
    <row r="37" spans="1:18" ht="15">
      <c r="A37" s="307" t="s">
        <v>0</v>
      </c>
      <c r="B37" s="308"/>
      <c r="C37" s="204">
        <v>2274518.0699999998</v>
      </c>
      <c r="D37" s="202">
        <v>183959.18000000002</v>
      </c>
      <c r="E37" s="202">
        <v>145570.85999999999</v>
      </c>
      <c r="F37" s="202">
        <v>75943.109999999986</v>
      </c>
      <c r="G37" s="202">
        <v>1584047.02</v>
      </c>
      <c r="H37" s="202">
        <v>261</v>
      </c>
      <c r="I37" s="202">
        <v>7268</v>
      </c>
      <c r="J37" s="202">
        <v>0</v>
      </c>
      <c r="K37" s="202">
        <v>31941.040000000001</v>
      </c>
      <c r="L37" s="202">
        <v>88500</v>
      </c>
      <c r="M37" s="202">
        <v>32948.33</v>
      </c>
      <c r="N37" s="202">
        <v>0</v>
      </c>
      <c r="O37" s="202">
        <v>0</v>
      </c>
      <c r="P37" s="202">
        <v>103449</v>
      </c>
      <c r="Q37" s="202">
        <v>0</v>
      </c>
      <c r="R37" s="202">
        <v>20630.53</v>
      </c>
    </row>
    <row r="38" spans="1:18" ht="15">
      <c r="A38" s="303" t="s">
        <v>757</v>
      </c>
      <c r="B38" s="304"/>
      <c r="C38" s="205">
        <v>523370.53000000009</v>
      </c>
      <c r="D38" s="200">
        <v>40854.78</v>
      </c>
      <c r="E38" s="200">
        <v>102962.05</v>
      </c>
      <c r="F38" s="200">
        <v>30840.09</v>
      </c>
      <c r="G38" s="200">
        <v>322666.01</v>
      </c>
      <c r="H38" s="200">
        <v>0</v>
      </c>
      <c r="I38" s="200">
        <v>0</v>
      </c>
      <c r="J38" s="200">
        <v>0</v>
      </c>
      <c r="K38" s="200">
        <v>14268.2</v>
      </c>
      <c r="L38" s="200">
        <v>8000</v>
      </c>
      <c r="M38" s="200">
        <v>3300</v>
      </c>
      <c r="N38" s="200">
        <v>0</v>
      </c>
      <c r="O38" s="200">
        <v>0</v>
      </c>
      <c r="P38" s="200">
        <v>0</v>
      </c>
      <c r="Q38" s="200">
        <v>0</v>
      </c>
      <c r="R38" s="200">
        <v>479.4</v>
      </c>
    </row>
    <row r="39" spans="1:18" ht="15">
      <c r="A39" s="303" t="s">
        <v>758</v>
      </c>
      <c r="B39" s="304"/>
      <c r="C39" s="205">
        <v>347712.56</v>
      </c>
      <c r="D39" s="200">
        <v>22654.350000000002</v>
      </c>
      <c r="E39" s="200">
        <v>31379.719999999998</v>
      </c>
      <c r="F39" s="200">
        <v>4948.6100000000006</v>
      </c>
      <c r="G39" s="200">
        <v>244012.06999999998</v>
      </c>
      <c r="H39" s="200">
        <v>0</v>
      </c>
      <c r="I39" s="200">
        <v>7268</v>
      </c>
      <c r="J39" s="200">
        <v>0</v>
      </c>
      <c r="K39" s="200">
        <v>0</v>
      </c>
      <c r="L39" s="200">
        <v>24000</v>
      </c>
      <c r="M39" s="200">
        <v>5373.33</v>
      </c>
      <c r="N39" s="200">
        <v>0</v>
      </c>
      <c r="O39" s="200">
        <v>0</v>
      </c>
      <c r="P39" s="200">
        <v>0</v>
      </c>
      <c r="Q39" s="200">
        <v>0</v>
      </c>
      <c r="R39" s="200">
        <v>8076.48</v>
      </c>
    </row>
    <row r="40" spans="1:18" ht="15.75" customHeight="1">
      <c r="A40" s="303" t="s">
        <v>759</v>
      </c>
      <c r="B40" s="304"/>
      <c r="C40" s="205">
        <v>539032.15000000014</v>
      </c>
      <c r="D40" s="200">
        <v>41761.57</v>
      </c>
      <c r="E40" s="200">
        <v>0</v>
      </c>
      <c r="F40" s="200">
        <v>4856.57</v>
      </c>
      <c r="G40" s="200">
        <v>371274.01000000007</v>
      </c>
      <c r="H40" s="200">
        <v>261</v>
      </c>
      <c r="I40" s="200">
        <v>0</v>
      </c>
      <c r="J40" s="200">
        <v>0</v>
      </c>
      <c r="K40" s="200">
        <v>2400</v>
      </c>
      <c r="L40" s="200">
        <v>7500</v>
      </c>
      <c r="M40" s="200">
        <v>5700</v>
      </c>
      <c r="N40" s="200">
        <v>0</v>
      </c>
      <c r="O40" s="200">
        <v>0</v>
      </c>
      <c r="P40" s="200">
        <v>103449</v>
      </c>
      <c r="Q40" s="200">
        <v>0</v>
      </c>
      <c r="R40" s="200">
        <v>1830</v>
      </c>
    </row>
    <row r="41" spans="1:18" ht="15">
      <c r="A41" s="303" t="s">
        <v>760</v>
      </c>
      <c r="B41" s="304"/>
      <c r="C41" s="205">
        <v>304985.05</v>
      </c>
      <c r="D41" s="200">
        <v>64750.89</v>
      </c>
      <c r="E41" s="200">
        <v>11229.09</v>
      </c>
      <c r="F41" s="200">
        <v>0</v>
      </c>
      <c r="G41" s="200">
        <v>196736.74</v>
      </c>
      <c r="H41" s="200">
        <v>0</v>
      </c>
      <c r="I41" s="200">
        <v>0</v>
      </c>
      <c r="J41" s="200">
        <v>0</v>
      </c>
      <c r="K41" s="200">
        <v>4479.28</v>
      </c>
      <c r="L41" s="200">
        <v>23000</v>
      </c>
      <c r="M41" s="200">
        <v>3500</v>
      </c>
      <c r="N41" s="200">
        <v>0</v>
      </c>
      <c r="O41" s="200">
        <v>0</v>
      </c>
      <c r="P41" s="200">
        <v>0</v>
      </c>
      <c r="Q41" s="200">
        <v>0</v>
      </c>
      <c r="R41" s="200">
        <v>1289.05</v>
      </c>
    </row>
    <row r="42" spans="1:18" ht="15">
      <c r="A42" s="305" t="s">
        <v>761</v>
      </c>
      <c r="B42" s="306"/>
      <c r="C42" s="205">
        <v>559417.77999999991</v>
      </c>
      <c r="D42" s="206">
        <v>13937.59</v>
      </c>
      <c r="E42" s="206">
        <v>0</v>
      </c>
      <c r="F42" s="206">
        <v>35297.839999999997</v>
      </c>
      <c r="G42" s="206">
        <v>449358.18999999994</v>
      </c>
      <c r="H42" s="206">
        <v>0</v>
      </c>
      <c r="I42" s="206">
        <v>0</v>
      </c>
      <c r="J42" s="206">
        <v>0</v>
      </c>
      <c r="K42" s="206">
        <v>10793.56</v>
      </c>
      <c r="L42" s="206">
        <v>26000</v>
      </c>
      <c r="M42" s="200">
        <v>15075</v>
      </c>
      <c r="N42" s="200">
        <v>0</v>
      </c>
      <c r="O42" s="200">
        <v>0</v>
      </c>
      <c r="P42" s="200">
        <v>0</v>
      </c>
      <c r="Q42" s="200">
        <v>0</v>
      </c>
      <c r="R42" s="200">
        <v>8955.5999999999985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</mergeCells>
  <hyperlinks>
    <hyperlink ref="S2" location="'spis tabel'!A1" display="'spis tabel'!A1" xr:uid="{00000000-0004-0000-2400-000000000000}"/>
  </hyperlinks>
  <pageMargins left="0.78740157480314965" right="0.78740157480314965" top="0.39370078740157483" bottom="0.39370078740157483" header="0.51181102362204722" footer="0.51181102362204722"/>
  <pageSetup paperSize="9" scale="6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372"/>
  <sheetViews>
    <sheetView showGridLines="0" zoomScaleNormal="100" workbookViewId="0">
      <selection activeCell="L4" sqref="L4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313" t="s">
        <v>936</v>
      </c>
      <c r="B1" s="313"/>
      <c r="C1" s="313"/>
      <c r="D1" s="313"/>
      <c r="E1" s="313"/>
      <c r="F1" s="313"/>
      <c r="G1" s="313"/>
      <c r="H1" s="313"/>
      <c r="I1" s="126" t="s">
        <v>753</v>
      </c>
    </row>
    <row r="2" spans="1:9" ht="14.25" customHeight="1">
      <c r="A2" s="312" t="s">
        <v>890</v>
      </c>
      <c r="B2" s="312"/>
      <c r="C2" s="312"/>
      <c r="D2" s="312"/>
      <c r="E2" s="312"/>
      <c r="F2" s="312"/>
      <c r="G2" s="312"/>
      <c r="H2" s="312"/>
      <c r="I2" s="126"/>
    </row>
    <row r="3" spans="1:9" ht="53.25" customHeight="1">
      <c r="A3" s="99" t="s">
        <v>1</v>
      </c>
      <c r="B3" s="100" t="s">
        <v>276</v>
      </c>
      <c r="C3" s="209" t="s">
        <v>137</v>
      </c>
      <c r="D3" s="209" t="s">
        <v>36</v>
      </c>
      <c r="E3" s="209" t="s">
        <v>42</v>
      </c>
      <c r="F3" s="100" t="s">
        <v>279</v>
      </c>
      <c r="G3" s="100" t="s">
        <v>63</v>
      </c>
      <c r="H3" s="100" t="s">
        <v>712</v>
      </c>
    </row>
    <row r="4" spans="1:9">
      <c r="A4" s="111"/>
      <c r="B4" s="112" t="s">
        <v>280</v>
      </c>
      <c r="C4" s="111">
        <v>1697</v>
      </c>
      <c r="D4" s="111">
        <v>1066</v>
      </c>
      <c r="E4" s="111">
        <v>631</v>
      </c>
      <c r="F4" s="113">
        <v>450</v>
      </c>
      <c r="G4" s="113">
        <v>817</v>
      </c>
      <c r="H4" s="113">
        <v>62</v>
      </c>
    </row>
    <row r="5" spans="1:9">
      <c r="A5" s="49"/>
      <c r="B5" s="102" t="s">
        <v>281</v>
      </c>
      <c r="C5" s="103"/>
      <c r="D5" s="103"/>
      <c r="E5" s="103"/>
      <c r="F5" s="101"/>
      <c r="G5" s="101"/>
      <c r="H5" s="101"/>
    </row>
    <row r="6" spans="1:9">
      <c r="A6" s="49" t="s">
        <v>126</v>
      </c>
      <c r="B6" s="104" t="s">
        <v>208</v>
      </c>
      <c r="C6" s="49">
        <v>543</v>
      </c>
      <c r="D6" s="49">
        <v>333</v>
      </c>
      <c r="E6" s="49">
        <v>210</v>
      </c>
      <c r="F6" s="101">
        <v>133</v>
      </c>
      <c r="G6" s="101">
        <v>233</v>
      </c>
      <c r="H6" s="101">
        <v>27</v>
      </c>
    </row>
    <row r="7" spans="1:9">
      <c r="A7" s="49"/>
      <c r="B7" s="102" t="s">
        <v>282</v>
      </c>
      <c r="C7" s="49"/>
      <c r="D7" s="49"/>
      <c r="E7" s="49"/>
      <c r="F7" s="101"/>
      <c r="G7" s="101"/>
      <c r="H7" s="101"/>
    </row>
    <row r="8" spans="1:9">
      <c r="A8" s="49" t="s">
        <v>127</v>
      </c>
      <c r="B8" s="104" t="s">
        <v>283</v>
      </c>
      <c r="C8" s="49">
        <v>294</v>
      </c>
      <c r="D8" s="49">
        <v>181</v>
      </c>
      <c r="E8" s="49">
        <v>113</v>
      </c>
      <c r="F8" s="101">
        <v>85</v>
      </c>
      <c r="G8" s="101">
        <v>178</v>
      </c>
      <c r="H8" s="101">
        <v>7</v>
      </c>
    </row>
    <row r="9" spans="1:9">
      <c r="A9" s="49" t="s">
        <v>128</v>
      </c>
      <c r="B9" s="104" t="s">
        <v>284</v>
      </c>
      <c r="C9" s="49">
        <v>375</v>
      </c>
      <c r="D9" s="49">
        <v>234</v>
      </c>
      <c r="E9" s="49">
        <v>141</v>
      </c>
      <c r="F9" s="101">
        <v>95</v>
      </c>
      <c r="G9" s="101">
        <v>192</v>
      </c>
      <c r="H9" s="101">
        <v>8</v>
      </c>
    </row>
    <row r="10" spans="1:9">
      <c r="A10" s="49" t="s">
        <v>129</v>
      </c>
      <c r="B10" s="104" t="s">
        <v>286</v>
      </c>
      <c r="C10" s="49">
        <v>266</v>
      </c>
      <c r="D10" s="49">
        <v>175</v>
      </c>
      <c r="E10" s="49">
        <v>91</v>
      </c>
      <c r="F10" s="101">
        <v>71</v>
      </c>
      <c r="G10" s="101">
        <v>119</v>
      </c>
      <c r="H10" s="101">
        <v>11</v>
      </c>
    </row>
    <row r="11" spans="1:9">
      <c r="A11" s="49"/>
      <c r="B11" s="102" t="s">
        <v>285</v>
      </c>
      <c r="C11" s="49"/>
      <c r="D11" s="49"/>
      <c r="E11" s="49"/>
      <c r="F11" s="101"/>
      <c r="G11" s="101"/>
      <c r="H11" s="101"/>
    </row>
    <row r="12" spans="1:9">
      <c r="A12" s="49" t="s">
        <v>130</v>
      </c>
      <c r="B12" s="104" t="s">
        <v>208</v>
      </c>
      <c r="C12" s="49">
        <v>219</v>
      </c>
      <c r="D12" s="49">
        <v>143</v>
      </c>
      <c r="E12" s="49">
        <v>76</v>
      </c>
      <c r="F12" s="101">
        <v>66</v>
      </c>
      <c r="G12" s="101">
        <v>95</v>
      </c>
      <c r="H12" s="101">
        <v>4</v>
      </c>
    </row>
    <row r="13" spans="1:9">
      <c r="A13" s="49"/>
      <c r="B13" s="309" t="s">
        <v>287</v>
      </c>
      <c r="C13" s="310"/>
      <c r="D13" s="310"/>
      <c r="E13" s="310"/>
      <c r="F13" s="310"/>
      <c r="G13" s="311"/>
      <c r="H13" s="105">
        <v>5</v>
      </c>
    </row>
    <row r="14" spans="1:9">
      <c r="A14" s="111"/>
      <c r="B14" s="112" t="s">
        <v>288</v>
      </c>
      <c r="C14" s="111">
        <v>1599</v>
      </c>
      <c r="D14" s="111">
        <v>886</v>
      </c>
      <c r="E14" s="111">
        <v>713</v>
      </c>
      <c r="F14" s="113">
        <v>422</v>
      </c>
      <c r="G14" s="113">
        <v>541</v>
      </c>
      <c r="H14" s="113">
        <v>101</v>
      </c>
    </row>
    <row r="15" spans="1:9">
      <c r="A15" s="49"/>
      <c r="B15" s="102" t="s">
        <v>281</v>
      </c>
      <c r="C15" s="49"/>
      <c r="D15" s="49"/>
      <c r="E15" s="49"/>
      <c r="F15" s="101"/>
      <c r="G15" s="101"/>
      <c r="H15" s="101"/>
    </row>
    <row r="16" spans="1:9">
      <c r="A16" s="49" t="s">
        <v>131</v>
      </c>
      <c r="B16" s="104" t="s">
        <v>209</v>
      </c>
      <c r="C16" s="49">
        <v>162</v>
      </c>
      <c r="D16" s="49">
        <v>88</v>
      </c>
      <c r="E16" s="49">
        <v>74</v>
      </c>
      <c r="F16" s="101">
        <v>41</v>
      </c>
      <c r="G16" s="101">
        <v>40</v>
      </c>
      <c r="H16" s="101">
        <v>5</v>
      </c>
    </row>
    <row r="17" spans="1:9">
      <c r="A17" s="49"/>
      <c r="B17" s="102" t="s">
        <v>282</v>
      </c>
      <c r="C17" s="49"/>
      <c r="D17" s="49"/>
      <c r="E17" s="49"/>
      <c r="F17" s="101"/>
      <c r="G17" s="101"/>
      <c r="H17" s="101"/>
    </row>
    <row r="18" spans="1:9">
      <c r="A18" s="49" t="s">
        <v>132</v>
      </c>
      <c r="B18" s="104" t="s">
        <v>289</v>
      </c>
      <c r="C18" s="49">
        <v>212</v>
      </c>
      <c r="D18" s="49">
        <v>127</v>
      </c>
      <c r="E18" s="49">
        <v>85</v>
      </c>
      <c r="F18" s="101">
        <v>52</v>
      </c>
      <c r="G18" s="101">
        <v>88</v>
      </c>
      <c r="H18" s="101">
        <v>14</v>
      </c>
    </row>
    <row r="19" spans="1:9">
      <c r="A19" s="49" t="s">
        <v>133</v>
      </c>
      <c r="B19" s="104" t="s">
        <v>290</v>
      </c>
      <c r="C19" s="49">
        <v>467</v>
      </c>
      <c r="D19" s="49">
        <v>252</v>
      </c>
      <c r="E19" s="49">
        <v>215</v>
      </c>
      <c r="F19" s="101">
        <v>100</v>
      </c>
      <c r="G19" s="101">
        <v>179</v>
      </c>
      <c r="H19" s="101">
        <v>16</v>
      </c>
    </row>
    <row r="20" spans="1:9">
      <c r="A20" s="49" t="s">
        <v>134</v>
      </c>
      <c r="B20" s="104" t="s">
        <v>291</v>
      </c>
      <c r="C20" s="49">
        <v>272</v>
      </c>
      <c r="D20" s="49">
        <v>140</v>
      </c>
      <c r="E20" s="49">
        <v>132</v>
      </c>
      <c r="F20" s="101">
        <v>70</v>
      </c>
      <c r="G20" s="101">
        <v>94</v>
      </c>
      <c r="H20" s="101">
        <v>49</v>
      </c>
    </row>
    <row r="21" spans="1:9">
      <c r="A21" s="49"/>
      <c r="B21" s="102" t="s">
        <v>285</v>
      </c>
      <c r="C21" s="49"/>
      <c r="D21" s="49"/>
      <c r="E21" s="49"/>
      <c r="F21" s="101"/>
      <c r="G21" s="101"/>
      <c r="H21" s="101"/>
      <c r="I21" s="34"/>
    </row>
    <row r="22" spans="1:9">
      <c r="A22" s="49" t="s">
        <v>3</v>
      </c>
      <c r="B22" s="104" t="s">
        <v>209</v>
      </c>
      <c r="C22" s="49">
        <v>167</v>
      </c>
      <c r="D22" s="49">
        <v>90</v>
      </c>
      <c r="E22" s="49">
        <v>77</v>
      </c>
      <c r="F22" s="101">
        <v>56</v>
      </c>
      <c r="G22" s="101">
        <v>22</v>
      </c>
      <c r="H22" s="101">
        <v>5</v>
      </c>
    </row>
    <row r="23" spans="1:9">
      <c r="A23" s="49" t="s">
        <v>6</v>
      </c>
      <c r="B23" s="104" t="s">
        <v>292</v>
      </c>
      <c r="C23" s="49">
        <v>163</v>
      </c>
      <c r="D23" s="49">
        <v>89</v>
      </c>
      <c r="E23" s="49">
        <v>74</v>
      </c>
      <c r="F23" s="101">
        <v>45</v>
      </c>
      <c r="G23" s="101">
        <v>74</v>
      </c>
      <c r="H23" s="101">
        <v>1</v>
      </c>
    </row>
    <row r="24" spans="1:9">
      <c r="A24" s="49" t="s">
        <v>7</v>
      </c>
      <c r="B24" s="104" t="s">
        <v>293</v>
      </c>
      <c r="C24" s="49">
        <v>87</v>
      </c>
      <c r="D24" s="49">
        <v>58</v>
      </c>
      <c r="E24" s="49">
        <v>29</v>
      </c>
      <c r="F24" s="101">
        <v>30</v>
      </c>
      <c r="G24" s="101">
        <v>24</v>
      </c>
      <c r="H24" s="101">
        <v>5</v>
      </c>
    </row>
    <row r="25" spans="1:9">
      <c r="A25" s="49" t="s">
        <v>8</v>
      </c>
      <c r="B25" s="104" t="s">
        <v>294</v>
      </c>
      <c r="C25" s="49">
        <v>69</v>
      </c>
      <c r="D25" s="49">
        <v>42</v>
      </c>
      <c r="E25" s="49">
        <v>27</v>
      </c>
      <c r="F25" s="101">
        <v>28</v>
      </c>
      <c r="G25" s="101">
        <v>20</v>
      </c>
      <c r="H25" s="101">
        <v>2</v>
      </c>
    </row>
    <row r="26" spans="1:9">
      <c r="A26" s="49"/>
      <c r="B26" s="309" t="s">
        <v>287</v>
      </c>
      <c r="C26" s="310"/>
      <c r="D26" s="310"/>
      <c r="E26" s="310"/>
      <c r="F26" s="310"/>
      <c r="G26" s="311"/>
      <c r="H26" s="105">
        <v>4</v>
      </c>
    </row>
    <row r="27" spans="1:9">
      <c r="A27" s="111"/>
      <c r="B27" s="112" t="s">
        <v>295</v>
      </c>
      <c r="C27" s="111">
        <v>2239</v>
      </c>
      <c r="D27" s="111">
        <v>1252</v>
      </c>
      <c r="E27" s="111">
        <v>987</v>
      </c>
      <c r="F27" s="113">
        <v>486</v>
      </c>
      <c r="G27" s="113">
        <v>952</v>
      </c>
      <c r="H27" s="113">
        <v>70</v>
      </c>
    </row>
    <row r="28" spans="1:9">
      <c r="A28" s="49"/>
      <c r="B28" s="102" t="s">
        <v>281</v>
      </c>
      <c r="C28" s="49"/>
      <c r="D28" s="49"/>
      <c r="E28" s="49"/>
      <c r="F28" s="101"/>
      <c r="G28" s="101"/>
      <c r="H28" s="101"/>
    </row>
    <row r="29" spans="1:9">
      <c r="A29" s="49" t="s">
        <v>11</v>
      </c>
      <c r="B29" s="104" t="s">
        <v>210</v>
      </c>
      <c r="C29" s="49">
        <v>991</v>
      </c>
      <c r="D29" s="49">
        <v>533</v>
      </c>
      <c r="E29" s="49">
        <v>458</v>
      </c>
      <c r="F29" s="101">
        <v>129</v>
      </c>
      <c r="G29" s="101">
        <v>515</v>
      </c>
      <c r="H29" s="101">
        <v>30</v>
      </c>
    </row>
    <row r="30" spans="1:9">
      <c r="A30" s="49"/>
      <c r="B30" s="102" t="s">
        <v>282</v>
      </c>
      <c r="C30" s="49"/>
      <c r="D30" s="49"/>
      <c r="E30" s="49"/>
      <c r="F30" s="101"/>
      <c r="G30" s="101"/>
      <c r="H30" s="101"/>
    </row>
    <row r="31" spans="1:9">
      <c r="A31" s="49" t="s">
        <v>12</v>
      </c>
      <c r="B31" s="104" t="s">
        <v>296</v>
      </c>
      <c r="C31" s="49">
        <v>126</v>
      </c>
      <c r="D31" s="49">
        <v>75</v>
      </c>
      <c r="E31" s="49">
        <v>51</v>
      </c>
      <c r="F31" s="101">
        <v>32</v>
      </c>
      <c r="G31" s="101">
        <v>30</v>
      </c>
      <c r="H31" s="101">
        <v>4</v>
      </c>
    </row>
    <row r="32" spans="1:9">
      <c r="A32" s="49" t="s">
        <v>13</v>
      </c>
      <c r="B32" s="104" t="s">
        <v>297</v>
      </c>
      <c r="C32" s="49">
        <v>113</v>
      </c>
      <c r="D32" s="49">
        <v>67</v>
      </c>
      <c r="E32" s="49">
        <v>46</v>
      </c>
      <c r="F32" s="101">
        <v>32</v>
      </c>
      <c r="G32" s="101">
        <v>34</v>
      </c>
      <c r="H32" s="101">
        <v>3</v>
      </c>
    </row>
    <row r="33" spans="1:8">
      <c r="A33" s="49" t="s">
        <v>14</v>
      </c>
      <c r="B33" s="104" t="s">
        <v>298</v>
      </c>
      <c r="C33" s="49">
        <v>230</v>
      </c>
      <c r="D33" s="49">
        <v>126</v>
      </c>
      <c r="E33" s="49">
        <v>104</v>
      </c>
      <c r="F33" s="101">
        <v>58</v>
      </c>
      <c r="G33" s="101">
        <v>78</v>
      </c>
      <c r="H33" s="101">
        <v>1</v>
      </c>
    </row>
    <row r="34" spans="1:8">
      <c r="A34" s="49" t="s">
        <v>15</v>
      </c>
      <c r="B34" s="104" t="s">
        <v>299</v>
      </c>
      <c r="C34" s="49">
        <v>306</v>
      </c>
      <c r="D34" s="49">
        <v>183</v>
      </c>
      <c r="E34" s="49">
        <v>123</v>
      </c>
      <c r="F34" s="101">
        <v>91</v>
      </c>
      <c r="G34" s="101">
        <v>132</v>
      </c>
      <c r="H34" s="101">
        <v>5</v>
      </c>
    </row>
    <row r="35" spans="1:8">
      <c r="A35" s="49"/>
      <c r="B35" s="102" t="s">
        <v>285</v>
      </c>
      <c r="C35" s="49"/>
      <c r="D35" s="49"/>
      <c r="E35" s="49"/>
      <c r="F35" s="101"/>
      <c r="G35" s="101"/>
      <c r="H35" s="101"/>
    </row>
    <row r="36" spans="1:8">
      <c r="A36" s="49" t="s">
        <v>16</v>
      </c>
      <c r="B36" s="104" t="s">
        <v>210</v>
      </c>
      <c r="C36" s="49">
        <v>177</v>
      </c>
      <c r="D36" s="49">
        <v>95</v>
      </c>
      <c r="E36" s="49">
        <v>82</v>
      </c>
      <c r="F36" s="101">
        <v>41</v>
      </c>
      <c r="G36" s="101">
        <v>60</v>
      </c>
      <c r="H36" s="101">
        <v>2</v>
      </c>
    </row>
    <row r="37" spans="1:8">
      <c r="A37" s="49" t="s">
        <v>17</v>
      </c>
      <c r="B37" s="104" t="s">
        <v>300</v>
      </c>
      <c r="C37" s="49">
        <v>68</v>
      </c>
      <c r="D37" s="49">
        <v>43</v>
      </c>
      <c r="E37" s="49">
        <v>25</v>
      </c>
      <c r="F37" s="101">
        <v>24</v>
      </c>
      <c r="G37" s="101">
        <v>28</v>
      </c>
      <c r="H37" s="101">
        <v>1</v>
      </c>
    </row>
    <row r="38" spans="1:8">
      <c r="A38" s="49" t="s">
        <v>18</v>
      </c>
      <c r="B38" s="104" t="s">
        <v>301</v>
      </c>
      <c r="C38" s="49">
        <v>78</v>
      </c>
      <c r="D38" s="49">
        <v>44</v>
      </c>
      <c r="E38" s="49">
        <v>34</v>
      </c>
      <c r="F38" s="101">
        <v>25</v>
      </c>
      <c r="G38" s="101">
        <v>22</v>
      </c>
      <c r="H38" s="101">
        <v>4</v>
      </c>
    </row>
    <row r="39" spans="1:8">
      <c r="A39" s="49" t="s">
        <v>21</v>
      </c>
      <c r="B39" s="104" t="s">
        <v>302</v>
      </c>
      <c r="C39" s="49">
        <v>63</v>
      </c>
      <c r="D39" s="49">
        <v>39</v>
      </c>
      <c r="E39" s="49">
        <v>24</v>
      </c>
      <c r="F39" s="101">
        <v>24</v>
      </c>
      <c r="G39" s="101">
        <v>24</v>
      </c>
      <c r="H39" s="101">
        <v>1</v>
      </c>
    </row>
    <row r="40" spans="1:8">
      <c r="A40" s="49" t="s">
        <v>22</v>
      </c>
      <c r="B40" s="104" t="s">
        <v>303</v>
      </c>
      <c r="C40" s="49">
        <v>87</v>
      </c>
      <c r="D40" s="49">
        <v>47</v>
      </c>
      <c r="E40" s="49">
        <v>40</v>
      </c>
      <c r="F40" s="101">
        <v>30</v>
      </c>
      <c r="G40" s="101">
        <v>29</v>
      </c>
      <c r="H40" s="101">
        <v>1</v>
      </c>
    </row>
    <row r="41" spans="1:8">
      <c r="A41" s="49"/>
      <c r="B41" s="309" t="s">
        <v>287</v>
      </c>
      <c r="C41" s="310"/>
      <c r="D41" s="310"/>
      <c r="E41" s="310"/>
      <c r="F41" s="310"/>
      <c r="G41" s="311"/>
      <c r="H41" s="105">
        <v>18</v>
      </c>
    </row>
    <row r="42" spans="1:8">
      <c r="A42" s="111"/>
      <c r="B42" s="112" t="s">
        <v>304</v>
      </c>
      <c r="C42" s="111">
        <v>1965</v>
      </c>
      <c r="D42" s="111">
        <v>1153</v>
      </c>
      <c r="E42" s="111">
        <v>812</v>
      </c>
      <c r="F42" s="113">
        <v>632</v>
      </c>
      <c r="G42" s="113">
        <v>968</v>
      </c>
      <c r="H42" s="113">
        <v>133</v>
      </c>
    </row>
    <row r="43" spans="1:8">
      <c r="A43" s="49"/>
      <c r="B43" s="102" t="s">
        <v>282</v>
      </c>
      <c r="C43" s="49"/>
      <c r="D43" s="49"/>
      <c r="E43" s="49"/>
      <c r="F43" s="101"/>
      <c r="G43" s="101"/>
      <c r="H43" s="101"/>
    </row>
    <row r="44" spans="1:8">
      <c r="A44" s="49" t="s">
        <v>23</v>
      </c>
      <c r="B44" s="104" t="s">
        <v>305</v>
      </c>
      <c r="C44" s="49">
        <v>170</v>
      </c>
      <c r="D44" s="49">
        <v>100</v>
      </c>
      <c r="E44" s="49">
        <v>70</v>
      </c>
      <c r="F44" s="101">
        <v>64</v>
      </c>
      <c r="G44" s="101">
        <v>79</v>
      </c>
      <c r="H44" s="101">
        <v>1</v>
      </c>
    </row>
    <row r="45" spans="1:8">
      <c r="A45" s="49" t="s">
        <v>24</v>
      </c>
      <c r="B45" s="104" t="s">
        <v>211</v>
      </c>
      <c r="C45" s="49">
        <v>802</v>
      </c>
      <c r="D45" s="49">
        <v>468</v>
      </c>
      <c r="E45" s="49">
        <v>334</v>
      </c>
      <c r="F45" s="101">
        <v>225</v>
      </c>
      <c r="G45" s="101">
        <v>408</v>
      </c>
      <c r="H45" s="101">
        <v>61</v>
      </c>
    </row>
    <row r="46" spans="1:8">
      <c r="A46" s="49" t="s">
        <v>25</v>
      </c>
      <c r="B46" s="104" t="s">
        <v>306</v>
      </c>
      <c r="C46" s="49">
        <v>267</v>
      </c>
      <c r="D46" s="49">
        <v>161</v>
      </c>
      <c r="E46" s="49">
        <v>106</v>
      </c>
      <c r="F46" s="101">
        <v>101</v>
      </c>
      <c r="G46" s="101">
        <v>133</v>
      </c>
      <c r="H46" s="101">
        <v>5</v>
      </c>
    </row>
    <row r="47" spans="1:8">
      <c r="A47" s="49" t="s">
        <v>26</v>
      </c>
      <c r="B47" s="104" t="s">
        <v>307</v>
      </c>
      <c r="C47" s="49">
        <v>152</v>
      </c>
      <c r="D47" s="49">
        <v>87</v>
      </c>
      <c r="E47" s="49">
        <v>65</v>
      </c>
      <c r="F47" s="101">
        <v>58</v>
      </c>
      <c r="G47" s="101">
        <v>72</v>
      </c>
      <c r="H47" s="101">
        <v>13</v>
      </c>
    </row>
    <row r="48" spans="1:8">
      <c r="A48" s="49" t="s">
        <v>27</v>
      </c>
      <c r="B48" s="104" t="s">
        <v>308</v>
      </c>
      <c r="C48" s="49">
        <v>215</v>
      </c>
      <c r="D48" s="49">
        <v>125</v>
      </c>
      <c r="E48" s="49">
        <v>90</v>
      </c>
      <c r="F48" s="101">
        <v>72</v>
      </c>
      <c r="G48" s="101">
        <v>115</v>
      </c>
      <c r="H48" s="101">
        <v>14</v>
      </c>
    </row>
    <row r="49" spans="1:8">
      <c r="A49" s="49"/>
      <c r="B49" s="102" t="s">
        <v>285</v>
      </c>
      <c r="C49" s="49"/>
      <c r="D49" s="49"/>
      <c r="E49" s="49"/>
      <c r="F49" s="101"/>
      <c r="G49" s="101"/>
      <c r="H49" s="101"/>
    </row>
    <row r="50" spans="1:8">
      <c r="A50" s="49" t="s">
        <v>28</v>
      </c>
      <c r="B50" s="104" t="s">
        <v>309</v>
      </c>
      <c r="C50" s="49">
        <v>143</v>
      </c>
      <c r="D50" s="49">
        <v>83</v>
      </c>
      <c r="E50" s="49">
        <v>60</v>
      </c>
      <c r="F50" s="101">
        <v>50</v>
      </c>
      <c r="G50" s="101">
        <v>72</v>
      </c>
      <c r="H50" s="101">
        <v>8</v>
      </c>
    </row>
    <row r="51" spans="1:8">
      <c r="A51" s="49" t="s">
        <v>29</v>
      </c>
      <c r="B51" s="104" t="s">
        <v>310</v>
      </c>
      <c r="C51" s="49">
        <v>216</v>
      </c>
      <c r="D51" s="49">
        <v>129</v>
      </c>
      <c r="E51" s="49">
        <v>87</v>
      </c>
      <c r="F51" s="101">
        <v>62</v>
      </c>
      <c r="G51" s="101">
        <v>89</v>
      </c>
      <c r="H51" s="101">
        <v>29</v>
      </c>
    </row>
    <row r="52" spans="1:8">
      <c r="A52" s="49"/>
      <c r="B52" s="309" t="s">
        <v>287</v>
      </c>
      <c r="C52" s="310"/>
      <c r="D52" s="310"/>
      <c r="E52" s="310"/>
      <c r="F52" s="310"/>
      <c r="G52" s="311"/>
      <c r="H52" s="105">
        <v>2</v>
      </c>
    </row>
    <row r="53" spans="1:8">
      <c r="A53" s="111"/>
      <c r="B53" s="112" t="s">
        <v>311</v>
      </c>
      <c r="C53" s="111">
        <v>981</v>
      </c>
      <c r="D53" s="111">
        <v>588</v>
      </c>
      <c r="E53" s="111">
        <v>393</v>
      </c>
      <c r="F53" s="113">
        <v>289</v>
      </c>
      <c r="G53" s="113">
        <v>402</v>
      </c>
      <c r="H53" s="113">
        <v>167</v>
      </c>
    </row>
    <row r="54" spans="1:8">
      <c r="A54" s="49"/>
      <c r="B54" s="102" t="s">
        <v>282</v>
      </c>
      <c r="C54" s="49"/>
      <c r="D54" s="49"/>
      <c r="E54" s="49"/>
      <c r="F54" s="101"/>
      <c r="G54" s="101"/>
      <c r="H54" s="101"/>
    </row>
    <row r="55" spans="1:8">
      <c r="A55" s="49" t="s">
        <v>30</v>
      </c>
      <c r="B55" s="104" t="s">
        <v>312</v>
      </c>
      <c r="C55" s="49">
        <v>403</v>
      </c>
      <c r="D55" s="49">
        <v>249</v>
      </c>
      <c r="E55" s="49">
        <v>154</v>
      </c>
      <c r="F55" s="101">
        <v>103</v>
      </c>
      <c r="G55" s="101">
        <v>167</v>
      </c>
      <c r="H55" s="101">
        <v>74</v>
      </c>
    </row>
    <row r="56" spans="1:8">
      <c r="A56" s="49" t="s">
        <v>313</v>
      </c>
      <c r="B56" s="104" t="s">
        <v>314</v>
      </c>
      <c r="C56" s="49">
        <v>254</v>
      </c>
      <c r="D56" s="49">
        <v>145</v>
      </c>
      <c r="E56" s="49">
        <v>109</v>
      </c>
      <c r="F56" s="101">
        <v>78</v>
      </c>
      <c r="G56" s="101">
        <v>100</v>
      </c>
      <c r="H56" s="101">
        <v>44</v>
      </c>
    </row>
    <row r="57" spans="1:8">
      <c r="A57" s="49" t="s">
        <v>315</v>
      </c>
      <c r="B57" s="104" t="s">
        <v>316</v>
      </c>
      <c r="C57" s="49">
        <v>101</v>
      </c>
      <c r="D57" s="49">
        <v>59</v>
      </c>
      <c r="E57" s="49">
        <v>42</v>
      </c>
      <c r="F57" s="101">
        <v>32</v>
      </c>
      <c r="G57" s="101">
        <v>31</v>
      </c>
      <c r="H57" s="101">
        <v>4</v>
      </c>
    </row>
    <row r="58" spans="1:8">
      <c r="A58" s="49"/>
      <c r="B58" s="102" t="s">
        <v>285</v>
      </c>
      <c r="C58" s="49"/>
      <c r="D58" s="49"/>
      <c r="E58" s="49"/>
      <c r="F58" s="101"/>
      <c r="G58" s="101"/>
      <c r="H58" s="101"/>
    </row>
    <row r="59" spans="1:8">
      <c r="A59" s="49" t="s">
        <v>317</v>
      </c>
      <c r="B59" s="104" t="s">
        <v>318</v>
      </c>
      <c r="C59" s="49">
        <v>94</v>
      </c>
      <c r="D59" s="49">
        <v>53</v>
      </c>
      <c r="E59" s="49">
        <v>41</v>
      </c>
      <c r="F59" s="101">
        <v>25</v>
      </c>
      <c r="G59" s="101">
        <v>40</v>
      </c>
      <c r="H59" s="101">
        <v>40</v>
      </c>
    </row>
    <row r="60" spans="1:8">
      <c r="A60" s="49" t="s">
        <v>319</v>
      </c>
      <c r="B60" s="104" t="s">
        <v>320</v>
      </c>
      <c r="C60" s="49">
        <v>129</v>
      </c>
      <c r="D60" s="49">
        <v>82</v>
      </c>
      <c r="E60" s="49">
        <v>47</v>
      </c>
      <c r="F60" s="101">
        <v>51</v>
      </c>
      <c r="G60" s="101">
        <v>64</v>
      </c>
      <c r="H60" s="101">
        <v>5</v>
      </c>
    </row>
    <row r="61" spans="1:8">
      <c r="A61" s="49"/>
      <c r="B61" s="309" t="s">
        <v>287</v>
      </c>
      <c r="C61" s="310"/>
      <c r="D61" s="310"/>
      <c r="E61" s="310"/>
      <c r="F61" s="310"/>
      <c r="G61" s="311"/>
      <c r="H61" s="105">
        <v>0</v>
      </c>
    </row>
    <row r="62" spans="1:8">
      <c r="A62" s="111"/>
      <c r="B62" s="112" t="s">
        <v>321</v>
      </c>
      <c r="C62" s="111">
        <v>1491</v>
      </c>
      <c r="D62" s="111">
        <v>890</v>
      </c>
      <c r="E62" s="111">
        <v>601</v>
      </c>
      <c r="F62" s="113">
        <v>475</v>
      </c>
      <c r="G62" s="113">
        <v>545</v>
      </c>
      <c r="H62" s="113">
        <v>69</v>
      </c>
    </row>
    <row r="63" spans="1:8">
      <c r="A63" s="49"/>
      <c r="B63" s="102" t="s">
        <v>282</v>
      </c>
      <c r="C63" s="49"/>
      <c r="D63" s="49"/>
      <c r="E63" s="49"/>
      <c r="F63" s="101"/>
      <c r="G63" s="101"/>
      <c r="H63" s="101"/>
    </row>
    <row r="64" spans="1:8">
      <c r="A64" s="49" t="s">
        <v>322</v>
      </c>
      <c r="B64" s="104" t="s">
        <v>323</v>
      </c>
      <c r="C64" s="49">
        <v>164</v>
      </c>
      <c r="D64" s="49">
        <v>99</v>
      </c>
      <c r="E64" s="49">
        <v>65</v>
      </c>
      <c r="F64" s="101">
        <v>57</v>
      </c>
      <c r="G64" s="101">
        <v>61</v>
      </c>
      <c r="H64" s="101">
        <v>2</v>
      </c>
    </row>
    <row r="65" spans="1:8">
      <c r="A65" s="49" t="s">
        <v>324</v>
      </c>
      <c r="B65" s="104" t="s">
        <v>212</v>
      </c>
      <c r="C65" s="49">
        <v>961</v>
      </c>
      <c r="D65" s="49">
        <v>577</v>
      </c>
      <c r="E65" s="49">
        <v>384</v>
      </c>
      <c r="F65" s="101">
        <v>290</v>
      </c>
      <c r="G65" s="101">
        <v>333</v>
      </c>
      <c r="H65" s="101">
        <v>60</v>
      </c>
    </row>
    <row r="66" spans="1:8">
      <c r="A66" s="49" t="s">
        <v>325</v>
      </c>
      <c r="B66" s="104" t="s">
        <v>326</v>
      </c>
      <c r="C66" s="49">
        <v>226</v>
      </c>
      <c r="D66" s="49">
        <v>132</v>
      </c>
      <c r="E66" s="49">
        <v>94</v>
      </c>
      <c r="F66" s="101">
        <v>76</v>
      </c>
      <c r="G66" s="101">
        <v>92</v>
      </c>
      <c r="H66" s="101">
        <v>1</v>
      </c>
    </row>
    <row r="67" spans="1:8">
      <c r="A67" s="49"/>
      <c r="B67" s="102" t="s">
        <v>285</v>
      </c>
      <c r="C67" s="49"/>
      <c r="D67" s="49"/>
      <c r="E67" s="49"/>
      <c r="F67" s="101"/>
      <c r="G67" s="101"/>
      <c r="H67" s="101"/>
    </row>
    <row r="68" spans="1:8">
      <c r="A68" s="49" t="s">
        <v>327</v>
      </c>
      <c r="B68" s="104" t="s">
        <v>328</v>
      </c>
      <c r="C68" s="49">
        <v>140</v>
      </c>
      <c r="D68" s="49">
        <v>82</v>
      </c>
      <c r="E68" s="49">
        <v>58</v>
      </c>
      <c r="F68" s="101">
        <v>52</v>
      </c>
      <c r="G68" s="101">
        <v>59</v>
      </c>
      <c r="H68" s="101">
        <v>5</v>
      </c>
    </row>
    <row r="69" spans="1:8">
      <c r="A69" s="49"/>
      <c r="B69" s="309" t="s">
        <v>287</v>
      </c>
      <c r="C69" s="310"/>
      <c r="D69" s="310"/>
      <c r="E69" s="310"/>
      <c r="F69" s="310"/>
      <c r="G69" s="311"/>
      <c r="H69" s="105">
        <v>1</v>
      </c>
    </row>
    <row r="70" spans="1:8">
      <c r="A70" s="111"/>
      <c r="B70" s="112" t="s">
        <v>329</v>
      </c>
      <c r="C70" s="111">
        <v>2589</v>
      </c>
      <c r="D70" s="111">
        <v>1466</v>
      </c>
      <c r="E70" s="111">
        <v>1123</v>
      </c>
      <c r="F70" s="113">
        <v>679</v>
      </c>
      <c r="G70" s="113">
        <v>1099</v>
      </c>
      <c r="H70" s="113">
        <v>347</v>
      </c>
    </row>
    <row r="71" spans="1:8">
      <c r="A71" s="49"/>
      <c r="B71" s="106" t="s">
        <v>330</v>
      </c>
      <c r="C71" s="49">
        <v>923</v>
      </c>
      <c r="D71" s="49">
        <v>543</v>
      </c>
      <c r="E71" s="49">
        <v>380</v>
      </c>
      <c r="F71" s="49">
        <v>314</v>
      </c>
      <c r="G71" s="101">
        <v>388</v>
      </c>
      <c r="H71" s="101">
        <v>114</v>
      </c>
    </row>
    <row r="72" spans="1:8">
      <c r="A72" s="49"/>
      <c r="B72" s="106" t="s">
        <v>331</v>
      </c>
      <c r="C72" s="49"/>
      <c r="D72" s="49"/>
      <c r="E72" s="49"/>
      <c r="F72" s="101"/>
      <c r="G72" s="101"/>
      <c r="H72" s="101"/>
    </row>
    <row r="73" spans="1:8">
      <c r="A73" s="49" t="s">
        <v>332</v>
      </c>
      <c r="B73" s="106" t="s">
        <v>345</v>
      </c>
      <c r="C73" s="49">
        <v>86</v>
      </c>
      <c r="D73" s="49">
        <v>47</v>
      </c>
      <c r="E73" s="49">
        <v>39</v>
      </c>
      <c r="F73" s="101">
        <v>29</v>
      </c>
      <c r="G73" s="101">
        <v>36</v>
      </c>
      <c r="H73" s="101">
        <v>42</v>
      </c>
    </row>
    <row r="74" spans="1:8">
      <c r="A74" s="49" t="s">
        <v>334</v>
      </c>
      <c r="B74" s="106" t="s">
        <v>333</v>
      </c>
      <c r="C74" s="49">
        <v>112</v>
      </c>
      <c r="D74" s="49">
        <v>64</v>
      </c>
      <c r="E74" s="49">
        <v>48</v>
      </c>
      <c r="F74" s="101">
        <v>42</v>
      </c>
      <c r="G74" s="101">
        <v>35</v>
      </c>
      <c r="H74" s="101">
        <v>2</v>
      </c>
    </row>
    <row r="75" spans="1:8">
      <c r="A75" s="49" t="s">
        <v>336</v>
      </c>
      <c r="B75" s="104" t="s">
        <v>335</v>
      </c>
      <c r="C75" s="49">
        <v>101</v>
      </c>
      <c r="D75" s="49">
        <v>62</v>
      </c>
      <c r="E75" s="49">
        <v>39</v>
      </c>
      <c r="F75" s="101">
        <v>26</v>
      </c>
      <c r="G75" s="101">
        <v>48</v>
      </c>
      <c r="H75" s="101">
        <v>8</v>
      </c>
    </row>
    <row r="76" spans="1:8">
      <c r="A76" s="49"/>
      <c r="B76" s="102" t="s">
        <v>285</v>
      </c>
      <c r="C76" s="49"/>
      <c r="D76" s="49"/>
      <c r="E76" s="49"/>
      <c r="F76" s="101"/>
      <c r="G76" s="101"/>
      <c r="H76" s="101"/>
    </row>
    <row r="77" spans="1:8">
      <c r="A77" s="49" t="s">
        <v>338</v>
      </c>
      <c r="B77" s="104" t="s">
        <v>337</v>
      </c>
      <c r="C77" s="49">
        <v>108</v>
      </c>
      <c r="D77" s="49">
        <v>74</v>
      </c>
      <c r="E77" s="49">
        <v>34</v>
      </c>
      <c r="F77" s="101">
        <v>35</v>
      </c>
      <c r="G77" s="101">
        <v>45</v>
      </c>
      <c r="H77" s="101">
        <v>26</v>
      </c>
    </row>
    <row r="78" spans="1:8">
      <c r="A78" s="49" t="s">
        <v>340</v>
      </c>
      <c r="B78" s="104" t="s">
        <v>339</v>
      </c>
      <c r="C78" s="49">
        <v>62</v>
      </c>
      <c r="D78" s="49">
        <v>38</v>
      </c>
      <c r="E78" s="49">
        <v>24</v>
      </c>
      <c r="F78" s="101">
        <v>23</v>
      </c>
      <c r="G78" s="101">
        <v>31</v>
      </c>
      <c r="H78" s="101">
        <v>1</v>
      </c>
    </row>
    <row r="79" spans="1:8">
      <c r="A79" s="49" t="s">
        <v>342</v>
      </c>
      <c r="B79" s="104" t="s">
        <v>341</v>
      </c>
      <c r="C79" s="49">
        <v>48</v>
      </c>
      <c r="D79" s="49">
        <v>24</v>
      </c>
      <c r="E79" s="49">
        <v>24</v>
      </c>
      <c r="F79" s="101">
        <v>20</v>
      </c>
      <c r="G79" s="101">
        <v>19</v>
      </c>
      <c r="H79" s="101">
        <v>1</v>
      </c>
    </row>
    <row r="80" spans="1:8">
      <c r="A80" s="49" t="s">
        <v>344</v>
      </c>
      <c r="B80" s="104" t="s">
        <v>343</v>
      </c>
      <c r="C80" s="49">
        <v>98</v>
      </c>
      <c r="D80" s="49">
        <v>54</v>
      </c>
      <c r="E80" s="49">
        <v>44</v>
      </c>
      <c r="F80" s="101">
        <v>27</v>
      </c>
      <c r="G80" s="101">
        <v>39</v>
      </c>
      <c r="H80" s="101">
        <v>12</v>
      </c>
    </row>
    <row r="81" spans="1:8">
      <c r="A81" s="49" t="s">
        <v>346</v>
      </c>
      <c r="B81" s="104" t="s">
        <v>347</v>
      </c>
      <c r="C81" s="49">
        <v>54</v>
      </c>
      <c r="D81" s="49">
        <v>34</v>
      </c>
      <c r="E81" s="49">
        <v>20</v>
      </c>
      <c r="F81" s="101">
        <v>17</v>
      </c>
      <c r="G81" s="101">
        <v>28</v>
      </c>
      <c r="H81" s="101">
        <v>6</v>
      </c>
    </row>
    <row r="82" spans="1:8">
      <c r="A82" s="49" t="s">
        <v>348</v>
      </c>
      <c r="B82" s="104" t="s">
        <v>349</v>
      </c>
      <c r="C82" s="49">
        <v>59</v>
      </c>
      <c r="D82" s="49">
        <v>33</v>
      </c>
      <c r="E82" s="49">
        <v>26</v>
      </c>
      <c r="F82" s="101">
        <v>23</v>
      </c>
      <c r="G82" s="101">
        <v>31</v>
      </c>
      <c r="H82" s="101">
        <v>1</v>
      </c>
    </row>
    <row r="83" spans="1:8">
      <c r="A83" s="49" t="s">
        <v>350</v>
      </c>
      <c r="B83" s="104" t="s">
        <v>351</v>
      </c>
      <c r="C83" s="49">
        <v>95</v>
      </c>
      <c r="D83" s="49">
        <v>52</v>
      </c>
      <c r="E83" s="49">
        <v>43</v>
      </c>
      <c r="F83" s="101">
        <v>37</v>
      </c>
      <c r="G83" s="101">
        <v>39</v>
      </c>
      <c r="H83" s="101">
        <v>3</v>
      </c>
    </row>
    <row r="84" spans="1:8">
      <c r="A84" s="49" t="s">
        <v>352</v>
      </c>
      <c r="B84" s="104" t="s">
        <v>353</v>
      </c>
      <c r="C84" s="49">
        <v>100</v>
      </c>
      <c r="D84" s="49">
        <v>61</v>
      </c>
      <c r="E84" s="49">
        <v>39</v>
      </c>
      <c r="F84" s="101">
        <v>35</v>
      </c>
      <c r="G84" s="101">
        <v>37</v>
      </c>
      <c r="H84" s="101">
        <v>12</v>
      </c>
    </row>
    <row r="85" spans="1:8">
      <c r="A85" s="49" t="s">
        <v>354</v>
      </c>
      <c r="B85" s="104" t="s">
        <v>355</v>
      </c>
      <c r="C85" s="49">
        <v>1666</v>
      </c>
      <c r="D85" s="49">
        <v>923</v>
      </c>
      <c r="E85" s="49">
        <v>743</v>
      </c>
      <c r="F85" s="101">
        <v>365</v>
      </c>
      <c r="G85" s="101">
        <v>711</v>
      </c>
      <c r="H85" s="101">
        <v>233</v>
      </c>
    </row>
    <row r="86" spans="1:8">
      <c r="A86" s="49"/>
      <c r="B86" s="309" t="s">
        <v>356</v>
      </c>
      <c r="C86" s="310"/>
      <c r="D86" s="310"/>
      <c r="E86" s="310"/>
      <c r="F86" s="310"/>
      <c r="G86" s="311"/>
      <c r="H86" s="105">
        <v>0</v>
      </c>
    </row>
    <row r="87" spans="1:8">
      <c r="A87" s="111"/>
      <c r="B87" s="112" t="s">
        <v>357</v>
      </c>
      <c r="C87" s="111">
        <v>689</v>
      </c>
      <c r="D87" s="111">
        <v>410</v>
      </c>
      <c r="E87" s="111">
        <v>279</v>
      </c>
      <c r="F87" s="114">
        <v>215</v>
      </c>
      <c r="G87" s="114">
        <v>307</v>
      </c>
      <c r="H87" s="114">
        <v>282</v>
      </c>
    </row>
    <row r="88" spans="1:8">
      <c r="A88" s="49"/>
      <c r="B88" s="102" t="s">
        <v>331</v>
      </c>
      <c r="C88" s="49"/>
      <c r="D88" s="49"/>
      <c r="E88" s="49"/>
      <c r="F88" s="105"/>
      <c r="G88" s="105"/>
      <c r="H88" s="105"/>
    </row>
    <row r="89" spans="1:8">
      <c r="A89" s="49" t="s">
        <v>358</v>
      </c>
      <c r="B89" s="104" t="s">
        <v>213</v>
      </c>
      <c r="C89" s="49">
        <v>361</v>
      </c>
      <c r="D89" s="49">
        <v>215</v>
      </c>
      <c r="E89" s="49">
        <v>146</v>
      </c>
      <c r="F89" s="41">
        <v>104</v>
      </c>
      <c r="G89" s="41">
        <v>162</v>
      </c>
      <c r="H89" s="41">
        <v>115</v>
      </c>
    </row>
    <row r="90" spans="1:8">
      <c r="A90" s="49"/>
      <c r="B90" s="102" t="s">
        <v>285</v>
      </c>
      <c r="C90" s="49"/>
      <c r="D90" s="49"/>
      <c r="E90" s="49"/>
      <c r="F90" s="41"/>
      <c r="G90" s="41"/>
      <c r="H90" s="41"/>
    </row>
    <row r="91" spans="1:8">
      <c r="A91" s="49" t="s">
        <v>359</v>
      </c>
      <c r="B91" s="104" t="s">
        <v>360</v>
      </c>
      <c r="C91" s="49">
        <v>78</v>
      </c>
      <c r="D91" s="49">
        <v>48</v>
      </c>
      <c r="E91" s="49">
        <v>30</v>
      </c>
      <c r="F91" s="41">
        <v>34</v>
      </c>
      <c r="G91" s="41">
        <v>31</v>
      </c>
      <c r="H91" s="41">
        <v>21</v>
      </c>
    </row>
    <row r="92" spans="1:8">
      <c r="A92" s="49" t="s">
        <v>361</v>
      </c>
      <c r="B92" s="104" t="s">
        <v>362</v>
      </c>
      <c r="C92" s="49">
        <v>57</v>
      </c>
      <c r="D92" s="49">
        <v>32</v>
      </c>
      <c r="E92" s="49">
        <v>25</v>
      </c>
      <c r="F92" s="41">
        <v>13</v>
      </c>
      <c r="G92" s="41">
        <v>20</v>
      </c>
      <c r="H92" s="41">
        <v>21</v>
      </c>
    </row>
    <row r="93" spans="1:8">
      <c r="A93" s="49" t="s">
        <v>363</v>
      </c>
      <c r="B93" s="104" t="s">
        <v>364</v>
      </c>
      <c r="C93" s="49">
        <v>51</v>
      </c>
      <c r="D93" s="49">
        <v>33</v>
      </c>
      <c r="E93" s="49">
        <v>18</v>
      </c>
      <c r="F93" s="41">
        <v>18</v>
      </c>
      <c r="G93" s="41">
        <v>19</v>
      </c>
      <c r="H93" s="41">
        <v>67</v>
      </c>
    </row>
    <row r="94" spans="1:8">
      <c r="A94" s="49" t="s">
        <v>365</v>
      </c>
      <c r="B94" s="104" t="s">
        <v>366</v>
      </c>
      <c r="C94" s="49">
        <v>51</v>
      </c>
      <c r="D94" s="49">
        <v>27</v>
      </c>
      <c r="E94" s="49">
        <v>24</v>
      </c>
      <c r="F94" s="41">
        <v>13</v>
      </c>
      <c r="G94" s="41">
        <v>33</v>
      </c>
      <c r="H94" s="41">
        <v>2</v>
      </c>
    </row>
    <row r="95" spans="1:8">
      <c r="A95" s="49" t="s">
        <v>367</v>
      </c>
      <c r="B95" s="104" t="s">
        <v>368</v>
      </c>
      <c r="C95" s="49">
        <v>41</v>
      </c>
      <c r="D95" s="49">
        <v>22</v>
      </c>
      <c r="E95" s="49">
        <v>19</v>
      </c>
      <c r="F95" s="41">
        <v>14</v>
      </c>
      <c r="G95" s="41">
        <v>23</v>
      </c>
      <c r="H95" s="41">
        <v>2</v>
      </c>
    </row>
    <row r="96" spans="1:8">
      <c r="A96" s="49" t="s">
        <v>369</v>
      </c>
      <c r="B96" s="104" t="s">
        <v>370</v>
      </c>
      <c r="C96" s="49">
        <v>50</v>
      </c>
      <c r="D96" s="49">
        <v>33</v>
      </c>
      <c r="E96" s="49">
        <v>17</v>
      </c>
      <c r="F96" s="41">
        <v>19</v>
      </c>
      <c r="G96" s="41">
        <v>19</v>
      </c>
      <c r="H96" s="41">
        <v>0</v>
      </c>
    </row>
    <row r="97" spans="1:8">
      <c r="A97" s="49"/>
      <c r="B97" s="309" t="s">
        <v>287</v>
      </c>
      <c r="C97" s="310"/>
      <c r="D97" s="310"/>
      <c r="E97" s="310"/>
      <c r="F97" s="310"/>
      <c r="G97" s="311"/>
      <c r="H97" s="105">
        <v>54</v>
      </c>
    </row>
    <row r="98" spans="1:8">
      <c r="A98" s="111"/>
      <c r="B98" s="112" t="s">
        <v>371</v>
      </c>
      <c r="C98" s="111">
        <v>1541</v>
      </c>
      <c r="D98" s="111">
        <v>978</v>
      </c>
      <c r="E98" s="111">
        <v>563</v>
      </c>
      <c r="F98" s="113">
        <v>494</v>
      </c>
      <c r="G98" s="113">
        <v>476</v>
      </c>
      <c r="H98" s="113">
        <v>100</v>
      </c>
    </row>
    <row r="99" spans="1:8">
      <c r="A99" s="49"/>
      <c r="B99" s="102" t="s">
        <v>281</v>
      </c>
      <c r="C99" s="49"/>
      <c r="D99" s="49"/>
      <c r="E99" s="49"/>
      <c r="F99" s="101"/>
      <c r="G99" s="101"/>
      <c r="H99" s="101"/>
    </row>
    <row r="100" spans="1:8">
      <c r="A100" s="49" t="s">
        <v>372</v>
      </c>
      <c r="B100" s="104" t="s">
        <v>214</v>
      </c>
      <c r="C100" s="49">
        <v>448</v>
      </c>
      <c r="D100" s="49">
        <v>259</v>
      </c>
      <c r="E100" s="49">
        <v>189</v>
      </c>
      <c r="F100" s="101">
        <v>108</v>
      </c>
      <c r="G100" s="101">
        <v>136</v>
      </c>
      <c r="H100" s="101">
        <v>45</v>
      </c>
    </row>
    <row r="101" spans="1:8">
      <c r="A101" s="49"/>
      <c r="B101" s="102" t="s">
        <v>282</v>
      </c>
      <c r="C101" s="49"/>
      <c r="D101" s="49"/>
      <c r="E101" s="49"/>
      <c r="F101" s="101"/>
      <c r="G101" s="101"/>
      <c r="H101" s="101"/>
    </row>
    <row r="102" spans="1:8">
      <c r="A102" s="49" t="s">
        <v>373</v>
      </c>
      <c r="B102" s="104" t="s">
        <v>374</v>
      </c>
      <c r="C102" s="49">
        <v>109</v>
      </c>
      <c r="D102" s="49">
        <v>69</v>
      </c>
      <c r="E102" s="49">
        <v>40</v>
      </c>
      <c r="F102" s="101">
        <v>36</v>
      </c>
      <c r="G102" s="101">
        <v>35</v>
      </c>
      <c r="H102" s="101">
        <v>1</v>
      </c>
    </row>
    <row r="103" spans="1:8">
      <c r="A103" s="49" t="s">
        <v>375</v>
      </c>
      <c r="B103" s="104" t="s">
        <v>376</v>
      </c>
      <c r="C103" s="49">
        <v>201</v>
      </c>
      <c r="D103" s="49">
        <v>140</v>
      </c>
      <c r="E103" s="49">
        <v>61</v>
      </c>
      <c r="F103" s="101">
        <v>65</v>
      </c>
      <c r="G103" s="101">
        <v>85</v>
      </c>
      <c r="H103" s="101">
        <v>25</v>
      </c>
    </row>
    <row r="104" spans="1:8">
      <c r="A104" s="49" t="s">
        <v>377</v>
      </c>
      <c r="B104" s="104" t="s">
        <v>378</v>
      </c>
      <c r="C104" s="49">
        <v>80</v>
      </c>
      <c r="D104" s="49">
        <v>56</v>
      </c>
      <c r="E104" s="49">
        <v>24</v>
      </c>
      <c r="F104" s="101">
        <v>26</v>
      </c>
      <c r="G104" s="101">
        <v>28</v>
      </c>
      <c r="H104" s="101">
        <v>0</v>
      </c>
    </row>
    <row r="105" spans="1:8">
      <c r="A105" s="49"/>
      <c r="B105" s="102" t="s">
        <v>285</v>
      </c>
      <c r="C105" s="49"/>
      <c r="D105" s="49"/>
      <c r="E105" s="49"/>
      <c r="F105" s="101"/>
      <c r="G105" s="101"/>
      <c r="H105" s="101"/>
    </row>
    <row r="106" spans="1:8">
      <c r="A106" s="49" t="s">
        <v>379</v>
      </c>
      <c r="B106" s="104" t="s">
        <v>380</v>
      </c>
      <c r="C106" s="49">
        <v>132</v>
      </c>
      <c r="D106" s="49">
        <v>90</v>
      </c>
      <c r="E106" s="49">
        <v>42</v>
      </c>
      <c r="F106" s="101">
        <v>54</v>
      </c>
      <c r="G106" s="101">
        <v>35</v>
      </c>
      <c r="H106" s="101">
        <v>1</v>
      </c>
    </row>
    <row r="107" spans="1:8">
      <c r="A107" s="49" t="s">
        <v>381</v>
      </c>
      <c r="B107" s="104" t="s">
        <v>382</v>
      </c>
      <c r="C107" s="49">
        <v>57</v>
      </c>
      <c r="D107" s="49">
        <v>34</v>
      </c>
      <c r="E107" s="49">
        <v>23</v>
      </c>
      <c r="F107" s="101">
        <v>15</v>
      </c>
      <c r="G107" s="101">
        <v>24</v>
      </c>
      <c r="H107" s="101">
        <v>1</v>
      </c>
    </row>
    <row r="108" spans="1:8">
      <c r="A108" s="49" t="s">
        <v>383</v>
      </c>
      <c r="B108" s="104" t="s">
        <v>384</v>
      </c>
      <c r="C108" s="49">
        <v>90</v>
      </c>
      <c r="D108" s="49">
        <v>61</v>
      </c>
      <c r="E108" s="49">
        <v>29</v>
      </c>
      <c r="F108" s="101">
        <v>37</v>
      </c>
      <c r="G108" s="101">
        <v>26</v>
      </c>
      <c r="H108" s="101">
        <v>6</v>
      </c>
    </row>
    <row r="109" spans="1:8">
      <c r="A109" s="49" t="s">
        <v>385</v>
      </c>
      <c r="B109" s="104" t="s">
        <v>214</v>
      </c>
      <c r="C109" s="49">
        <v>124</v>
      </c>
      <c r="D109" s="49">
        <v>83</v>
      </c>
      <c r="E109" s="49">
        <v>41</v>
      </c>
      <c r="F109" s="101">
        <v>52</v>
      </c>
      <c r="G109" s="101">
        <v>34</v>
      </c>
      <c r="H109" s="101">
        <v>16</v>
      </c>
    </row>
    <row r="110" spans="1:8">
      <c r="A110" s="49" t="s">
        <v>386</v>
      </c>
      <c r="B110" s="104" t="s">
        <v>387</v>
      </c>
      <c r="C110" s="49">
        <v>138</v>
      </c>
      <c r="D110" s="49">
        <v>83</v>
      </c>
      <c r="E110" s="49">
        <v>55</v>
      </c>
      <c r="F110" s="101">
        <v>40</v>
      </c>
      <c r="G110" s="101">
        <v>31</v>
      </c>
      <c r="H110" s="101">
        <v>4</v>
      </c>
    </row>
    <row r="111" spans="1:8">
      <c r="A111" s="49" t="s">
        <v>388</v>
      </c>
      <c r="B111" s="104" t="s">
        <v>389</v>
      </c>
      <c r="C111" s="49">
        <v>53</v>
      </c>
      <c r="D111" s="49">
        <v>29</v>
      </c>
      <c r="E111" s="49">
        <v>24</v>
      </c>
      <c r="F111" s="101">
        <v>18</v>
      </c>
      <c r="G111" s="101">
        <v>15</v>
      </c>
      <c r="H111" s="101">
        <v>0</v>
      </c>
    </row>
    <row r="112" spans="1:8">
      <c r="A112" s="49" t="s">
        <v>390</v>
      </c>
      <c r="B112" s="104" t="s">
        <v>391</v>
      </c>
      <c r="C112" s="49">
        <v>109</v>
      </c>
      <c r="D112" s="49">
        <v>74</v>
      </c>
      <c r="E112" s="49">
        <v>35</v>
      </c>
      <c r="F112" s="101">
        <v>43</v>
      </c>
      <c r="G112" s="101">
        <v>27</v>
      </c>
      <c r="H112" s="101">
        <v>1</v>
      </c>
    </row>
    <row r="113" spans="1:8">
      <c r="A113" s="49"/>
      <c r="B113" s="309" t="s">
        <v>287</v>
      </c>
      <c r="C113" s="310"/>
      <c r="D113" s="310"/>
      <c r="E113" s="310"/>
      <c r="F113" s="310"/>
      <c r="G113" s="311"/>
      <c r="H113" s="105">
        <v>0</v>
      </c>
    </row>
    <row r="114" spans="1:8">
      <c r="A114" s="111"/>
      <c r="B114" s="112" t="s">
        <v>392</v>
      </c>
      <c r="C114" s="111">
        <v>7242</v>
      </c>
      <c r="D114" s="111">
        <v>4164</v>
      </c>
      <c r="E114" s="111">
        <v>3078</v>
      </c>
      <c r="F114" s="113">
        <v>2260</v>
      </c>
      <c r="G114" s="113">
        <v>3781</v>
      </c>
      <c r="H114" s="113">
        <v>235</v>
      </c>
    </row>
    <row r="115" spans="1:8">
      <c r="A115" s="49"/>
      <c r="B115" s="106" t="s">
        <v>330</v>
      </c>
      <c r="C115" s="49">
        <v>4605</v>
      </c>
      <c r="D115" s="49">
        <v>2740</v>
      </c>
      <c r="E115" s="49">
        <v>1865</v>
      </c>
      <c r="F115" s="101">
        <v>1626</v>
      </c>
      <c r="G115" s="101">
        <v>2433</v>
      </c>
      <c r="H115" s="101">
        <v>122</v>
      </c>
    </row>
    <row r="116" spans="1:8">
      <c r="A116" s="49"/>
      <c r="B116" s="102" t="s">
        <v>282</v>
      </c>
      <c r="C116" s="49"/>
      <c r="D116" s="49"/>
      <c r="E116" s="49"/>
      <c r="F116" s="101"/>
      <c r="G116" s="101"/>
      <c r="H116" s="101"/>
    </row>
    <row r="117" spans="1:8">
      <c r="A117" s="49" t="s">
        <v>393</v>
      </c>
      <c r="B117" s="104" t="s">
        <v>394</v>
      </c>
      <c r="C117" s="49">
        <v>506</v>
      </c>
      <c r="D117" s="49">
        <v>293</v>
      </c>
      <c r="E117" s="49">
        <v>213</v>
      </c>
      <c r="F117" s="101">
        <v>153</v>
      </c>
      <c r="G117" s="101">
        <v>259</v>
      </c>
      <c r="H117" s="101">
        <v>40</v>
      </c>
    </row>
    <row r="118" spans="1:8">
      <c r="A118" s="49" t="s">
        <v>395</v>
      </c>
      <c r="B118" s="104" t="s">
        <v>396</v>
      </c>
      <c r="C118" s="49">
        <v>331</v>
      </c>
      <c r="D118" s="49">
        <v>197</v>
      </c>
      <c r="E118" s="49">
        <v>134</v>
      </c>
      <c r="F118" s="101">
        <v>135</v>
      </c>
      <c r="G118" s="101">
        <v>181</v>
      </c>
      <c r="H118" s="101">
        <v>21</v>
      </c>
    </row>
    <row r="119" spans="1:8">
      <c r="A119" s="49" t="s">
        <v>397</v>
      </c>
      <c r="B119" s="104" t="s">
        <v>398</v>
      </c>
      <c r="C119" s="49">
        <v>211</v>
      </c>
      <c r="D119" s="49">
        <v>120</v>
      </c>
      <c r="E119" s="49">
        <v>91</v>
      </c>
      <c r="F119" s="101">
        <v>94</v>
      </c>
      <c r="G119" s="101">
        <v>100</v>
      </c>
      <c r="H119" s="101">
        <v>3</v>
      </c>
    </row>
    <row r="120" spans="1:8">
      <c r="A120" s="49" t="s">
        <v>399</v>
      </c>
      <c r="B120" s="104" t="s">
        <v>400</v>
      </c>
      <c r="C120" s="49">
        <v>408</v>
      </c>
      <c r="D120" s="49">
        <v>269</v>
      </c>
      <c r="E120" s="49">
        <v>139</v>
      </c>
      <c r="F120" s="101">
        <v>147</v>
      </c>
      <c r="G120" s="101">
        <v>226</v>
      </c>
      <c r="H120" s="101">
        <v>1</v>
      </c>
    </row>
    <row r="121" spans="1:8">
      <c r="A121" s="49" t="s">
        <v>401</v>
      </c>
      <c r="B121" s="104" t="s">
        <v>402</v>
      </c>
      <c r="C121" s="49">
        <v>535</v>
      </c>
      <c r="D121" s="49">
        <v>322</v>
      </c>
      <c r="E121" s="49">
        <v>213</v>
      </c>
      <c r="F121" s="101">
        <v>189</v>
      </c>
      <c r="G121" s="101">
        <v>284</v>
      </c>
      <c r="H121" s="101">
        <v>10</v>
      </c>
    </row>
    <row r="122" spans="1:8">
      <c r="A122" s="49"/>
      <c r="B122" s="102" t="s">
        <v>285</v>
      </c>
      <c r="C122" s="49"/>
      <c r="D122" s="49"/>
      <c r="E122" s="49"/>
      <c r="F122" s="101"/>
      <c r="G122" s="101"/>
      <c r="H122" s="101"/>
    </row>
    <row r="123" spans="1:8">
      <c r="A123" s="49" t="s">
        <v>403</v>
      </c>
      <c r="B123" s="104" t="s">
        <v>404</v>
      </c>
      <c r="C123" s="49">
        <v>129</v>
      </c>
      <c r="D123" s="49">
        <v>75</v>
      </c>
      <c r="E123" s="49">
        <v>54</v>
      </c>
      <c r="F123" s="101">
        <v>51</v>
      </c>
      <c r="G123" s="101">
        <v>67</v>
      </c>
      <c r="H123" s="101">
        <v>1</v>
      </c>
    </row>
    <row r="124" spans="1:8">
      <c r="A124" s="49" t="s">
        <v>405</v>
      </c>
      <c r="B124" s="104" t="s">
        <v>406</v>
      </c>
      <c r="C124" s="49">
        <v>382</v>
      </c>
      <c r="D124" s="49">
        <v>226</v>
      </c>
      <c r="E124" s="49">
        <v>156</v>
      </c>
      <c r="F124" s="101">
        <v>117</v>
      </c>
      <c r="G124" s="101">
        <v>199</v>
      </c>
      <c r="H124" s="101">
        <v>3</v>
      </c>
    </row>
    <row r="125" spans="1:8">
      <c r="A125" s="49" t="s">
        <v>407</v>
      </c>
      <c r="B125" s="104" t="s">
        <v>408</v>
      </c>
      <c r="C125" s="49">
        <v>471</v>
      </c>
      <c r="D125" s="49">
        <v>279</v>
      </c>
      <c r="E125" s="49">
        <v>192</v>
      </c>
      <c r="F125" s="101">
        <v>162</v>
      </c>
      <c r="G125" s="101">
        <v>246</v>
      </c>
      <c r="H125" s="101">
        <v>3</v>
      </c>
    </row>
    <row r="126" spans="1:8">
      <c r="A126" s="49" t="s">
        <v>409</v>
      </c>
      <c r="B126" s="104" t="s">
        <v>410</v>
      </c>
      <c r="C126" s="49">
        <v>266</v>
      </c>
      <c r="D126" s="49">
        <v>169</v>
      </c>
      <c r="E126" s="49">
        <v>97</v>
      </c>
      <c r="F126" s="101">
        <v>98</v>
      </c>
      <c r="G126" s="101">
        <v>142</v>
      </c>
      <c r="H126" s="101">
        <v>13</v>
      </c>
    </row>
    <row r="127" spans="1:8">
      <c r="A127" s="49" t="s">
        <v>411</v>
      </c>
      <c r="B127" s="104" t="s">
        <v>412</v>
      </c>
      <c r="C127" s="49">
        <v>199</v>
      </c>
      <c r="D127" s="49">
        <v>106</v>
      </c>
      <c r="E127" s="49">
        <v>93</v>
      </c>
      <c r="F127" s="101">
        <v>73</v>
      </c>
      <c r="G127" s="101">
        <v>90</v>
      </c>
      <c r="H127" s="101">
        <v>14</v>
      </c>
    </row>
    <row r="128" spans="1:8">
      <c r="A128" s="49" t="s">
        <v>413</v>
      </c>
      <c r="B128" s="104" t="s">
        <v>414</v>
      </c>
      <c r="C128" s="49">
        <v>250</v>
      </c>
      <c r="D128" s="49">
        <v>143</v>
      </c>
      <c r="E128" s="49">
        <v>107</v>
      </c>
      <c r="F128" s="101">
        <v>93</v>
      </c>
      <c r="G128" s="101">
        <v>120</v>
      </c>
      <c r="H128" s="101">
        <v>3</v>
      </c>
    </row>
    <row r="129" spans="1:8">
      <c r="A129" s="49" t="s">
        <v>415</v>
      </c>
      <c r="B129" s="104" t="s">
        <v>416</v>
      </c>
      <c r="C129" s="49">
        <v>309</v>
      </c>
      <c r="D129" s="49">
        <v>185</v>
      </c>
      <c r="E129" s="49">
        <v>124</v>
      </c>
      <c r="F129" s="101">
        <v>76</v>
      </c>
      <c r="G129" s="101">
        <v>159</v>
      </c>
      <c r="H129" s="101">
        <v>9</v>
      </c>
    </row>
    <row r="130" spans="1:8">
      <c r="A130" s="49" t="s">
        <v>417</v>
      </c>
      <c r="B130" s="104" t="s">
        <v>418</v>
      </c>
      <c r="C130" s="49">
        <v>319</v>
      </c>
      <c r="D130" s="49">
        <v>190</v>
      </c>
      <c r="E130" s="49">
        <v>129</v>
      </c>
      <c r="F130" s="101">
        <v>129</v>
      </c>
      <c r="G130" s="101">
        <v>196</v>
      </c>
      <c r="H130" s="101"/>
    </row>
    <row r="131" spans="1:8">
      <c r="A131" s="49" t="s">
        <v>419</v>
      </c>
      <c r="B131" s="104" t="s">
        <v>420</v>
      </c>
      <c r="C131" s="49">
        <v>289</v>
      </c>
      <c r="D131" s="49">
        <v>166</v>
      </c>
      <c r="E131" s="49">
        <v>123</v>
      </c>
      <c r="F131" s="101">
        <v>109</v>
      </c>
      <c r="G131" s="101">
        <v>164</v>
      </c>
      <c r="H131" s="101">
        <v>1</v>
      </c>
    </row>
    <row r="132" spans="1:8">
      <c r="A132" s="49" t="s">
        <v>421</v>
      </c>
      <c r="B132" s="104" t="s">
        <v>422</v>
      </c>
      <c r="C132" s="49">
        <v>2637</v>
      </c>
      <c r="D132" s="49">
        <v>1424</v>
      </c>
      <c r="E132" s="49">
        <v>1213</v>
      </c>
      <c r="F132" s="101">
        <v>634</v>
      </c>
      <c r="G132" s="101">
        <v>1348</v>
      </c>
      <c r="H132" s="101">
        <v>113</v>
      </c>
    </row>
    <row r="133" spans="1:8">
      <c r="A133" s="49"/>
      <c r="B133" s="309" t="s">
        <v>423</v>
      </c>
      <c r="C133" s="310"/>
      <c r="D133" s="310"/>
      <c r="E133" s="310"/>
      <c r="F133" s="310"/>
      <c r="G133" s="311"/>
      <c r="H133" s="105">
        <v>0</v>
      </c>
    </row>
    <row r="134" spans="1:8">
      <c r="A134" s="111"/>
      <c r="B134" s="112" t="s">
        <v>424</v>
      </c>
      <c r="C134" s="111">
        <v>1100</v>
      </c>
      <c r="D134" s="111">
        <v>703</v>
      </c>
      <c r="E134" s="111">
        <v>397</v>
      </c>
      <c r="F134" s="113">
        <v>317</v>
      </c>
      <c r="G134" s="113">
        <v>429</v>
      </c>
      <c r="H134" s="113">
        <v>97</v>
      </c>
    </row>
    <row r="135" spans="1:8">
      <c r="A135" s="49"/>
      <c r="B135" s="102" t="s">
        <v>281</v>
      </c>
      <c r="C135" s="49"/>
      <c r="D135" s="49"/>
      <c r="E135" s="49"/>
      <c r="F135" s="101"/>
      <c r="G135" s="101"/>
      <c r="H135" s="101"/>
    </row>
    <row r="136" spans="1:8">
      <c r="A136" s="49" t="s">
        <v>425</v>
      </c>
      <c r="B136" s="104" t="s">
        <v>215</v>
      </c>
      <c r="C136" s="49">
        <v>364</v>
      </c>
      <c r="D136" s="49">
        <v>223</v>
      </c>
      <c r="E136" s="49">
        <v>141</v>
      </c>
      <c r="F136" s="101">
        <v>94</v>
      </c>
      <c r="G136" s="101">
        <v>137</v>
      </c>
      <c r="H136" s="101">
        <v>40</v>
      </c>
    </row>
    <row r="137" spans="1:8">
      <c r="A137" s="49"/>
      <c r="B137" s="102" t="s">
        <v>282</v>
      </c>
      <c r="C137" s="49"/>
      <c r="D137" s="49"/>
      <c r="E137" s="49"/>
      <c r="F137" s="101"/>
      <c r="G137" s="101"/>
      <c r="H137" s="101"/>
    </row>
    <row r="138" spans="1:8">
      <c r="A138" s="49" t="s">
        <v>426</v>
      </c>
      <c r="B138" s="104" t="s">
        <v>427</v>
      </c>
      <c r="C138" s="49">
        <v>165</v>
      </c>
      <c r="D138" s="49">
        <v>104</v>
      </c>
      <c r="E138" s="49">
        <v>61</v>
      </c>
      <c r="F138" s="101">
        <v>37</v>
      </c>
      <c r="G138" s="101">
        <v>65</v>
      </c>
      <c r="H138" s="101">
        <v>3</v>
      </c>
    </row>
    <row r="139" spans="1:8">
      <c r="A139" s="49" t="s">
        <v>428</v>
      </c>
      <c r="B139" s="104" t="s">
        <v>429</v>
      </c>
      <c r="C139" s="49">
        <v>117</v>
      </c>
      <c r="D139" s="49">
        <v>73</v>
      </c>
      <c r="E139" s="49">
        <v>44</v>
      </c>
      <c r="F139" s="101">
        <v>31</v>
      </c>
      <c r="G139" s="101">
        <v>53</v>
      </c>
      <c r="H139" s="101">
        <v>3</v>
      </c>
    </row>
    <row r="140" spans="1:8">
      <c r="A140" s="49" t="s">
        <v>430</v>
      </c>
      <c r="B140" s="104" t="s">
        <v>431</v>
      </c>
      <c r="C140" s="49">
        <v>219</v>
      </c>
      <c r="D140" s="49">
        <v>143</v>
      </c>
      <c r="E140" s="49">
        <v>76</v>
      </c>
      <c r="F140" s="101">
        <v>73</v>
      </c>
      <c r="G140" s="101">
        <v>81</v>
      </c>
      <c r="H140" s="101">
        <v>25</v>
      </c>
    </row>
    <row r="141" spans="1:8">
      <c r="A141" s="49"/>
      <c r="B141" s="102" t="s">
        <v>432</v>
      </c>
      <c r="C141" s="49"/>
      <c r="D141" s="49"/>
      <c r="E141" s="49"/>
      <c r="F141" s="101"/>
      <c r="G141" s="101"/>
      <c r="H141" s="101"/>
    </row>
    <row r="142" spans="1:8">
      <c r="A142" s="49" t="s">
        <v>433</v>
      </c>
      <c r="B142" s="104" t="s">
        <v>215</v>
      </c>
      <c r="C142" s="49">
        <v>235</v>
      </c>
      <c r="D142" s="49">
        <v>160</v>
      </c>
      <c r="E142" s="49">
        <v>75</v>
      </c>
      <c r="F142" s="101">
        <v>82</v>
      </c>
      <c r="G142" s="101">
        <v>93</v>
      </c>
      <c r="H142" s="101">
        <v>26</v>
      </c>
    </row>
    <row r="143" spans="1:8">
      <c r="A143" s="49"/>
      <c r="B143" s="309" t="s">
        <v>287</v>
      </c>
      <c r="C143" s="310"/>
      <c r="D143" s="310"/>
      <c r="E143" s="310"/>
      <c r="F143" s="310"/>
      <c r="G143" s="311"/>
      <c r="H143" s="105">
        <v>0</v>
      </c>
    </row>
    <row r="144" spans="1:8">
      <c r="A144" s="111"/>
      <c r="B144" s="112" t="s">
        <v>434</v>
      </c>
      <c r="C144" s="111">
        <v>1428</v>
      </c>
      <c r="D144" s="111">
        <v>834</v>
      </c>
      <c r="E144" s="111">
        <v>594</v>
      </c>
      <c r="F144" s="113">
        <v>441</v>
      </c>
      <c r="G144" s="113">
        <v>601</v>
      </c>
      <c r="H144" s="113">
        <v>286</v>
      </c>
    </row>
    <row r="145" spans="1:8">
      <c r="A145" s="49"/>
      <c r="B145" s="102" t="s">
        <v>281</v>
      </c>
      <c r="C145" s="49"/>
      <c r="D145" s="49"/>
      <c r="E145" s="49"/>
      <c r="F145" s="101"/>
      <c r="G145" s="101"/>
      <c r="H145" s="101"/>
    </row>
    <row r="146" spans="1:8">
      <c r="A146" s="49" t="s">
        <v>435</v>
      </c>
      <c r="B146" s="104" t="s">
        <v>436</v>
      </c>
      <c r="C146" s="49">
        <v>43</v>
      </c>
      <c r="D146" s="49">
        <v>26</v>
      </c>
      <c r="E146" s="49">
        <v>17</v>
      </c>
      <c r="F146" s="49">
        <v>13</v>
      </c>
      <c r="G146" s="49">
        <v>16</v>
      </c>
      <c r="H146" s="49">
        <v>3</v>
      </c>
    </row>
    <row r="147" spans="1:8">
      <c r="A147" s="49"/>
      <c r="B147" s="102" t="s">
        <v>282</v>
      </c>
      <c r="C147" s="49"/>
      <c r="D147" s="49"/>
      <c r="E147" s="49"/>
      <c r="F147" s="49"/>
      <c r="G147" s="49"/>
      <c r="H147" s="49"/>
    </row>
    <row r="148" spans="1:8">
      <c r="A148" s="49" t="s">
        <v>437</v>
      </c>
      <c r="B148" s="104" t="s">
        <v>438</v>
      </c>
      <c r="C148" s="49">
        <v>147</v>
      </c>
      <c r="D148" s="49">
        <v>79</v>
      </c>
      <c r="E148" s="49">
        <v>68</v>
      </c>
      <c r="F148" s="49">
        <v>46</v>
      </c>
      <c r="G148" s="49">
        <v>66</v>
      </c>
      <c r="H148" s="49">
        <v>8</v>
      </c>
    </row>
    <row r="149" spans="1:8">
      <c r="A149" s="49" t="s">
        <v>439</v>
      </c>
      <c r="B149" s="104" t="s">
        <v>440</v>
      </c>
      <c r="C149" s="49">
        <v>211</v>
      </c>
      <c r="D149" s="49">
        <v>123</v>
      </c>
      <c r="E149" s="49">
        <v>88</v>
      </c>
      <c r="F149" s="49">
        <v>77</v>
      </c>
      <c r="G149" s="49">
        <v>79</v>
      </c>
      <c r="H149" s="49">
        <v>124</v>
      </c>
    </row>
    <row r="150" spans="1:8">
      <c r="A150" s="49" t="s">
        <v>441</v>
      </c>
      <c r="B150" s="104" t="s">
        <v>216</v>
      </c>
      <c r="C150" s="49">
        <v>836</v>
      </c>
      <c r="D150" s="49">
        <v>504</v>
      </c>
      <c r="E150" s="49">
        <v>332</v>
      </c>
      <c r="F150" s="49">
        <v>235</v>
      </c>
      <c r="G150" s="49">
        <v>354</v>
      </c>
      <c r="H150" s="49">
        <v>127</v>
      </c>
    </row>
    <row r="151" spans="1:8">
      <c r="A151" s="49" t="s">
        <v>442</v>
      </c>
      <c r="B151" s="104" t="s">
        <v>443</v>
      </c>
      <c r="C151" s="49">
        <v>136</v>
      </c>
      <c r="D151" s="49">
        <v>74</v>
      </c>
      <c r="E151" s="49">
        <v>62</v>
      </c>
      <c r="F151" s="49">
        <v>45</v>
      </c>
      <c r="G151" s="49">
        <v>60</v>
      </c>
      <c r="H151" s="49">
        <v>4</v>
      </c>
    </row>
    <row r="152" spans="1:8">
      <c r="A152" s="49"/>
      <c r="B152" s="102" t="s">
        <v>444</v>
      </c>
      <c r="C152" s="49"/>
      <c r="D152" s="49"/>
      <c r="E152" s="49"/>
      <c r="F152" s="49"/>
      <c r="G152" s="49"/>
      <c r="H152" s="49"/>
    </row>
    <row r="153" spans="1:8">
      <c r="A153" s="49" t="s">
        <v>445</v>
      </c>
      <c r="B153" s="104" t="s">
        <v>446</v>
      </c>
      <c r="C153" s="49">
        <v>55</v>
      </c>
      <c r="D153" s="49">
        <v>28</v>
      </c>
      <c r="E153" s="49">
        <v>27</v>
      </c>
      <c r="F153" s="49">
        <v>25</v>
      </c>
      <c r="G153" s="49">
        <v>26</v>
      </c>
      <c r="H153" s="49">
        <v>8</v>
      </c>
    </row>
    <row r="154" spans="1:8">
      <c r="A154" s="49"/>
      <c r="B154" s="309" t="s">
        <v>287</v>
      </c>
      <c r="C154" s="310"/>
      <c r="D154" s="310"/>
      <c r="E154" s="310"/>
      <c r="F154" s="310"/>
      <c r="G154" s="311"/>
      <c r="H154" s="105">
        <v>12</v>
      </c>
    </row>
    <row r="155" spans="1:8">
      <c r="A155" s="111"/>
      <c r="B155" s="112" t="s">
        <v>447</v>
      </c>
      <c r="C155" s="111">
        <v>1970</v>
      </c>
      <c r="D155" s="111">
        <v>1192</v>
      </c>
      <c r="E155" s="111">
        <v>778</v>
      </c>
      <c r="F155" s="113">
        <v>510</v>
      </c>
      <c r="G155" s="113">
        <v>789</v>
      </c>
      <c r="H155" s="113">
        <v>194</v>
      </c>
    </row>
    <row r="156" spans="1:8">
      <c r="A156" s="49"/>
      <c r="B156" s="106" t="s">
        <v>330</v>
      </c>
      <c r="C156" s="49">
        <v>781</v>
      </c>
      <c r="D156" s="49">
        <v>482</v>
      </c>
      <c r="E156" s="49">
        <v>299</v>
      </c>
      <c r="F156" s="101">
        <v>242</v>
      </c>
      <c r="G156" s="101">
        <v>302</v>
      </c>
      <c r="H156" s="101">
        <v>41</v>
      </c>
    </row>
    <row r="157" spans="1:8">
      <c r="A157" s="49"/>
      <c r="B157" s="102" t="s">
        <v>282</v>
      </c>
      <c r="C157" s="49"/>
      <c r="D157" s="49"/>
      <c r="E157" s="49"/>
      <c r="F157" s="101"/>
      <c r="G157" s="101"/>
      <c r="H157" s="101"/>
    </row>
    <row r="158" spans="1:8">
      <c r="A158" s="49" t="s">
        <v>448</v>
      </c>
      <c r="B158" s="104" t="s">
        <v>449</v>
      </c>
      <c r="C158" s="49">
        <v>114</v>
      </c>
      <c r="D158" s="49">
        <v>77</v>
      </c>
      <c r="E158" s="49">
        <v>37</v>
      </c>
      <c r="F158" s="101">
        <v>28</v>
      </c>
      <c r="G158" s="101">
        <v>48</v>
      </c>
      <c r="H158" s="101">
        <v>1</v>
      </c>
    </row>
    <row r="159" spans="1:8">
      <c r="A159" s="49" t="s">
        <v>450</v>
      </c>
      <c r="B159" s="104" t="s">
        <v>451</v>
      </c>
      <c r="C159" s="49">
        <v>144</v>
      </c>
      <c r="D159" s="49">
        <v>89</v>
      </c>
      <c r="E159" s="49">
        <v>55</v>
      </c>
      <c r="F159" s="101">
        <v>43</v>
      </c>
      <c r="G159" s="101">
        <v>40</v>
      </c>
      <c r="H159" s="101">
        <v>3</v>
      </c>
    </row>
    <row r="160" spans="1:8">
      <c r="A160" s="49"/>
      <c r="B160" s="102" t="s">
        <v>285</v>
      </c>
      <c r="C160" s="49"/>
      <c r="D160" s="49"/>
      <c r="E160" s="49"/>
      <c r="F160" s="101"/>
      <c r="G160" s="101"/>
      <c r="H160" s="101"/>
    </row>
    <row r="161" spans="1:8">
      <c r="A161" s="49" t="s">
        <v>452</v>
      </c>
      <c r="B161" s="104" t="s">
        <v>453</v>
      </c>
      <c r="C161" s="49">
        <v>106</v>
      </c>
      <c r="D161" s="49">
        <v>65</v>
      </c>
      <c r="E161" s="49">
        <v>41</v>
      </c>
      <c r="F161" s="101">
        <v>28</v>
      </c>
      <c r="G161" s="101">
        <v>56</v>
      </c>
      <c r="H161" s="101">
        <v>0</v>
      </c>
    </row>
    <row r="162" spans="1:8">
      <c r="A162" s="49" t="s">
        <v>454</v>
      </c>
      <c r="B162" s="104" t="s">
        <v>455</v>
      </c>
      <c r="C162" s="49">
        <v>130</v>
      </c>
      <c r="D162" s="49">
        <v>85</v>
      </c>
      <c r="E162" s="49">
        <v>45</v>
      </c>
      <c r="F162" s="101">
        <v>40</v>
      </c>
      <c r="G162" s="101">
        <v>51</v>
      </c>
      <c r="H162" s="101">
        <v>5</v>
      </c>
    </row>
    <row r="163" spans="1:8">
      <c r="A163" s="49" t="s">
        <v>456</v>
      </c>
      <c r="B163" s="104" t="s">
        <v>457</v>
      </c>
      <c r="C163" s="49">
        <v>136</v>
      </c>
      <c r="D163" s="49">
        <v>82</v>
      </c>
      <c r="E163" s="49">
        <v>54</v>
      </c>
      <c r="F163" s="101">
        <v>35</v>
      </c>
      <c r="G163" s="101">
        <v>55</v>
      </c>
      <c r="H163" s="101">
        <v>4</v>
      </c>
    </row>
    <row r="164" spans="1:8">
      <c r="A164" s="49" t="s">
        <v>458</v>
      </c>
      <c r="B164" s="104" t="s">
        <v>459</v>
      </c>
      <c r="C164" s="49">
        <v>51</v>
      </c>
      <c r="D164" s="49">
        <v>27</v>
      </c>
      <c r="E164" s="49">
        <v>24</v>
      </c>
      <c r="F164" s="101">
        <v>23</v>
      </c>
      <c r="G164" s="101">
        <v>15</v>
      </c>
      <c r="H164" s="101">
        <v>7</v>
      </c>
    </row>
    <row r="165" spans="1:8">
      <c r="A165" s="49" t="s">
        <v>460</v>
      </c>
      <c r="B165" s="104" t="s">
        <v>461</v>
      </c>
      <c r="C165" s="49">
        <v>100</v>
      </c>
      <c r="D165" s="49">
        <v>57</v>
      </c>
      <c r="E165" s="49">
        <v>43</v>
      </c>
      <c r="F165" s="101">
        <v>45</v>
      </c>
      <c r="G165" s="101">
        <v>37</v>
      </c>
      <c r="H165" s="101">
        <v>21</v>
      </c>
    </row>
    <row r="166" spans="1:8">
      <c r="A166" s="49" t="s">
        <v>462</v>
      </c>
      <c r="B166" s="104" t="s">
        <v>463</v>
      </c>
      <c r="C166" s="49">
        <v>1189</v>
      </c>
      <c r="D166" s="49">
        <v>710</v>
      </c>
      <c r="E166" s="49">
        <v>479</v>
      </c>
      <c r="F166" s="101">
        <v>268</v>
      </c>
      <c r="G166" s="101">
        <v>487</v>
      </c>
      <c r="H166" s="101">
        <v>145</v>
      </c>
    </row>
    <row r="167" spans="1:8">
      <c r="A167" s="49"/>
      <c r="B167" s="309" t="s">
        <v>464</v>
      </c>
      <c r="C167" s="310"/>
      <c r="D167" s="310"/>
      <c r="E167" s="310"/>
      <c r="F167" s="310"/>
      <c r="G167" s="311"/>
      <c r="H167" s="105">
        <v>8</v>
      </c>
    </row>
    <row r="168" spans="1:8">
      <c r="A168" s="111"/>
      <c r="B168" s="112" t="s">
        <v>465</v>
      </c>
      <c r="C168" s="111">
        <v>773</v>
      </c>
      <c r="D168" s="111">
        <v>480</v>
      </c>
      <c r="E168" s="111">
        <v>293</v>
      </c>
      <c r="F168" s="113">
        <v>239</v>
      </c>
      <c r="G168" s="113">
        <v>310</v>
      </c>
      <c r="H168" s="113">
        <v>86</v>
      </c>
    </row>
    <row r="169" spans="1:8">
      <c r="A169" s="49"/>
      <c r="B169" s="102" t="s">
        <v>282</v>
      </c>
      <c r="C169" s="49"/>
      <c r="D169" s="49"/>
      <c r="E169" s="49"/>
      <c r="F169" s="101"/>
      <c r="G169" s="101"/>
      <c r="H169" s="101"/>
    </row>
    <row r="170" spans="1:8">
      <c r="A170" s="49" t="s">
        <v>466</v>
      </c>
      <c r="B170" s="104" t="s">
        <v>467</v>
      </c>
      <c r="C170" s="49">
        <v>384</v>
      </c>
      <c r="D170" s="49">
        <v>232</v>
      </c>
      <c r="E170" s="49">
        <v>152</v>
      </c>
      <c r="F170" s="101">
        <v>120</v>
      </c>
      <c r="G170" s="101">
        <v>140</v>
      </c>
      <c r="H170" s="101">
        <v>22</v>
      </c>
    </row>
    <row r="171" spans="1:8">
      <c r="A171" s="49" t="s">
        <v>468</v>
      </c>
      <c r="B171" s="104" t="s">
        <v>469</v>
      </c>
      <c r="C171" s="49">
        <v>157</v>
      </c>
      <c r="D171" s="49">
        <v>101</v>
      </c>
      <c r="E171" s="49">
        <v>56</v>
      </c>
      <c r="F171" s="101">
        <v>52</v>
      </c>
      <c r="G171" s="101">
        <v>65</v>
      </c>
      <c r="H171" s="101">
        <v>21</v>
      </c>
    </row>
    <row r="172" spans="1:8">
      <c r="A172" s="49"/>
      <c r="B172" s="102" t="s">
        <v>285</v>
      </c>
      <c r="C172" s="49"/>
      <c r="D172" s="49"/>
      <c r="E172" s="49"/>
      <c r="F172" s="101"/>
      <c r="G172" s="101"/>
      <c r="H172" s="101"/>
    </row>
    <row r="173" spans="1:8">
      <c r="A173" s="49" t="s">
        <v>470</v>
      </c>
      <c r="B173" s="104" t="s">
        <v>471</v>
      </c>
      <c r="C173" s="49">
        <v>55</v>
      </c>
      <c r="D173" s="49">
        <v>32</v>
      </c>
      <c r="E173" s="49">
        <v>23</v>
      </c>
      <c r="F173" s="101">
        <v>17</v>
      </c>
      <c r="G173" s="101">
        <v>31</v>
      </c>
      <c r="H173" s="101">
        <v>0</v>
      </c>
    </row>
    <row r="174" spans="1:8">
      <c r="A174" s="49" t="s">
        <v>472</v>
      </c>
      <c r="B174" s="104" t="s">
        <v>473</v>
      </c>
      <c r="C174" s="49">
        <v>177</v>
      </c>
      <c r="D174" s="49">
        <v>115</v>
      </c>
      <c r="E174" s="49">
        <v>62</v>
      </c>
      <c r="F174" s="101">
        <v>50</v>
      </c>
      <c r="G174" s="101">
        <v>74</v>
      </c>
      <c r="H174" s="101">
        <v>42</v>
      </c>
    </row>
    <row r="175" spans="1:8">
      <c r="A175" s="49"/>
      <c r="B175" s="309" t="s">
        <v>287</v>
      </c>
      <c r="C175" s="310"/>
      <c r="D175" s="310"/>
      <c r="E175" s="310"/>
      <c r="F175" s="310"/>
      <c r="G175" s="311"/>
      <c r="H175" s="105">
        <v>1</v>
      </c>
    </row>
    <row r="176" spans="1:8">
      <c r="A176" s="111"/>
      <c r="B176" s="112" t="s">
        <v>474</v>
      </c>
      <c r="C176" s="111">
        <v>1055</v>
      </c>
      <c r="D176" s="111">
        <v>604</v>
      </c>
      <c r="E176" s="111">
        <v>451</v>
      </c>
      <c r="F176" s="113">
        <v>320</v>
      </c>
      <c r="G176" s="113">
        <v>320</v>
      </c>
      <c r="H176" s="113">
        <v>258</v>
      </c>
    </row>
    <row r="177" spans="1:8">
      <c r="A177" s="49"/>
      <c r="B177" s="102" t="s">
        <v>282</v>
      </c>
      <c r="C177" s="49"/>
      <c r="D177" s="49"/>
      <c r="E177" s="49"/>
      <c r="F177" s="101"/>
      <c r="G177" s="101"/>
      <c r="H177" s="101"/>
    </row>
    <row r="178" spans="1:8">
      <c r="A178" s="49" t="s">
        <v>475</v>
      </c>
      <c r="B178" s="104" t="s">
        <v>476</v>
      </c>
      <c r="C178" s="103">
        <v>181</v>
      </c>
      <c r="D178" s="103">
        <v>101</v>
      </c>
      <c r="E178" s="49">
        <v>80</v>
      </c>
      <c r="F178" s="101">
        <v>68</v>
      </c>
      <c r="G178" s="101">
        <v>60</v>
      </c>
      <c r="H178" s="101">
        <v>1</v>
      </c>
    </row>
    <row r="179" spans="1:8">
      <c r="A179" s="49" t="s">
        <v>477</v>
      </c>
      <c r="B179" s="104" t="s">
        <v>217</v>
      </c>
      <c r="C179" s="49">
        <v>373</v>
      </c>
      <c r="D179" s="103">
        <v>231</v>
      </c>
      <c r="E179" s="49">
        <v>142</v>
      </c>
      <c r="F179" s="101">
        <v>107</v>
      </c>
      <c r="G179" s="101">
        <v>98</v>
      </c>
      <c r="H179" s="101">
        <v>40</v>
      </c>
    </row>
    <row r="180" spans="1:8">
      <c r="A180" s="49" t="s">
        <v>478</v>
      </c>
      <c r="B180" s="104" t="s">
        <v>479</v>
      </c>
      <c r="C180" s="103">
        <v>235</v>
      </c>
      <c r="D180" s="103">
        <v>119</v>
      </c>
      <c r="E180" s="49">
        <v>116</v>
      </c>
      <c r="F180" s="101">
        <v>74</v>
      </c>
      <c r="G180" s="101">
        <v>69</v>
      </c>
      <c r="H180" s="101">
        <v>188</v>
      </c>
    </row>
    <row r="181" spans="1:8">
      <c r="A181" s="49" t="s">
        <v>480</v>
      </c>
      <c r="B181" s="104" t="s">
        <v>481</v>
      </c>
      <c r="C181" s="103">
        <v>120</v>
      </c>
      <c r="D181" s="103">
        <v>60</v>
      </c>
      <c r="E181" s="49">
        <v>60</v>
      </c>
      <c r="F181" s="101">
        <v>32</v>
      </c>
      <c r="G181" s="101">
        <v>35</v>
      </c>
      <c r="H181" s="101">
        <v>18</v>
      </c>
    </row>
    <row r="182" spans="1:8">
      <c r="A182" s="49"/>
      <c r="B182" s="102" t="s">
        <v>285</v>
      </c>
      <c r="C182" s="49"/>
      <c r="D182" s="49"/>
      <c r="E182" s="49"/>
      <c r="F182" s="101"/>
      <c r="G182" s="101"/>
      <c r="H182" s="101"/>
    </row>
    <row r="183" spans="1:8">
      <c r="A183" s="49" t="s">
        <v>482</v>
      </c>
      <c r="B183" s="104" t="s">
        <v>483</v>
      </c>
      <c r="C183" s="103">
        <v>87</v>
      </c>
      <c r="D183" s="103">
        <v>55</v>
      </c>
      <c r="E183" s="49">
        <v>32</v>
      </c>
      <c r="F183" s="101">
        <v>20</v>
      </c>
      <c r="G183" s="101">
        <v>39</v>
      </c>
      <c r="H183" s="101">
        <v>4</v>
      </c>
    </row>
    <row r="184" spans="1:8">
      <c r="A184" s="49" t="s">
        <v>484</v>
      </c>
      <c r="B184" s="104" t="s">
        <v>485</v>
      </c>
      <c r="C184" s="103">
        <v>59</v>
      </c>
      <c r="D184" s="103">
        <v>38</v>
      </c>
      <c r="E184" s="49">
        <v>21</v>
      </c>
      <c r="F184" s="101">
        <v>19</v>
      </c>
      <c r="G184" s="101">
        <v>19</v>
      </c>
      <c r="H184" s="101">
        <v>5</v>
      </c>
    </row>
    <row r="185" spans="1:8">
      <c r="A185" s="49"/>
      <c r="B185" s="309" t="s">
        <v>287</v>
      </c>
      <c r="C185" s="310"/>
      <c r="D185" s="310"/>
      <c r="E185" s="310"/>
      <c r="F185" s="310"/>
      <c r="G185" s="311"/>
      <c r="H185" s="105">
        <v>2</v>
      </c>
    </row>
    <row r="186" spans="1:8">
      <c r="A186" s="111"/>
      <c r="B186" s="112" t="s">
        <v>486</v>
      </c>
      <c r="C186" s="111">
        <v>945</v>
      </c>
      <c r="D186" s="111">
        <v>548</v>
      </c>
      <c r="E186" s="111">
        <v>397</v>
      </c>
      <c r="F186" s="113">
        <v>252</v>
      </c>
      <c r="G186" s="113">
        <v>322</v>
      </c>
      <c r="H186" s="113">
        <v>66</v>
      </c>
    </row>
    <row r="187" spans="1:8">
      <c r="A187" s="49"/>
      <c r="B187" s="102" t="s">
        <v>282</v>
      </c>
      <c r="C187" s="49"/>
      <c r="D187" s="49"/>
      <c r="E187" s="49"/>
      <c r="F187" s="101"/>
      <c r="G187" s="101"/>
      <c r="H187" s="101"/>
    </row>
    <row r="188" spans="1:8">
      <c r="A188" s="49" t="s">
        <v>487</v>
      </c>
      <c r="B188" s="104" t="s">
        <v>218</v>
      </c>
      <c r="C188" s="49">
        <v>564</v>
      </c>
      <c r="D188" s="49">
        <v>332</v>
      </c>
      <c r="E188" s="49">
        <v>232</v>
      </c>
      <c r="F188" s="101">
        <v>143</v>
      </c>
      <c r="G188" s="101">
        <v>195</v>
      </c>
      <c r="H188" s="101">
        <v>60</v>
      </c>
    </row>
    <row r="189" spans="1:8">
      <c r="A189" s="49" t="s">
        <v>488</v>
      </c>
      <c r="B189" s="104" t="s">
        <v>489</v>
      </c>
      <c r="C189" s="49">
        <v>277</v>
      </c>
      <c r="D189" s="49">
        <v>148</v>
      </c>
      <c r="E189" s="49">
        <v>129</v>
      </c>
      <c r="F189" s="101">
        <v>75</v>
      </c>
      <c r="G189" s="101">
        <v>92</v>
      </c>
      <c r="H189" s="101">
        <v>5</v>
      </c>
    </row>
    <row r="190" spans="1:8">
      <c r="A190" s="49"/>
      <c r="B190" s="102" t="s">
        <v>285</v>
      </c>
      <c r="C190" s="49"/>
      <c r="D190" s="49"/>
      <c r="E190" s="49"/>
      <c r="F190" s="101"/>
      <c r="G190" s="101"/>
      <c r="H190" s="101"/>
    </row>
    <row r="191" spans="1:8">
      <c r="A191" s="49" t="s">
        <v>490</v>
      </c>
      <c r="B191" s="104" t="s">
        <v>491</v>
      </c>
      <c r="C191" s="49">
        <v>104</v>
      </c>
      <c r="D191" s="49">
        <v>68</v>
      </c>
      <c r="E191" s="49">
        <v>36</v>
      </c>
      <c r="F191" s="101">
        <v>34</v>
      </c>
      <c r="G191" s="101">
        <v>35</v>
      </c>
      <c r="H191" s="101">
        <v>0</v>
      </c>
    </row>
    <row r="192" spans="1:8">
      <c r="A192" s="49"/>
      <c r="B192" s="309" t="s">
        <v>287</v>
      </c>
      <c r="C192" s="310"/>
      <c r="D192" s="310"/>
      <c r="E192" s="310"/>
      <c r="F192" s="310"/>
      <c r="G192" s="311"/>
      <c r="H192" s="105">
        <v>1</v>
      </c>
    </row>
    <row r="193" spans="1:8">
      <c r="A193" s="111"/>
      <c r="B193" s="112" t="s">
        <v>492</v>
      </c>
      <c r="C193" s="111">
        <v>2506</v>
      </c>
      <c r="D193" s="111">
        <v>1419</v>
      </c>
      <c r="E193" s="111">
        <v>1087</v>
      </c>
      <c r="F193" s="113">
        <v>745</v>
      </c>
      <c r="G193" s="113">
        <v>812</v>
      </c>
      <c r="H193" s="113">
        <v>207</v>
      </c>
    </row>
    <row r="194" spans="1:8">
      <c r="A194" s="49"/>
      <c r="B194" s="102" t="s">
        <v>281</v>
      </c>
      <c r="C194" s="49"/>
      <c r="D194" s="49"/>
      <c r="E194" s="49"/>
      <c r="F194" s="101"/>
      <c r="G194" s="101"/>
      <c r="H194" s="101"/>
    </row>
    <row r="195" spans="1:8">
      <c r="A195" s="49" t="s">
        <v>493</v>
      </c>
      <c r="B195" s="104" t="s">
        <v>494</v>
      </c>
      <c r="C195" s="49">
        <v>1202</v>
      </c>
      <c r="D195" s="49">
        <v>669</v>
      </c>
      <c r="E195" s="49">
        <v>533</v>
      </c>
      <c r="F195" s="101">
        <v>309</v>
      </c>
      <c r="G195" s="101">
        <v>426</v>
      </c>
      <c r="H195" s="101">
        <v>111</v>
      </c>
    </row>
    <row r="196" spans="1:8">
      <c r="A196" s="49"/>
      <c r="B196" s="102" t="s">
        <v>282</v>
      </c>
      <c r="C196" s="49"/>
      <c r="D196" s="49"/>
      <c r="E196" s="49"/>
      <c r="F196" s="101"/>
      <c r="G196" s="101"/>
      <c r="H196" s="101"/>
    </row>
    <row r="197" spans="1:8">
      <c r="A197" s="49" t="s">
        <v>495</v>
      </c>
      <c r="B197" s="104" t="s">
        <v>496</v>
      </c>
      <c r="C197" s="49">
        <v>173</v>
      </c>
      <c r="D197" s="49">
        <v>105</v>
      </c>
      <c r="E197" s="49">
        <v>68</v>
      </c>
      <c r="F197" s="101">
        <v>53</v>
      </c>
      <c r="G197" s="101">
        <v>48</v>
      </c>
      <c r="H197" s="101">
        <v>16</v>
      </c>
    </row>
    <row r="198" spans="1:8">
      <c r="A198" s="49" t="s">
        <v>497</v>
      </c>
      <c r="B198" s="104" t="s">
        <v>498</v>
      </c>
      <c r="C198" s="49">
        <v>204</v>
      </c>
      <c r="D198" s="49">
        <v>110</v>
      </c>
      <c r="E198" s="49">
        <v>94</v>
      </c>
      <c r="F198" s="101">
        <v>74</v>
      </c>
      <c r="G198" s="101">
        <v>51</v>
      </c>
      <c r="H198" s="101">
        <v>14</v>
      </c>
    </row>
    <row r="199" spans="1:8">
      <c r="A199" s="49" t="s">
        <v>499</v>
      </c>
      <c r="B199" s="104" t="s">
        <v>500</v>
      </c>
      <c r="C199" s="49">
        <v>156</v>
      </c>
      <c r="D199" s="49">
        <v>90</v>
      </c>
      <c r="E199" s="49">
        <v>66</v>
      </c>
      <c r="F199" s="101">
        <v>62</v>
      </c>
      <c r="G199" s="101">
        <v>37</v>
      </c>
      <c r="H199" s="101">
        <v>6</v>
      </c>
    </row>
    <row r="200" spans="1:8">
      <c r="A200" s="49"/>
      <c r="B200" s="102" t="s">
        <v>285</v>
      </c>
      <c r="C200" s="49"/>
      <c r="D200" s="49"/>
      <c r="E200" s="49"/>
      <c r="F200" s="101"/>
      <c r="G200" s="101"/>
      <c r="H200" s="101"/>
    </row>
    <row r="201" spans="1:8">
      <c r="A201" s="49" t="s">
        <v>501</v>
      </c>
      <c r="B201" s="104" t="s">
        <v>494</v>
      </c>
      <c r="C201" s="49">
        <v>281</v>
      </c>
      <c r="D201" s="49">
        <v>162</v>
      </c>
      <c r="E201" s="49">
        <v>119</v>
      </c>
      <c r="F201" s="101">
        <v>100</v>
      </c>
      <c r="G201" s="101">
        <v>94</v>
      </c>
      <c r="H201" s="101">
        <v>8</v>
      </c>
    </row>
    <row r="202" spans="1:8">
      <c r="A202" s="49" t="s">
        <v>502</v>
      </c>
      <c r="B202" s="104" t="s">
        <v>503</v>
      </c>
      <c r="C202" s="49">
        <v>191</v>
      </c>
      <c r="D202" s="49">
        <v>112</v>
      </c>
      <c r="E202" s="49">
        <v>79</v>
      </c>
      <c r="F202" s="101">
        <v>66</v>
      </c>
      <c r="G202" s="101">
        <v>52</v>
      </c>
      <c r="H202" s="101">
        <v>10</v>
      </c>
    </row>
    <row r="203" spans="1:8">
      <c r="A203" s="49" t="s">
        <v>504</v>
      </c>
      <c r="B203" s="104" t="s">
        <v>505</v>
      </c>
      <c r="C203" s="49">
        <v>159</v>
      </c>
      <c r="D203" s="49">
        <v>88</v>
      </c>
      <c r="E203" s="49">
        <v>71</v>
      </c>
      <c r="F203" s="101">
        <v>43</v>
      </c>
      <c r="G203" s="101">
        <v>58</v>
      </c>
      <c r="H203" s="101">
        <v>12</v>
      </c>
    </row>
    <row r="204" spans="1:8">
      <c r="A204" s="49" t="s">
        <v>506</v>
      </c>
      <c r="B204" s="104" t="s">
        <v>507</v>
      </c>
      <c r="C204" s="49">
        <v>140</v>
      </c>
      <c r="D204" s="49">
        <v>83</v>
      </c>
      <c r="E204" s="49">
        <v>57</v>
      </c>
      <c r="F204" s="101">
        <v>38</v>
      </c>
      <c r="G204" s="101">
        <v>46</v>
      </c>
      <c r="H204" s="101">
        <v>30</v>
      </c>
    </row>
    <row r="205" spans="1:8">
      <c r="A205" s="49"/>
      <c r="B205" s="309" t="s">
        <v>287</v>
      </c>
      <c r="C205" s="310"/>
      <c r="D205" s="310"/>
      <c r="E205" s="310"/>
      <c r="F205" s="310"/>
      <c r="G205" s="311"/>
      <c r="H205" s="105">
        <v>0</v>
      </c>
    </row>
    <row r="206" spans="1:8">
      <c r="A206" s="111"/>
      <c r="B206" s="112" t="s">
        <v>508</v>
      </c>
      <c r="C206" s="111">
        <v>1116</v>
      </c>
      <c r="D206" s="111">
        <v>694</v>
      </c>
      <c r="E206" s="111">
        <v>422</v>
      </c>
      <c r="F206" s="114">
        <v>354</v>
      </c>
      <c r="G206" s="114">
        <v>505</v>
      </c>
      <c r="H206" s="114">
        <v>175</v>
      </c>
    </row>
    <row r="207" spans="1:8">
      <c r="A207" s="49"/>
      <c r="B207" s="102" t="s">
        <v>282</v>
      </c>
      <c r="C207" s="49"/>
      <c r="D207" s="49"/>
      <c r="E207" s="49"/>
      <c r="F207" s="105"/>
      <c r="G207" s="105"/>
      <c r="H207" s="105"/>
    </row>
    <row r="208" spans="1:8">
      <c r="A208" s="49" t="s">
        <v>509</v>
      </c>
      <c r="B208" s="104" t="s">
        <v>510</v>
      </c>
      <c r="C208" s="49">
        <v>123</v>
      </c>
      <c r="D208" s="49">
        <v>83</v>
      </c>
      <c r="E208" s="49">
        <v>40</v>
      </c>
      <c r="F208" s="105">
        <v>46</v>
      </c>
      <c r="G208" s="105">
        <v>41</v>
      </c>
      <c r="H208" s="105">
        <v>7</v>
      </c>
    </row>
    <row r="209" spans="1:8">
      <c r="A209" s="49" t="s">
        <v>511</v>
      </c>
      <c r="B209" s="104" t="s">
        <v>512</v>
      </c>
      <c r="C209" s="101">
        <v>89</v>
      </c>
      <c r="D209" s="101">
        <v>54</v>
      </c>
      <c r="E209" s="49">
        <v>35</v>
      </c>
      <c r="F209" s="105">
        <v>27</v>
      </c>
      <c r="G209" s="105">
        <v>45</v>
      </c>
      <c r="H209" s="105">
        <v>51</v>
      </c>
    </row>
    <row r="210" spans="1:8">
      <c r="A210" s="49" t="s">
        <v>513</v>
      </c>
      <c r="B210" s="104" t="s">
        <v>219</v>
      </c>
      <c r="C210" s="49">
        <v>607</v>
      </c>
      <c r="D210" s="49">
        <v>373</v>
      </c>
      <c r="E210" s="49">
        <v>234</v>
      </c>
      <c r="F210" s="105">
        <v>180</v>
      </c>
      <c r="G210" s="105">
        <v>293</v>
      </c>
      <c r="H210" s="105">
        <v>25</v>
      </c>
    </row>
    <row r="211" spans="1:8">
      <c r="A211" s="49"/>
      <c r="B211" s="102" t="s">
        <v>285</v>
      </c>
      <c r="C211" s="49"/>
      <c r="D211" s="49"/>
      <c r="E211" s="49"/>
      <c r="F211" s="105"/>
      <c r="G211" s="105"/>
      <c r="H211" s="105"/>
    </row>
    <row r="212" spans="1:8">
      <c r="A212" s="49" t="s">
        <v>514</v>
      </c>
      <c r="B212" s="104" t="s">
        <v>515</v>
      </c>
      <c r="C212" s="49">
        <v>37</v>
      </c>
      <c r="D212" s="49">
        <v>25</v>
      </c>
      <c r="E212" s="49">
        <v>12</v>
      </c>
      <c r="F212" s="105">
        <v>14</v>
      </c>
      <c r="G212" s="105">
        <v>14</v>
      </c>
      <c r="H212" s="105">
        <v>1</v>
      </c>
    </row>
    <row r="213" spans="1:8">
      <c r="A213" s="49" t="s">
        <v>516</v>
      </c>
      <c r="B213" s="104" t="s">
        <v>517</v>
      </c>
      <c r="C213" s="49">
        <v>84</v>
      </c>
      <c r="D213" s="49">
        <v>52</v>
      </c>
      <c r="E213" s="49">
        <v>32</v>
      </c>
      <c r="F213" s="105">
        <v>26</v>
      </c>
      <c r="G213" s="105">
        <v>38</v>
      </c>
      <c r="H213" s="105">
        <v>0</v>
      </c>
    </row>
    <row r="214" spans="1:8">
      <c r="A214" s="49" t="s">
        <v>518</v>
      </c>
      <c r="B214" s="104" t="s">
        <v>519</v>
      </c>
      <c r="C214" s="49">
        <v>132</v>
      </c>
      <c r="D214" s="49">
        <v>82</v>
      </c>
      <c r="E214" s="49">
        <v>50</v>
      </c>
      <c r="F214" s="105">
        <v>42</v>
      </c>
      <c r="G214" s="105">
        <v>64</v>
      </c>
      <c r="H214" s="105">
        <v>16</v>
      </c>
    </row>
    <row r="215" spans="1:8">
      <c r="A215" s="49" t="s">
        <v>520</v>
      </c>
      <c r="B215" s="104" t="s">
        <v>521</v>
      </c>
      <c r="C215" s="49">
        <v>44</v>
      </c>
      <c r="D215" s="49">
        <v>25</v>
      </c>
      <c r="E215" s="49">
        <v>19</v>
      </c>
      <c r="F215" s="105">
        <v>19</v>
      </c>
      <c r="G215" s="105">
        <v>10</v>
      </c>
      <c r="H215" s="105">
        <v>6</v>
      </c>
    </row>
    <row r="216" spans="1:8">
      <c r="A216" s="49"/>
      <c r="B216" s="309" t="s">
        <v>287</v>
      </c>
      <c r="C216" s="310"/>
      <c r="D216" s="310"/>
      <c r="E216" s="310"/>
      <c r="F216" s="310"/>
      <c r="G216" s="311"/>
      <c r="H216" s="105">
        <v>69</v>
      </c>
    </row>
    <row r="217" spans="1:8">
      <c r="A217" s="111"/>
      <c r="B217" s="112" t="s">
        <v>522</v>
      </c>
      <c r="C217" s="111">
        <v>3028</v>
      </c>
      <c r="D217" s="111">
        <v>1706</v>
      </c>
      <c r="E217" s="111">
        <v>1322</v>
      </c>
      <c r="F217" s="113">
        <v>791</v>
      </c>
      <c r="G217" s="113">
        <v>1150</v>
      </c>
      <c r="H217" s="113">
        <v>152</v>
      </c>
    </row>
    <row r="218" spans="1:8">
      <c r="A218" s="49"/>
      <c r="B218" s="102" t="s">
        <v>281</v>
      </c>
      <c r="C218" s="49"/>
      <c r="D218" s="49"/>
      <c r="E218" s="49"/>
      <c r="F218" s="101"/>
      <c r="G218" s="101"/>
      <c r="H218" s="101"/>
    </row>
    <row r="219" spans="1:8">
      <c r="A219" s="49" t="s">
        <v>523</v>
      </c>
      <c r="B219" s="104" t="s">
        <v>220</v>
      </c>
      <c r="C219" s="49">
        <v>1613</v>
      </c>
      <c r="D219" s="49">
        <v>841</v>
      </c>
      <c r="E219" s="49">
        <v>772</v>
      </c>
      <c r="F219" s="101">
        <v>352</v>
      </c>
      <c r="G219" s="101">
        <v>571</v>
      </c>
      <c r="H219" s="101">
        <v>44</v>
      </c>
    </row>
    <row r="220" spans="1:8">
      <c r="A220" s="49"/>
      <c r="B220" s="102" t="s">
        <v>282</v>
      </c>
      <c r="C220" s="49"/>
      <c r="D220" s="49"/>
      <c r="E220" s="49"/>
      <c r="F220" s="101"/>
      <c r="G220" s="101"/>
      <c r="H220" s="101"/>
    </row>
    <row r="221" spans="1:8">
      <c r="A221" s="49" t="s">
        <v>524</v>
      </c>
      <c r="B221" s="104" t="s">
        <v>525</v>
      </c>
      <c r="C221" s="49">
        <v>234</v>
      </c>
      <c r="D221" s="49">
        <v>138</v>
      </c>
      <c r="E221" s="49">
        <v>96</v>
      </c>
      <c r="F221" s="101">
        <v>82</v>
      </c>
      <c r="G221" s="101">
        <v>112</v>
      </c>
      <c r="H221" s="101">
        <v>6</v>
      </c>
    </row>
    <row r="222" spans="1:8">
      <c r="A222" s="49" t="s">
        <v>526</v>
      </c>
      <c r="B222" s="104" t="s">
        <v>527</v>
      </c>
      <c r="C222" s="49">
        <v>190</v>
      </c>
      <c r="D222" s="49">
        <v>103</v>
      </c>
      <c r="E222" s="49">
        <v>87</v>
      </c>
      <c r="F222" s="101">
        <v>52</v>
      </c>
      <c r="G222" s="101">
        <v>60</v>
      </c>
      <c r="H222" s="101">
        <v>15</v>
      </c>
    </row>
    <row r="223" spans="1:8">
      <c r="A223" s="49" t="s">
        <v>528</v>
      </c>
      <c r="B223" s="104" t="s">
        <v>529</v>
      </c>
      <c r="C223" s="49">
        <v>334</v>
      </c>
      <c r="D223" s="49">
        <v>227</v>
      </c>
      <c r="E223" s="49">
        <v>107</v>
      </c>
      <c r="F223" s="101">
        <v>105</v>
      </c>
      <c r="G223" s="101">
        <v>143</v>
      </c>
      <c r="H223" s="101">
        <v>11</v>
      </c>
    </row>
    <row r="224" spans="1:8">
      <c r="A224" s="49" t="s">
        <v>530</v>
      </c>
      <c r="B224" s="104" t="s">
        <v>531</v>
      </c>
      <c r="C224" s="49">
        <v>151</v>
      </c>
      <c r="D224" s="49">
        <v>95</v>
      </c>
      <c r="E224" s="49">
        <v>56</v>
      </c>
      <c r="F224" s="101">
        <v>49</v>
      </c>
      <c r="G224" s="101">
        <v>73</v>
      </c>
      <c r="H224" s="101">
        <v>1</v>
      </c>
    </row>
    <row r="225" spans="1:8">
      <c r="A225" s="49"/>
      <c r="B225" s="102" t="s">
        <v>285</v>
      </c>
      <c r="C225" s="49"/>
      <c r="D225" s="49"/>
      <c r="E225" s="49"/>
      <c r="F225" s="101"/>
      <c r="G225" s="101"/>
      <c r="H225" s="101"/>
    </row>
    <row r="226" spans="1:8">
      <c r="A226" s="49" t="s">
        <v>532</v>
      </c>
      <c r="B226" s="104" t="s">
        <v>533</v>
      </c>
      <c r="C226" s="49">
        <v>111</v>
      </c>
      <c r="D226" s="49">
        <v>66</v>
      </c>
      <c r="E226" s="49">
        <v>45</v>
      </c>
      <c r="F226" s="101">
        <v>28</v>
      </c>
      <c r="G226" s="101">
        <v>39</v>
      </c>
      <c r="H226" s="101">
        <v>2</v>
      </c>
    </row>
    <row r="227" spans="1:8">
      <c r="A227" s="49" t="s">
        <v>534</v>
      </c>
      <c r="B227" s="104" t="s">
        <v>535</v>
      </c>
      <c r="C227" s="49">
        <v>146</v>
      </c>
      <c r="D227" s="49">
        <v>84</v>
      </c>
      <c r="E227" s="49">
        <v>62</v>
      </c>
      <c r="F227" s="101">
        <v>48</v>
      </c>
      <c r="G227" s="101">
        <v>60</v>
      </c>
      <c r="H227" s="101">
        <v>4</v>
      </c>
    </row>
    <row r="228" spans="1:8">
      <c r="A228" s="49" t="s">
        <v>536</v>
      </c>
      <c r="B228" s="104" t="s">
        <v>537</v>
      </c>
      <c r="C228" s="49">
        <v>57</v>
      </c>
      <c r="D228" s="49">
        <v>38</v>
      </c>
      <c r="E228" s="49">
        <v>19</v>
      </c>
      <c r="F228" s="101">
        <v>21</v>
      </c>
      <c r="G228" s="101">
        <v>26</v>
      </c>
      <c r="H228" s="101">
        <v>1</v>
      </c>
    </row>
    <row r="229" spans="1:8">
      <c r="A229" s="49" t="s">
        <v>538</v>
      </c>
      <c r="B229" s="104" t="s">
        <v>539</v>
      </c>
      <c r="C229" s="49">
        <v>192</v>
      </c>
      <c r="D229" s="49">
        <v>114</v>
      </c>
      <c r="E229" s="49">
        <v>78</v>
      </c>
      <c r="F229" s="101">
        <v>54</v>
      </c>
      <c r="G229" s="101">
        <v>66</v>
      </c>
      <c r="H229" s="101">
        <v>0</v>
      </c>
    </row>
    <row r="230" spans="1:8">
      <c r="A230" s="49"/>
      <c r="B230" s="309" t="s">
        <v>287</v>
      </c>
      <c r="C230" s="310"/>
      <c r="D230" s="310"/>
      <c r="E230" s="310"/>
      <c r="F230" s="310"/>
      <c r="G230" s="311"/>
      <c r="H230" s="105">
        <v>68</v>
      </c>
    </row>
    <row r="231" spans="1:8">
      <c r="A231" s="111"/>
      <c r="B231" s="112" t="s">
        <v>540</v>
      </c>
      <c r="C231" s="111">
        <v>1441</v>
      </c>
      <c r="D231" s="111">
        <v>852</v>
      </c>
      <c r="E231" s="111">
        <v>589</v>
      </c>
      <c r="F231" s="113">
        <v>509</v>
      </c>
      <c r="G231" s="113">
        <v>567</v>
      </c>
      <c r="H231" s="113">
        <v>131</v>
      </c>
    </row>
    <row r="232" spans="1:8">
      <c r="A232" s="49"/>
      <c r="B232" s="102" t="s">
        <v>331</v>
      </c>
      <c r="C232" s="49"/>
      <c r="D232" s="49"/>
      <c r="E232" s="49"/>
      <c r="F232" s="101"/>
      <c r="G232" s="101"/>
      <c r="H232" s="101"/>
    </row>
    <row r="233" spans="1:8">
      <c r="A233" s="49" t="s">
        <v>541</v>
      </c>
      <c r="B233" s="104" t="s">
        <v>542</v>
      </c>
      <c r="C233" s="49">
        <v>100</v>
      </c>
      <c r="D233" s="49">
        <v>59</v>
      </c>
      <c r="E233" s="49">
        <v>41</v>
      </c>
      <c r="F233" s="101">
        <v>41</v>
      </c>
      <c r="G233" s="101">
        <v>39</v>
      </c>
      <c r="H233" s="101">
        <v>1</v>
      </c>
    </row>
    <row r="234" spans="1:8">
      <c r="A234" s="49" t="s">
        <v>543</v>
      </c>
      <c r="B234" s="104" t="s">
        <v>544</v>
      </c>
      <c r="C234" s="49">
        <v>169</v>
      </c>
      <c r="D234" s="49">
        <v>96</v>
      </c>
      <c r="E234" s="49">
        <v>73</v>
      </c>
      <c r="F234" s="101">
        <v>68</v>
      </c>
      <c r="G234" s="101">
        <v>68</v>
      </c>
      <c r="H234" s="101">
        <v>4</v>
      </c>
    </row>
    <row r="235" spans="1:8">
      <c r="A235" s="49" t="s">
        <v>545</v>
      </c>
      <c r="B235" s="106" t="s">
        <v>546</v>
      </c>
      <c r="C235" s="49">
        <v>773</v>
      </c>
      <c r="D235" s="49">
        <v>461</v>
      </c>
      <c r="E235" s="49">
        <v>312</v>
      </c>
      <c r="F235" s="101">
        <v>246</v>
      </c>
      <c r="G235" s="101">
        <v>307</v>
      </c>
      <c r="H235" s="101">
        <v>95</v>
      </c>
    </row>
    <row r="236" spans="1:8">
      <c r="A236" s="41"/>
      <c r="B236" s="108" t="s">
        <v>285</v>
      </c>
      <c r="C236" s="49"/>
      <c r="D236" s="49"/>
      <c r="E236" s="49"/>
      <c r="F236" s="101"/>
      <c r="G236" s="101"/>
      <c r="H236" s="101"/>
    </row>
    <row r="237" spans="1:8">
      <c r="A237" s="49" t="s">
        <v>547</v>
      </c>
      <c r="B237" s="104" t="s">
        <v>548</v>
      </c>
      <c r="C237" s="49">
        <v>101</v>
      </c>
      <c r="D237" s="49">
        <v>55</v>
      </c>
      <c r="E237" s="49">
        <v>46</v>
      </c>
      <c r="F237" s="101">
        <v>38</v>
      </c>
      <c r="G237" s="101">
        <v>39</v>
      </c>
      <c r="H237" s="101">
        <v>5</v>
      </c>
    </row>
    <row r="238" spans="1:8">
      <c r="A238" s="49" t="s">
        <v>549</v>
      </c>
      <c r="B238" s="104" t="s">
        <v>550</v>
      </c>
      <c r="C238" s="49">
        <v>111</v>
      </c>
      <c r="D238" s="49">
        <v>81</v>
      </c>
      <c r="E238" s="49">
        <v>30</v>
      </c>
      <c r="F238" s="101">
        <v>48</v>
      </c>
      <c r="G238" s="101">
        <v>49</v>
      </c>
      <c r="H238" s="101">
        <v>1</v>
      </c>
    </row>
    <row r="239" spans="1:8">
      <c r="A239" s="49" t="s">
        <v>551</v>
      </c>
      <c r="B239" s="104" t="s">
        <v>552</v>
      </c>
      <c r="C239" s="49">
        <v>187</v>
      </c>
      <c r="D239" s="49">
        <v>100</v>
      </c>
      <c r="E239" s="49">
        <v>87</v>
      </c>
      <c r="F239" s="101">
        <v>68</v>
      </c>
      <c r="G239" s="101">
        <v>65</v>
      </c>
      <c r="H239" s="101">
        <v>19</v>
      </c>
    </row>
    <row r="240" spans="1:8">
      <c r="A240" s="49"/>
      <c r="B240" s="309" t="s">
        <v>287</v>
      </c>
      <c r="C240" s="310"/>
      <c r="D240" s="310"/>
      <c r="E240" s="310"/>
      <c r="F240" s="310"/>
      <c r="G240" s="311"/>
      <c r="H240" s="105">
        <v>6</v>
      </c>
    </row>
    <row r="241" spans="1:8">
      <c r="A241" s="111"/>
      <c r="B241" s="112" t="s">
        <v>553</v>
      </c>
      <c r="C241" s="111">
        <v>11557</v>
      </c>
      <c r="D241" s="111">
        <v>6336</v>
      </c>
      <c r="E241" s="111">
        <v>5221</v>
      </c>
      <c r="F241" s="113">
        <v>2509</v>
      </c>
      <c r="G241" s="113">
        <v>3519</v>
      </c>
      <c r="H241" s="113">
        <v>2745</v>
      </c>
    </row>
    <row r="242" spans="1:8">
      <c r="A242" s="49"/>
      <c r="B242" s="106" t="s">
        <v>330</v>
      </c>
      <c r="C242" s="49">
        <v>4202</v>
      </c>
      <c r="D242" s="49">
        <v>2470</v>
      </c>
      <c r="E242" s="49">
        <v>1732</v>
      </c>
      <c r="F242" s="101">
        <v>995</v>
      </c>
      <c r="G242" s="101">
        <v>1207</v>
      </c>
      <c r="H242" s="101">
        <v>722</v>
      </c>
    </row>
    <row r="243" spans="1:8">
      <c r="A243" s="49"/>
      <c r="B243" s="102" t="s">
        <v>281</v>
      </c>
      <c r="C243" s="49"/>
      <c r="D243" s="49"/>
      <c r="E243" s="49"/>
      <c r="F243" s="101"/>
      <c r="G243" s="101"/>
      <c r="H243" s="101"/>
    </row>
    <row r="244" spans="1:8">
      <c r="A244" s="49" t="s">
        <v>554</v>
      </c>
      <c r="B244" s="104" t="s">
        <v>555</v>
      </c>
      <c r="C244" s="49">
        <v>388</v>
      </c>
      <c r="D244" s="49">
        <v>218</v>
      </c>
      <c r="E244" s="49">
        <v>170</v>
      </c>
      <c r="F244" s="101">
        <v>97</v>
      </c>
      <c r="G244" s="101">
        <v>99</v>
      </c>
      <c r="H244" s="101">
        <v>6</v>
      </c>
    </row>
    <row r="245" spans="1:8">
      <c r="A245" s="49" t="s">
        <v>556</v>
      </c>
      <c r="B245" s="104" t="s">
        <v>557</v>
      </c>
      <c r="C245" s="49">
        <v>113</v>
      </c>
      <c r="D245" s="49">
        <v>47</v>
      </c>
      <c r="E245" s="49">
        <v>66</v>
      </c>
      <c r="F245" s="101">
        <v>27</v>
      </c>
      <c r="G245" s="101">
        <v>34</v>
      </c>
      <c r="H245" s="101">
        <v>4</v>
      </c>
    </row>
    <row r="246" spans="1:8">
      <c r="A246" s="49"/>
      <c r="B246" s="102" t="s">
        <v>282</v>
      </c>
      <c r="C246" s="49"/>
      <c r="D246" s="49"/>
      <c r="E246" s="49"/>
      <c r="F246" s="101"/>
      <c r="G246" s="101"/>
      <c r="H246" s="101"/>
    </row>
    <row r="247" spans="1:8">
      <c r="A247" s="49" t="s">
        <v>558</v>
      </c>
      <c r="B247" s="104" t="s">
        <v>559</v>
      </c>
      <c r="C247" s="49">
        <v>151</v>
      </c>
      <c r="D247" s="49">
        <v>93</v>
      </c>
      <c r="E247" s="49">
        <v>58</v>
      </c>
      <c r="F247" s="101">
        <v>41</v>
      </c>
      <c r="G247" s="101">
        <v>48</v>
      </c>
      <c r="H247" s="101">
        <v>34</v>
      </c>
    </row>
    <row r="248" spans="1:8">
      <c r="A248" s="49" t="s">
        <v>560</v>
      </c>
      <c r="B248" s="104" t="s">
        <v>561</v>
      </c>
      <c r="C248" s="49">
        <v>203</v>
      </c>
      <c r="D248" s="49">
        <v>126</v>
      </c>
      <c r="E248" s="49">
        <v>77</v>
      </c>
      <c r="F248" s="101">
        <v>43</v>
      </c>
      <c r="G248" s="101">
        <v>65</v>
      </c>
      <c r="H248" s="101">
        <v>1</v>
      </c>
    </row>
    <row r="249" spans="1:8">
      <c r="A249" s="49" t="s">
        <v>562</v>
      </c>
      <c r="B249" s="104" t="s">
        <v>563</v>
      </c>
      <c r="C249" s="49">
        <v>305</v>
      </c>
      <c r="D249" s="49">
        <v>186</v>
      </c>
      <c r="E249" s="49">
        <v>119</v>
      </c>
      <c r="F249" s="101">
        <v>70</v>
      </c>
      <c r="G249" s="101">
        <v>73</v>
      </c>
      <c r="H249" s="101">
        <v>80</v>
      </c>
    </row>
    <row r="250" spans="1:8">
      <c r="A250" s="49" t="s">
        <v>564</v>
      </c>
      <c r="B250" s="104" t="s">
        <v>565</v>
      </c>
      <c r="C250" s="49">
        <v>402</v>
      </c>
      <c r="D250" s="49">
        <v>233</v>
      </c>
      <c r="E250" s="49">
        <v>169</v>
      </c>
      <c r="F250" s="101">
        <v>80</v>
      </c>
      <c r="G250" s="101">
        <v>129</v>
      </c>
      <c r="H250" s="101">
        <v>90</v>
      </c>
    </row>
    <row r="251" spans="1:8">
      <c r="A251" s="49" t="s">
        <v>566</v>
      </c>
      <c r="B251" s="104" t="s">
        <v>567</v>
      </c>
      <c r="C251" s="49">
        <v>185</v>
      </c>
      <c r="D251" s="49">
        <v>121</v>
      </c>
      <c r="E251" s="49">
        <v>64</v>
      </c>
      <c r="F251" s="101">
        <v>50</v>
      </c>
      <c r="G251" s="101">
        <v>69</v>
      </c>
      <c r="H251" s="101">
        <v>6</v>
      </c>
    </row>
    <row r="252" spans="1:8">
      <c r="A252" s="49" t="s">
        <v>568</v>
      </c>
      <c r="B252" s="104" t="s">
        <v>569</v>
      </c>
      <c r="C252" s="49">
        <v>199</v>
      </c>
      <c r="D252" s="49">
        <v>106</v>
      </c>
      <c r="E252" s="49">
        <v>93</v>
      </c>
      <c r="F252" s="101">
        <v>51</v>
      </c>
      <c r="G252" s="101">
        <v>68</v>
      </c>
      <c r="H252" s="101">
        <v>38</v>
      </c>
    </row>
    <row r="253" spans="1:8">
      <c r="A253" s="49" t="s">
        <v>570</v>
      </c>
      <c r="B253" s="104" t="s">
        <v>571</v>
      </c>
      <c r="C253" s="49">
        <v>172</v>
      </c>
      <c r="D253" s="49">
        <v>106</v>
      </c>
      <c r="E253" s="49">
        <v>66</v>
      </c>
      <c r="F253" s="101">
        <v>47</v>
      </c>
      <c r="G253" s="101">
        <v>59</v>
      </c>
      <c r="H253" s="101">
        <v>34</v>
      </c>
    </row>
    <row r="254" spans="1:8">
      <c r="A254" s="49" t="s">
        <v>572</v>
      </c>
      <c r="B254" s="104" t="s">
        <v>573</v>
      </c>
      <c r="C254" s="49">
        <v>567</v>
      </c>
      <c r="D254" s="49">
        <v>336</v>
      </c>
      <c r="E254" s="49">
        <v>231</v>
      </c>
      <c r="F254" s="101">
        <v>126</v>
      </c>
      <c r="G254" s="101">
        <v>151</v>
      </c>
      <c r="H254" s="101">
        <v>60</v>
      </c>
    </row>
    <row r="255" spans="1:8">
      <c r="A255" s="49"/>
      <c r="B255" s="102" t="s">
        <v>285</v>
      </c>
      <c r="C255" s="49"/>
      <c r="D255" s="49"/>
      <c r="E255" s="49"/>
      <c r="F255" s="101"/>
      <c r="G255" s="101"/>
      <c r="H255" s="101"/>
    </row>
    <row r="256" spans="1:8">
      <c r="A256" s="49" t="s">
        <v>574</v>
      </c>
      <c r="B256" s="104" t="s">
        <v>575</v>
      </c>
      <c r="C256" s="49">
        <v>269</v>
      </c>
      <c r="D256" s="49">
        <v>167</v>
      </c>
      <c r="E256" s="49">
        <v>102</v>
      </c>
      <c r="F256" s="101">
        <v>75</v>
      </c>
      <c r="G256" s="101">
        <v>76</v>
      </c>
      <c r="H256" s="101">
        <v>28</v>
      </c>
    </row>
    <row r="257" spans="1:8">
      <c r="A257" s="49" t="s">
        <v>576</v>
      </c>
      <c r="B257" s="104" t="s">
        <v>577</v>
      </c>
      <c r="C257" s="49">
        <v>214</v>
      </c>
      <c r="D257" s="49">
        <v>134</v>
      </c>
      <c r="E257" s="49">
        <v>80</v>
      </c>
      <c r="F257" s="101">
        <v>45</v>
      </c>
      <c r="G257" s="101">
        <v>52</v>
      </c>
      <c r="H257" s="101">
        <v>8</v>
      </c>
    </row>
    <row r="258" spans="1:8">
      <c r="A258" s="49" t="s">
        <v>578</v>
      </c>
      <c r="B258" s="104" t="s">
        <v>579</v>
      </c>
      <c r="C258" s="49">
        <v>91</v>
      </c>
      <c r="D258" s="49">
        <v>51</v>
      </c>
      <c r="E258" s="49">
        <v>40</v>
      </c>
      <c r="F258" s="101">
        <v>25</v>
      </c>
      <c r="G258" s="101">
        <v>20</v>
      </c>
      <c r="H258" s="101">
        <v>5</v>
      </c>
    </row>
    <row r="259" spans="1:8">
      <c r="A259" s="49" t="s">
        <v>580</v>
      </c>
      <c r="B259" s="104" t="s">
        <v>581</v>
      </c>
      <c r="C259" s="49">
        <v>293</v>
      </c>
      <c r="D259" s="49">
        <v>159</v>
      </c>
      <c r="E259" s="49">
        <v>134</v>
      </c>
      <c r="F259" s="101">
        <v>62</v>
      </c>
      <c r="G259" s="101">
        <v>81</v>
      </c>
      <c r="H259" s="101">
        <v>33</v>
      </c>
    </row>
    <row r="260" spans="1:8">
      <c r="A260" s="49" t="s">
        <v>582</v>
      </c>
      <c r="B260" s="104" t="s">
        <v>583</v>
      </c>
      <c r="C260" s="49">
        <v>185</v>
      </c>
      <c r="D260" s="49">
        <v>113</v>
      </c>
      <c r="E260" s="49">
        <v>72</v>
      </c>
      <c r="F260" s="101">
        <v>36</v>
      </c>
      <c r="G260" s="101">
        <v>47</v>
      </c>
      <c r="H260" s="101">
        <v>0</v>
      </c>
    </row>
    <row r="261" spans="1:8">
      <c r="A261" s="49" t="s">
        <v>584</v>
      </c>
      <c r="B261" s="104" t="s">
        <v>585</v>
      </c>
      <c r="C261" s="49">
        <v>186</v>
      </c>
      <c r="D261" s="49">
        <v>109</v>
      </c>
      <c r="E261" s="49">
        <v>77</v>
      </c>
      <c r="F261" s="101">
        <v>52</v>
      </c>
      <c r="G261" s="101">
        <v>40</v>
      </c>
      <c r="H261" s="101">
        <v>76</v>
      </c>
    </row>
    <row r="262" spans="1:8">
      <c r="A262" s="49" t="s">
        <v>586</v>
      </c>
      <c r="B262" s="104" t="s">
        <v>587</v>
      </c>
      <c r="C262" s="49">
        <v>279</v>
      </c>
      <c r="D262" s="49">
        <v>165</v>
      </c>
      <c r="E262" s="49">
        <v>114</v>
      </c>
      <c r="F262" s="101">
        <v>68</v>
      </c>
      <c r="G262" s="101">
        <v>96</v>
      </c>
      <c r="H262" s="101">
        <v>219</v>
      </c>
    </row>
    <row r="263" spans="1:8">
      <c r="A263" s="49" t="s">
        <v>588</v>
      </c>
      <c r="B263" s="104" t="s">
        <v>589</v>
      </c>
      <c r="C263" s="49">
        <v>7355</v>
      </c>
      <c r="D263" s="49">
        <v>3866</v>
      </c>
      <c r="E263" s="49">
        <v>3489</v>
      </c>
      <c r="F263" s="101">
        <v>1514</v>
      </c>
      <c r="G263" s="101">
        <v>2312</v>
      </c>
      <c r="H263" s="101">
        <v>2023</v>
      </c>
    </row>
    <row r="264" spans="1:8">
      <c r="A264" s="49"/>
      <c r="B264" s="309" t="s">
        <v>590</v>
      </c>
      <c r="C264" s="310"/>
      <c r="D264" s="310"/>
      <c r="E264" s="310"/>
      <c r="F264" s="310"/>
      <c r="G264" s="311"/>
      <c r="H264" s="105">
        <v>0</v>
      </c>
    </row>
    <row r="265" spans="1:8">
      <c r="A265" s="111"/>
      <c r="B265" s="112" t="s">
        <v>591</v>
      </c>
      <c r="C265" s="111">
        <v>1198</v>
      </c>
      <c r="D265" s="111">
        <v>742</v>
      </c>
      <c r="E265" s="111">
        <v>456</v>
      </c>
      <c r="F265" s="113">
        <v>381</v>
      </c>
      <c r="G265" s="113">
        <v>523</v>
      </c>
      <c r="H265" s="113">
        <v>160</v>
      </c>
    </row>
    <row r="266" spans="1:8">
      <c r="A266" s="49"/>
      <c r="B266" s="102" t="s">
        <v>282</v>
      </c>
      <c r="C266" s="49"/>
      <c r="D266" s="49"/>
      <c r="E266" s="49"/>
      <c r="F266" s="101"/>
      <c r="G266" s="101"/>
      <c r="H266" s="101"/>
    </row>
    <row r="267" spans="1:8">
      <c r="A267" s="49" t="s">
        <v>592</v>
      </c>
      <c r="B267" s="104" t="s">
        <v>593</v>
      </c>
      <c r="C267" s="49">
        <v>190</v>
      </c>
      <c r="D267" s="49">
        <v>117</v>
      </c>
      <c r="E267" s="49">
        <v>73</v>
      </c>
      <c r="F267" s="101">
        <v>57</v>
      </c>
      <c r="G267" s="101">
        <v>107</v>
      </c>
      <c r="H267" s="101">
        <v>12</v>
      </c>
    </row>
    <row r="268" spans="1:8">
      <c r="A268" s="49" t="s">
        <v>594</v>
      </c>
      <c r="B268" s="104" t="s">
        <v>595</v>
      </c>
      <c r="C268" s="49">
        <v>117</v>
      </c>
      <c r="D268" s="49">
        <v>76</v>
      </c>
      <c r="E268" s="49">
        <v>41</v>
      </c>
      <c r="F268" s="101">
        <v>53</v>
      </c>
      <c r="G268" s="101">
        <v>50</v>
      </c>
      <c r="H268" s="101">
        <v>41</v>
      </c>
    </row>
    <row r="269" spans="1:8">
      <c r="A269" s="49" t="s">
        <v>596</v>
      </c>
      <c r="B269" s="104" t="s">
        <v>597</v>
      </c>
      <c r="C269" s="49">
        <v>155</v>
      </c>
      <c r="D269" s="49">
        <v>88</v>
      </c>
      <c r="E269" s="49">
        <v>67</v>
      </c>
      <c r="F269" s="101">
        <v>50</v>
      </c>
      <c r="G269" s="101">
        <v>62</v>
      </c>
      <c r="H269" s="101">
        <v>18</v>
      </c>
    </row>
    <row r="270" spans="1:8">
      <c r="A270" s="49" t="s">
        <v>598</v>
      </c>
      <c r="B270" s="104" t="s">
        <v>221</v>
      </c>
      <c r="C270" s="49">
        <v>675</v>
      </c>
      <c r="D270" s="49">
        <v>424</v>
      </c>
      <c r="E270" s="49">
        <v>251</v>
      </c>
      <c r="F270" s="101">
        <v>192</v>
      </c>
      <c r="G270" s="101">
        <v>279</v>
      </c>
      <c r="H270" s="101">
        <v>50</v>
      </c>
    </row>
    <row r="271" spans="1:8">
      <c r="A271" s="49"/>
      <c r="B271" s="102" t="s">
        <v>432</v>
      </c>
      <c r="C271" s="49"/>
      <c r="D271" s="49"/>
      <c r="E271" s="49"/>
      <c r="F271" s="101"/>
      <c r="G271" s="101"/>
      <c r="H271" s="101"/>
    </row>
    <row r="272" spans="1:8">
      <c r="A272" s="49" t="s">
        <v>599</v>
      </c>
      <c r="B272" s="104" t="s">
        <v>600</v>
      </c>
      <c r="C272" s="49">
        <v>61</v>
      </c>
      <c r="D272" s="49">
        <v>37</v>
      </c>
      <c r="E272" s="49">
        <v>24</v>
      </c>
      <c r="F272" s="101">
        <v>29</v>
      </c>
      <c r="G272" s="101">
        <v>25</v>
      </c>
      <c r="H272" s="101">
        <v>7</v>
      </c>
    </row>
    <row r="273" spans="1:8">
      <c r="A273" s="49"/>
      <c r="B273" s="309" t="s">
        <v>287</v>
      </c>
      <c r="C273" s="310"/>
      <c r="D273" s="310"/>
      <c r="E273" s="310"/>
      <c r="F273" s="310"/>
      <c r="G273" s="311"/>
      <c r="H273" s="105">
        <v>32</v>
      </c>
    </row>
    <row r="274" spans="1:8">
      <c r="A274" s="111"/>
      <c r="B274" s="112" t="s">
        <v>601</v>
      </c>
      <c r="C274" s="111">
        <v>1915</v>
      </c>
      <c r="D274" s="111">
        <v>1117</v>
      </c>
      <c r="E274" s="111">
        <v>798</v>
      </c>
      <c r="F274" s="113">
        <v>640</v>
      </c>
      <c r="G274" s="113">
        <v>898</v>
      </c>
      <c r="H274" s="113">
        <v>76</v>
      </c>
    </row>
    <row r="275" spans="1:8">
      <c r="A275" s="49"/>
      <c r="B275" s="102" t="s">
        <v>281</v>
      </c>
      <c r="C275" s="49"/>
      <c r="D275" s="49"/>
      <c r="E275" s="49"/>
      <c r="F275" s="101"/>
      <c r="G275" s="101"/>
      <c r="H275" s="101"/>
    </row>
    <row r="276" spans="1:8">
      <c r="A276" s="49" t="s">
        <v>602</v>
      </c>
      <c r="B276" s="104" t="s">
        <v>222</v>
      </c>
      <c r="C276" s="49">
        <v>477</v>
      </c>
      <c r="D276" s="49">
        <v>252</v>
      </c>
      <c r="E276" s="49">
        <v>225</v>
      </c>
      <c r="F276" s="101">
        <v>142</v>
      </c>
      <c r="G276" s="101">
        <v>197</v>
      </c>
      <c r="H276" s="101">
        <v>37</v>
      </c>
    </row>
    <row r="277" spans="1:8">
      <c r="A277" s="49"/>
      <c r="B277" s="102" t="s">
        <v>603</v>
      </c>
      <c r="C277" s="49"/>
      <c r="D277" s="49"/>
      <c r="E277" s="49"/>
      <c r="F277" s="101"/>
      <c r="G277" s="101"/>
      <c r="H277" s="101"/>
    </row>
    <row r="278" spans="1:8">
      <c r="A278" s="49" t="s">
        <v>604</v>
      </c>
      <c r="B278" s="104" t="s">
        <v>605</v>
      </c>
      <c r="C278" s="49">
        <v>251</v>
      </c>
      <c r="D278" s="49">
        <v>148</v>
      </c>
      <c r="E278" s="49">
        <v>103</v>
      </c>
      <c r="F278" s="101">
        <v>92</v>
      </c>
      <c r="G278" s="101">
        <v>116</v>
      </c>
      <c r="H278" s="101">
        <v>12</v>
      </c>
    </row>
    <row r="279" spans="1:8">
      <c r="A279" s="49"/>
      <c r="B279" s="102" t="s">
        <v>285</v>
      </c>
      <c r="C279" s="49"/>
      <c r="D279" s="49"/>
      <c r="E279" s="49"/>
      <c r="F279" s="101"/>
      <c r="G279" s="101"/>
      <c r="H279" s="101"/>
    </row>
    <row r="280" spans="1:8">
      <c r="A280" s="49" t="s">
        <v>606</v>
      </c>
      <c r="B280" s="104" t="s">
        <v>607</v>
      </c>
      <c r="C280" s="49">
        <v>135</v>
      </c>
      <c r="D280" s="49">
        <v>83</v>
      </c>
      <c r="E280" s="49">
        <v>52</v>
      </c>
      <c r="F280" s="101">
        <v>50</v>
      </c>
      <c r="G280" s="101">
        <v>66</v>
      </c>
      <c r="H280" s="101">
        <v>7</v>
      </c>
    </row>
    <row r="281" spans="1:8">
      <c r="A281" s="49" t="s">
        <v>608</v>
      </c>
      <c r="B281" s="104" t="s">
        <v>609</v>
      </c>
      <c r="C281" s="49">
        <v>170</v>
      </c>
      <c r="D281" s="49">
        <v>103</v>
      </c>
      <c r="E281" s="49">
        <v>67</v>
      </c>
      <c r="F281" s="101">
        <v>67</v>
      </c>
      <c r="G281" s="101">
        <v>93</v>
      </c>
      <c r="H281" s="101">
        <v>4</v>
      </c>
    </row>
    <row r="282" spans="1:8">
      <c r="A282" s="49" t="s">
        <v>610</v>
      </c>
      <c r="B282" s="104" t="s">
        <v>611</v>
      </c>
      <c r="C282" s="49">
        <v>175</v>
      </c>
      <c r="D282" s="49">
        <v>105</v>
      </c>
      <c r="E282" s="49">
        <v>70</v>
      </c>
      <c r="F282" s="101">
        <v>58</v>
      </c>
      <c r="G282" s="101">
        <v>89</v>
      </c>
      <c r="H282" s="101">
        <v>2</v>
      </c>
    </row>
    <row r="283" spans="1:8">
      <c r="A283" s="49" t="s">
        <v>612</v>
      </c>
      <c r="B283" s="104" t="s">
        <v>613</v>
      </c>
      <c r="C283" s="49">
        <v>76</v>
      </c>
      <c r="D283" s="49">
        <v>39</v>
      </c>
      <c r="E283" s="49">
        <v>37</v>
      </c>
      <c r="F283" s="101">
        <v>23</v>
      </c>
      <c r="G283" s="101">
        <v>38</v>
      </c>
      <c r="H283" s="101">
        <v>2</v>
      </c>
    </row>
    <row r="284" spans="1:8">
      <c r="A284" s="49" t="s">
        <v>614</v>
      </c>
      <c r="B284" s="104" t="s">
        <v>222</v>
      </c>
      <c r="C284" s="49">
        <v>309</v>
      </c>
      <c r="D284" s="49">
        <v>195</v>
      </c>
      <c r="E284" s="49">
        <v>114</v>
      </c>
      <c r="F284" s="101">
        <v>108</v>
      </c>
      <c r="G284" s="101">
        <v>158</v>
      </c>
      <c r="H284" s="101">
        <v>3</v>
      </c>
    </row>
    <row r="285" spans="1:8">
      <c r="A285" s="49" t="s">
        <v>615</v>
      </c>
      <c r="B285" s="104" t="s">
        <v>616</v>
      </c>
      <c r="C285" s="49">
        <v>322</v>
      </c>
      <c r="D285" s="49">
        <v>192</v>
      </c>
      <c r="E285" s="49">
        <v>130</v>
      </c>
      <c r="F285" s="101">
        <v>100</v>
      </c>
      <c r="G285" s="101">
        <v>141</v>
      </c>
      <c r="H285" s="101">
        <v>9</v>
      </c>
    </row>
    <row r="286" spans="1:8">
      <c r="A286" s="49"/>
      <c r="B286" s="309" t="s">
        <v>287</v>
      </c>
      <c r="C286" s="310"/>
      <c r="D286" s="310"/>
      <c r="E286" s="310"/>
      <c r="F286" s="310"/>
      <c r="G286" s="311"/>
      <c r="H286" s="105">
        <v>0</v>
      </c>
    </row>
    <row r="287" spans="1:8">
      <c r="A287" s="111"/>
      <c r="B287" s="112" t="s">
        <v>617</v>
      </c>
      <c r="C287" s="111">
        <v>1433</v>
      </c>
      <c r="D287" s="111">
        <v>838</v>
      </c>
      <c r="E287" s="111">
        <v>595</v>
      </c>
      <c r="F287" s="113">
        <v>374</v>
      </c>
      <c r="G287" s="113">
        <v>499</v>
      </c>
      <c r="H287" s="113">
        <v>200</v>
      </c>
    </row>
    <row r="288" spans="1:8">
      <c r="A288" s="49"/>
      <c r="B288" s="102" t="s">
        <v>281</v>
      </c>
      <c r="C288" s="49"/>
      <c r="D288" s="49"/>
      <c r="E288" s="49"/>
      <c r="F288" s="101"/>
      <c r="G288" s="101"/>
      <c r="H288" s="101"/>
    </row>
    <row r="289" spans="1:8">
      <c r="A289" s="49" t="s">
        <v>618</v>
      </c>
      <c r="B289" s="104" t="s">
        <v>619</v>
      </c>
      <c r="C289" s="49">
        <v>47</v>
      </c>
      <c r="D289" s="49">
        <v>26</v>
      </c>
      <c r="E289" s="49">
        <v>21</v>
      </c>
      <c r="F289" s="101">
        <v>13</v>
      </c>
      <c r="G289" s="101">
        <v>19</v>
      </c>
      <c r="H289" s="101">
        <v>4</v>
      </c>
    </row>
    <row r="290" spans="1:8">
      <c r="A290" s="49"/>
      <c r="B290" s="102" t="s">
        <v>282</v>
      </c>
      <c r="C290" s="49"/>
      <c r="D290" s="49"/>
      <c r="E290" s="49"/>
      <c r="F290" s="101"/>
      <c r="G290" s="101"/>
      <c r="H290" s="101"/>
    </row>
    <row r="291" spans="1:8">
      <c r="A291" s="49" t="s">
        <v>620</v>
      </c>
      <c r="B291" s="104" t="s">
        <v>621</v>
      </c>
      <c r="C291" s="49">
        <v>92</v>
      </c>
      <c r="D291" s="49">
        <v>52</v>
      </c>
      <c r="E291" s="49">
        <v>40</v>
      </c>
      <c r="F291" s="101">
        <v>21</v>
      </c>
      <c r="G291" s="101">
        <v>36</v>
      </c>
      <c r="H291" s="101">
        <v>7</v>
      </c>
    </row>
    <row r="292" spans="1:8">
      <c r="A292" s="49" t="s">
        <v>622</v>
      </c>
      <c r="B292" s="104" t="s">
        <v>623</v>
      </c>
      <c r="C292" s="49">
        <v>209</v>
      </c>
      <c r="D292" s="49">
        <v>122</v>
      </c>
      <c r="E292" s="49">
        <v>87</v>
      </c>
      <c r="F292" s="101">
        <v>55</v>
      </c>
      <c r="G292" s="101">
        <v>60</v>
      </c>
      <c r="H292" s="101">
        <v>10</v>
      </c>
    </row>
    <row r="293" spans="1:8">
      <c r="A293" s="49" t="s">
        <v>624</v>
      </c>
      <c r="B293" s="104" t="s">
        <v>223</v>
      </c>
      <c r="C293" s="49">
        <v>570</v>
      </c>
      <c r="D293" s="49">
        <v>321</v>
      </c>
      <c r="E293" s="49">
        <v>249</v>
      </c>
      <c r="F293" s="101">
        <v>143</v>
      </c>
      <c r="G293" s="101">
        <v>194</v>
      </c>
      <c r="H293" s="101">
        <v>66</v>
      </c>
    </row>
    <row r="294" spans="1:8">
      <c r="A294" s="49" t="s">
        <v>625</v>
      </c>
      <c r="B294" s="104" t="s">
        <v>626</v>
      </c>
      <c r="C294" s="49">
        <v>190</v>
      </c>
      <c r="D294" s="49">
        <v>118</v>
      </c>
      <c r="E294" s="49">
        <v>72</v>
      </c>
      <c r="F294" s="101">
        <v>60</v>
      </c>
      <c r="G294" s="101">
        <v>60</v>
      </c>
      <c r="H294" s="101">
        <v>101</v>
      </c>
    </row>
    <row r="295" spans="1:8">
      <c r="A295" s="49"/>
      <c r="B295" s="102" t="s">
        <v>285</v>
      </c>
      <c r="C295" s="49"/>
      <c r="D295" s="49"/>
      <c r="E295" s="49"/>
      <c r="F295" s="101"/>
      <c r="G295" s="101"/>
      <c r="H295" s="101"/>
    </row>
    <row r="296" spans="1:8">
      <c r="A296" s="49" t="s">
        <v>627</v>
      </c>
      <c r="B296" s="104" t="s">
        <v>628</v>
      </c>
      <c r="C296" s="49">
        <v>116</v>
      </c>
      <c r="D296" s="49">
        <v>67</v>
      </c>
      <c r="E296" s="49">
        <v>49</v>
      </c>
      <c r="F296" s="101">
        <v>30</v>
      </c>
      <c r="G296" s="101">
        <v>48</v>
      </c>
      <c r="H296" s="101">
        <v>3</v>
      </c>
    </row>
    <row r="297" spans="1:8">
      <c r="A297" s="49" t="s">
        <v>629</v>
      </c>
      <c r="B297" s="104" t="s">
        <v>630</v>
      </c>
      <c r="C297" s="49">
        <v>126</v>
      </c>
      <c r="D297" s="49">
        <v>76</v>
      </c>
      <c r="E297" s="49">
        <v>50</v>
      </c>
      <c r="F297" s="101">
        <v>32</v>
      </c>
      <c r="G297" s="101">
        <v>40</v>
      </c>
      <c r="H297" s="101">
        <v>2</v>
      </c>
    </row>
    <row r="298" spans="1:8">
      <c r="A298" s="49" t="s">
        <v>631</v>
      </c>
      <c r="B298" s="104" t="s">
        <v>619</v>
      </c>
      <c r="C298" s="49">
        <v>83</v>
      </c>
      <c r="D298" s="49">
        <v>56</v>
      </c>
      <c r="E298" s="49">
        <v>27</v>
      </c>
      <c r="F298" s="101">
        <v>20</v>
      </c>
      <c r="G298" s="101">
        <v>42</v>
      </c>
      <c r="H298" s="101">
        <v>7</v>
      </c>
    </row>
    <row r="299" spans="1:8">
      <c r="A299" s="49"/>
      <c r="B299" s="309" t="s">
        <v>287</v>
      </c>
      <c r="C299" s="310"/>
      <c r="D299" s="310"/>
      <c r="E299" s="310"/>
      <c r="F299" s="310"/>
      <c r="G299" s="311"/>
      <c r="H299" s="105">
        <v>0</v>
      </c>
    </row>
    <row r="300" spans="1:8">
      <c r="A300" s="111"/>
      <c r="B300" s="112" t="s">
        <v>632</v>
      </c>
      <c r="C300" s="111">
        <v>1807</v>
      </c>
      <c r="D300" s="111">
        <v>1127</v>
      </c>
      <c r="E300" s="111">
        <v>680</v>
      </c>
      <c r="F300" s="113">
        <v>478</v>
      </c>
      <c r="G300" s="113">
        <v>869</v>
      </c>
      <c r="H300" s="113">
        <v>219</v>
      </c>
    </row>
    <row r="301" spans="1:8">
      <c r="A301" s="49"/>
      <c r="B301" s="102" t="s">
        <v>603</v>
      </c>
      <c r="C301" s="49"/>
      <c r="D301" s="49"/>
      <c r="E301" s="49"/>
      <c r="F301" s="101"/>
      <c r="G301" s="101"/>
      <c r="H301" s="101"/>
    </row>
    <row r="302" spans="1:8">
      <c r="A302" s="49" t="s">
        <v>633</v>
      </c>
      <c r="B302" s="104" t="s">
        <v>634</v>
      </c>
      <c r="C302" s="49">
        <v>1079</v>
      </c>
      <c r="D302" s="49">
        <v>667</v>
      </c>
      <c r="E302" s="49">
        <v>412</v>
      </c>
      <c r="F302" s="101">
        <v>266</v>
      </c>
      <c r="G302" s="101">
        <v>516</v>
      </c>
      <c r="H302" s="101">
        <v>131</v>
      </c>
    </row>
    <row r="303" spans="1:8">
      <c r="A303" s="49"/>
      <c r="B303" s="102" t="s">
        <v>285</v>
      </c>
      <c r="C303" s="49"/>
      <c r="D303" s="49"/>
      <c r="E303" s="49"/>
      <c r="F303" s="101"/>
      <c r="G303" s="101"/>
      <c r="H303" s="101"/>
    </row>
    <row r="304" spans="1:8">
      <c r="A304" s="49" t="s">
        <v>635</v>
      </c>
      <c r="B304" s="104" t="s">
        <v>636</v>
      </c>
      <c r="C304" s="49">
        <v>99</v>
      </c>
      <c r="D304" s="49">
        <v>71</v>
      </c>
      <c r="E304" s="49">
        <v>28</v>
      </c>
      <c r="F304" s="101">
        <v>32</v>
      </c>
      <c r="G304" s="101">
        <v>56</v>
      </c>
      <c r="H304" s="101">
        <v>2</v>
      </c>
    </row>
    <row r="305" spans="1:8">
      <c r="A305" s="49" t="s">
        <v>637</v>
      </c>
      <c r="B305" s="104" t="s">
        <v>638</v>
      </c>
      <c r="C305" s="49">
        <v>186</v>
      </c>
      <c r="D305" s="49">
        <v>119</v>
      </c>
      <c r="E305" s="49">
        <v>67</v>
      </c>
      <c r="F305" s="101">
        <v>57</v>
      </c>
      <c r="G305" s="101">
        <v>79</v>
      </c>
      <c r="H305" s="101">
        <v>12</v>
      </c>
    </row>
    <row r="306" spans="1:8">
      <c r="A306" s="49" t="s">
        <v>639</v>
      </c>
      <c r="B306" s="104" t="s">
        <v>640</v>
      </c>
      <c r="C306" s="49">
        <v>260</v>
      </c>
      <c r="D306" s="49">
        <v>163</v>
      </c>
      <c r="E306" s="49">
        <v>97</v>
      </c>
      <c r="F306" s="101">
        <v>69</v>
      </c>
      <c r="G306" s="101">
        <v>129</v>
      </c>
      <c r="H306" s="101">
        <v>5</v>
      </c>
    </row>
    <row r="307" spans="1:8">
      <c r="A307" s="49" t="s">
        <v>641</v>
      </c>
      <c r="B307" s="104" t="s">
        <v>642</v>
      </c>
      <c r="C307" s="49">
        <v>183</v>
      </c>
      <c r="D307" s="49">
        <v>107</v>
      </c>
      <c r="E307" s="49">
        <v>76</v>
      </c>
      <c r="F307" s="101">
        <v>54</v>
      </c>
      <c r="G307" s="101">
        <v>89</v>
      </c>
      <c r="H307" s="101">
        <v>64</v>
      </c>
    </row>
    <row r="308" spans="1:8">
      <c r="A308" s="49"/>
      <c r="B308" s="309" t="s">
        <v>287</v>
      </c>
      <c r="C308" s="310"/>
      <c r="D308" s="310"/>
      <c r="E308" s="310"/>
      <c r="F308" s="310"/>
      <c r="G308" s="311"/>
      <c r="H308" s="105">
        <v>5</v>
      </c>
    </row>
    <row r="309" spans="1:8">
      <c r="A309" s="111"/>
      <c r="B309" s="112" t="s">
        <v>643</v>
      </c>
      <c r="C309" s="111">
        <v>739</v>
      </c>
      <c r="D309" s="111">
        <v>459</v>
      </c>
      <c r="E309" s="111">
        <v>280</v>
      </c>
      <c r="F309" s="113">
        <v>199</v>
      </c>
      <c r="G309" s="113">
        <v>200</v>
      </c>
      <c r="H309" s="113">
        <v>93</v>
      </c>
    </row>
    <row r="310" spans="1:8">
      <c r="A310" s="49"/>
      <c r="B310" s="102" t="s">
        <v>282</v>
      </c>
      <c r="C310" s="49"/>
      <c r="D310" s="49"/>
      <c r="E310" s="49"/>
      <c r="F310" s="101"/>
      <c r="G310" s="101"/>
      <c r="H310" s="101"/>
    </row>
    <row r="311" spans="1:8">
      <c r="A311" s="49" t="s">
        <v>644</v>
      </c>
      <c r="B311" s="104" t="s">
        <v>645</v>
      </c>
      <c r="C311" s="49">
        <v>67</v>
      </c>
      <c r="D311" s="49">
        <v>38</v>
      </c>
      <c r="E311" s="49">
        <v>29</v>
      </c>
      <c r="F311" s="101">
        <v>24</v>
      </c>
      <c r="G311" s="101">
        <v>20</v>
      </c>
      <c r="H311" s="101">
        <v>0</v>
      </c>
    </row>
    <row r="312" spans="1:8">
      <c r="A312" s="49" t="s">
        <v>646</v>
      </c>
      <c r="B312" s="104" t="s">
        <v>647</v>
      </c>
      <c r="C312" s="49">
        <v>110</v>
      </c>
      <c r="D312" s="49">
        <v>72</v>
      </c>
      <c r="E312" s="49">
        <v>38</v>
      </c>
      <c r="F312" s="101">
        <v>29</v>
      </c>
      <c r="G312" s="101">
        <v>35</v>
      </c>
      <c r="H312" s="101">
        <v>5</v>
      </c>
    </row>
    <row r="313" spans="1:8">
      <c r="A313" s="49" t="s">
        <v>648</v>
      </c>
      <c r="B313" s="104" t="s">
        <v>224</v>
      </c>
      <c r="C313" s="49">
        <v>493</v>
      </c>
      <c r="D313" s="49">
        <v>306</v>
      </c>
      <c r="E313" s="49">
        <v>187</v>
      </c>
      <c r="F313" s="101">
        <v>126</v>
      </c>
      <c r="G313" s="101">
        <v>113</v>
      </c>
      <c r="H313" s="101">
        <v>68</v>
      </c>
    </row>
    <row r="314" spans="1:8">
      <c r="A314" s="49"/>
      <c r="B314" s="102" t="s">
        <v>444</v>
      </c>
      <c r="C314" s="49"/>
      <c r="D314" s="49"/>
      <c r="E314" s="49"/>
      <c r="F314" s="101"/>
      <c r="G314" s="101"/>
      <c r="H314" s="101"/>
    </row>
    <row r="315" spans="1:8">
      <c r="A315" s="49" t="s">
        <v>649</v>
      </c>
      <c r="B315" s="104" t="s">
        <v>650</v>
      </c>
      <c r="C315" s="49">
        <v>69</v>
      </c>
      <c r="D315" s="49">
        <v>43</v>
      </c>
      <c r="E315" s="49">
        <v>26</v>
      </c>
      <c r="F315" s="101">
        <v>20</v>
      </c>
      <c r="G315" s="101">
        <v>32</v>
      </c>
      <c r="H315" s="101">
        <v>1</v>
      </c>
    </row>
    <row r="316" spans="1:8">
      <c r="A316" s="49"/>
      <c r="B316" s="309" t="s">
        <v>287</v>
      </c>
      <c r="C316" s="310"/>
      <c r="D316" s="310"/>
      <c r="E316" s="310"/>
      <c r="F316" s="310"/>
      <c r="G316" s="311"/>
      <c r="H316" s="105">
        <v>19</v>
      </c>
    </row>
    <row r="317" spans="1:8">
      <c r="A317" s="111"/>
      <c r="B317" s="112" t="s">
        <v>651</v>
      </c>
      <c r="C317" s="111">
        <v>1725</v>
      </c>
      <c r="D317" s="111">
        <v>1021</v>
      </c>
      <c r="E317" s="111">
        <v>704</v>
      </c>
      <c r="F317" s="113">
        <v>486</v>
      </c>
      <c r="G317" s="113">
        <v>651</v>
      </c>
      <c r="H317" s="113">
        <v>134</v>
      </c>
    </row>
    <row r="318" spans="1:8">
      <c r="A318" s="49"/>
      <c r="B318" s="102" t="s">
        <v>281</v>
      </c>
      <c r="C318" s="49"/>
      <c r="D318" s="49"/>
      <c r="E318" s="49"/>
      <c r="F318" s="101"/>
      <c r="G318" s="101"/>
      <c r="H318" s="101"/>
    </row>
    <row r="319" spans="1:8">
      <c r="A319" s="49" t="s">
        <v>652</v>
      </c>
      <c r="B319" s="104" t="s">
        <v>225</v>
      </c>
      <c r="C319" s="48">
        <v>615</v>
      </c>
      <c r="D319" s="48">
        <v>348</v>
      </c>
      <c r="E319" s="49">
        <v>267</v>
      </c>
      <c r="F319" s="101">
        <v>141</v>
      </c>
      <c r="G319" s="101">
        <v>230</v>
      </c>
      <c r="H319" s="101">
        <v>40</v>
      </c>
    </row>
    <row r="320" spans="1:8">
      <c r="A320" s="49"/>
      <c r="B320" s="102" t="s">
        <v>282</v>
      </c>
      <c r="C320" s="49"/>
      <c r="D320" s="49"/>
      <c r="E320" s="49"/>
      <c r="F320" s="101"/>
      <c r="G320" s="101"/>
      <c r="H320" s="101"/>
    </row>
    <row r="321" spans="1:8">
      <c r="A321" s="49" t="s">
        <v>653</v>
      </c>
      <c r="B321" s="104" t="s">
        <v>654</v>
      </c>
      <c r="C321" s="48">
        <v>100</v>
      </c>
      <c r="D321" s="48">
        <v>52</v>
      </c>
      <c r="E321" s="49">
        <v>48</v>
      </c>
      <c r="F321" s="101">
        <v>27</v>
      </c>
      <c r="G321" s="101">
        <v>37</v>
      </c>
      <c r="H321" s="101">
        <v>5</v>
      </c>
    </row>
    <row r="322" spans="1:8">
      <c r="A322" s="49" t="s">
        <v>655</v>
      </c>
      <c r="B322" s="104" t="s">
        <v>656</v>
      </c>
      <c r="C322" s="48">
        <v>224</v>
      </c>
      <c r="D322" s="48">
        <v>132</v>
      </c>
      <c r="E322" s="49">
        <v>92</v>
      </c>
      <c r="F322" s="101">
        <v>77</v>
      </c>
      <c r="G322" s="101">
        <v>83</v>
      </c>
      <c r="H322" s="101">
        <v>8</v>
      </c>
    </row>
    <row r="323" spans="1:8">
      <c r="A323" s="49"/>
      <c r="B323" s="102" t="s">
        <v>285</v>
      </c>
      <c r="C323" s="49"/>
      <c r="D323" s="49"/>
      <c r="E323" s="49"/>
      <c r="F323" s="101"/>
      <c r="G323" s="101"/>
      <c r="H323" s="101"/>
    </row>
    <row r="324" spans="1:8">
      <c r="A324" s="49" t="s">
        <v>657</v>
      </c>
      <c r="B324" s="104" t="s">
        <v>658</v>
      </c>
      <c r="C324" s="48">
        <v>139</v>
      </c>
      <c r="D324" s="48">
        <v>78</v>
      </c>
      <c r="E324" s="49">
        <v>61</v>
      </c>
      <c r="F324" s="101">
        <v>50</v>
      </c>
      <c r="G324" s="101">
        <v>57</v>
      </c>
      <c r="H324" s="101">
        <v>7</v>
      </c>
    </row>
    <row r="325" spans="1:8">
      <c r="A325" s="49" t="s">
        <v>659</v>
      </c>
      <c r="B325" s="104" t="s">
        <v>660</v>
      </c>
      <c r="C325" s="48">
        <v>82</v>
      </c>
      <c r="D325" s="48">
        <v>52</v>
      </c>
      <c r="E325" s="49">
        <v>30</v>
      </c>
      <c r="F325" s="101">
        <v>23</v>
      </c>
      <c r="G325" s="101">
        <v>33</v>
      </c>
      <c r="H325" s="101">
        <v>5</v>
      </c>
    </row>
    <row r="326" spans="1:8">
      <c r="A326" s="49" t="s">
        <v>661</v>
      </c>
      <c r="B326" s="104" t="s">
        <v>662</v>
      </c>
      <c r="C326" s="48">
        <v>92</v>
      </c>
      <c r="D326" s="48">
        <v>62</v>
      </c>
      <c r="E326" s="49">
        <v>30</v>
      </c>
      <c r="F326" s="101">
        <v>27</v>
      </c>
      <c r="G326" s="101">
        <v>37</v>
      </c>
      <c r="H326" s="101">
        <v>42</v>
      </c>
    </row>
    <row r="327" spans="1:8">
      <c r="A327" s="49" t="s">
        <v>663</v>
      </c>
      <c r="B327" s="104" t="s">
        <v>664</v>
      </c>
      <c r="C327" s="48">
        <v>91</v>
      </c>
      <c r="D327" s="48">
        <v>56</v>
      </c>
      <c r="E327" s="49">
        <v>35</v>
      </c>
      <c r="F327" s="101">
        <v>15</v>
      </c>
      <c r="G327" s="101">
        <v>29</v>
      </c>
      <c r="H327" s="101">
        <v>5</v>
      </c>
    </row>
    <row r="328" spans="1:8">
      <c r="A328" s="49" t="s">
        <v>665</v>
      </c>
      <c r="B328" s="104" t="s">
        <v>225</v>
      </c>
      <c r="C328" s="48">
        <v>188</v>
      </c>
      <c r="D328" s="48">
        <v>117</v>
      </c>
      <c r="E328" s="49">
        <v>71</v>
      </c>
      <c r="F328" s="101">
        <v>64</v>
      </c>
      <c r="G328" s="101">
        <v>59</v>
      </c>
      <c r="H328" s="101">
        <v>11</v>
      </c>
    </row>
    <row r="329" spans="1:8">
      <c r="A329" s="49" t="s">
        <v>666</v>
      </c>
      <c r="B329" s="104" t="s">
        <v>667</v>
      </c>
      <c r="C329" s="48">
        <v>194</v>
      </c>
      <c r="D329" s="48">
        <v>124</v>
      </c>
      <c r="E329" s="49">
        <v>70</v>
      </c>
      <c r="F329" s="101">
        <v>62</v>
      </c>
      <c r="G329" s="101">
        <v>86</v>
      </c>
      <c r="H329" s="101">
        <v>4</v>
      </c>
    </row>
    <row r="330" spans="1:8">
      <c r="A330" s="49"/>
      <c r="B330" s="309" t="s">
        <v>287</v>
      </c>
      <c r="C330" s="310"/>
      <c r="D330" s="310"/>
      <c r="E330" s="310"/>
      <c r="F330" s="310"/>
      <c r="G330" s="311"/>
      <c r="H330" s="105">
        <v>7</v>
      </c>
    </row>
    <row r="331" spans="1:8">
      <c r="A331" s="111"/>
      <c r="B331" s="112" t="s">
        <v>668</v>
      </c>
      <c r="C331" s="111">
        <v>1416</v>
      </c>
      <c r="D331" s="111">
        <v>890</v>
      </c>
      <c r="E331" s="111">
        <v>526</v>
      </c>
      <c r="F331" s="113">
        <v>410</v>
      </c>
      <c r="G331" s="113">
        <v>581</v>
      </c>
      <c r="H331" s="113">
        <v>23</v>
      </c>
    </row>
    <row r="332" spans="1:8">
      <c r="A332" s="49"/>
      <c r="B332" s="102" t="s">
        <v>281</v>
      </c>
      <c r="C332" s="49"/>
      <c r="D332" s="49"/>
      <c r="E332" s="49"/>
      <c r="F332" s="101"/>
      <c r="G332" s="101"/>
      <c r="H332" s="101"/>
    </row>
    <row r="333" spans="1:8">
      <c r="A333" s="49" t="s">
        <v>669</v>
      </c>
      <c r="B333" s="104" t="s">
        <v>226</v>
      </c>
      <c r="C333" s="49">
        <v>537</v>
      </c>
      <c r="D333" s="49">
        <v>322</v>
      </c>
      <c r="E333" s="49">
        <v>215</v>
      </c>
      <c r="F333" s="101">
        <v>142</v>
      </c>
      <c r="G333" s="101">
        <v>214</v>
      </c>
      <c r="H333" s="101">
        <v>9</v>
      </c>
    </row>
    <row r="334" spans="1:8">
      <c r="A334" s="49"/>
      <c r="B334" s="102" t="s">
        <v>282</v>
      </c>
      <c r="C334" s="49"/>
      <c r="D334" s="49"/>
      <c r="E334" s="49"/>
      <c r="F334" s="101"/>
      <c r="G334" s="101"/>
      <c r="H334" s="101"/>
    </row>
    <row r="335" spans="1:8">
      <c r="A335" s="49" t="s">
        <v>670</v>
      </c>
      <c r="B335" s="104" t="s">
        <v>671</v>
      </c>
      <c r="C335" s="49">
        <v>180</v>
      </c>
      <c r="D335" s="49">
        <v>118</v>
      </c>
      <c r="E335" s="49">
        <v>62</v>
      </c>
      <c r="F335" s="101">
        <v>62</v>
      </c>
      <c r="G335" s="101">
        <v>79</v>
      </c>
      <c r="H335" s="101">
        <v>0</v>
      </c>
    </row>
    <row r="336" spans="1:8">
      <c r="A336" s="49" t="s">
        <v>672</v>
      </c>
      <c r="B336" s="104" t="s">
        <v>673</v>
      </c>
      <c r="C336" s="49">
        <v>155</v>
      </c>
      <c r="D336" s="49">
        <v>99</v>
      </c>
      <c r="E336" s="49">
        <v>56</v>
      </c>
      <c r="F336" s="101">
        <v>51</v>
      </c>
      <c r="G336" s="101">
        <v>57</v>
      </c>
      <c r="H336" s="101">
        <v>0</v>
      </c>
    </row>
    <row r="337" spans="1:8">
      <c r="A337" s="49"/>
      <c r="B337" s="102" t="s">
        <v>285</v>
      </c>
      <c r="C337" s="49"/>
      <c r="D337" s="49"/>
      <c r="E337" s="49"/>
      <c r="F337" s="101"/>
      <c r="G337" s="101"/>
      <c r="H337" s="101"/>
    </row>
    <row r="338" spans="1:8">
      <c r="A338" s="49" t="s">
        <v>674</v>
      </c>
      <c r="B338" s="104" t="s">
        <v>675</v>
      </c>
      <c r="C338" s="49">
        <v>120</v>
      </c>
      <c r="D338" s="49">
        <v>80</v>
      </c>
      <c r="E338" s="49">
        <v>40</v>
      </c>
      <c r="F338" s="101">
        <v>41</v>
      </c>
      <c r="G338" s="101">
        <v>60</v>
      </c>
      <c r="H338" s="101">
        <v>3</v>
      </c>
    </row>
    <row r="339" spans="1:8">
      <c r="A339" s="49" t="s">
        <v>676</v>
      </c>
      <c r="B339" s="104" t="s">
        <v>677</v>
      </c>
      <c r="C339" s="49">
        <v>115</v>
      </c>
      <c r="D339" s="49">
        <v>71</v>
      </c>
      <c r="E339" s="49">
        <v>44</v>
      </c>
      <c r="F339" s="101">
        <v>38</v>
      </c>
      <c r="G339" s="101">
        <v>52</v>
      </c>
      <c r="H339" s="101">
        <v>2</v>
      </c>
    </row>
    <row r="340" spans="1:8">
      <c r="A340" s="49" t="s">
        <v>678</v>
      </c>
      <c r="B340" s="104" t="s">
        <v>679</v>
      </c>
      <c r="C340" s="49">
        <v>76</v>
      </c>
      <c r="D340" s="49">
        <v>55</v>
      </c>
      <c r="E340" s="49">
        <v>21</v>
      </c>
      <c r="F340" s="101">
        <v>22</v>
      </c>
      <c r="G340" s="101">
        <v>39</v>
      </c>
      <c r="H340" s="101">
        <v>1</v>
      </c>
    </row>
    <row r="341" spans="1:8">
      <c r="A341" s="49" t="s">
        <v>680</v>
      </c>
      <c r="B341" s="104" t="s">
        <v>226</v>
      </c>
      <c r="C341" s="49">
        <v>233</v>
      </c>
      <c r="D341" s="49">
        <v>145</v>
      </c>
      <c r="E341" s="49">
        <v>88</v>
      </c>
      <c r="F341" s="101">
        <v>54</v>
      </c>
      <c r="G341" s="101">
        <v>80</v>
      </c>
      <c r="H341" s="101">
        <v>1</v>
      </c>
    </row>
    <row r="342" spans="1:8">
      <c r="A342" s="49"/>
      <c r="B342" s="309" t="s">
        <v>287</v>
      </c>
      <c r="C342" s="310"/>
      <c r="D342" s="310"/>
      <c r="E342" s="310"/>
      <c r="F342" s="310"/>
      <c r="G342" s="311"/>
      <c r="H342" s="105">
        <v>7</v>
      </c>
    </row>
    <row r="343" spans="1:8">
      <c r="A343" s="111"/>
      <c r="B343" s="112" t="s">
        <v>681</v>
      </c>
      <c r="C343" s="111">
        <v>736</v>
      </c>
      <c r="D343" s="111">
        <v>426</v>
      </c>
      <c r="E343" s="111">
        <v>310</v>
      </c>
      <c r="F343" s="111">
        <v>245</v>
      </c>
      <c r="G343" s="111">
        <v>243</v>
      </c>
      <c r="H343" s="111">
        <v>205</v>
      </c>
    </row>
    <row r="344" spans="1:8">
      <c r="A344" s="49"/>
      <c r="B344" s="102" t="s">
        <v>603</v>
      </c>
      <c r="C344" s="49"/>
      <c r="D344" s="49"/>
      <c r="E344" s="49"/>
      <c r="F344" s="101"/>
      <c r="G344" s="101"/>
      <c r="H344" s="101"/>
    </row>
    <row r="345" spans="1:8">
      <c r="A345" s="49" t="s">
        <v>682</v>
      </c>
      <c r="B345" s="104" t="s">
        <v>227</v>
      </c>
      <c r="C345" s="49">
        <v>436</v>
      </c>
      <c r="D345" s="49">
        <v>253</v>
      </c>
      <c r="E345" s="49">
        <v>183</v>
      </c>
      <c r="F345" s="101">
        <v>131</v>
      </c>
      <c r="G345" s="101">
        <v>140</v>
      </c>
      <c r="H345" s="101">
        <v>175</v>
      </c>
    </row>
    <row r="346" spans="1:8">
      <c r="A346" s="49"/>
      <c r="B346" s="102" t="s">
        <v>285</v>
      </c>
      <c r="C346" s="49"/>
      <c r="D346" s="49"/>
      <c r="E346" s="49"/>
      <c r="F346" s="101"/>
      <c r="G346" s="101"/>
      <c r="H346" s="101"/>
    </row>
    <row r="347" spans="1:8">
      <c r="A347" s="49" t="s">
        <v>683</v>
      </c>
      <c r="B347" s="104" t="s">
        <v>684</v>
      </c>
      <c r="C347" s="49">
        <v>165</v>
      </c>
      <c r="D347" s="49">
        <v>92</v>
      </c>
      <c r="E347" s="49">
        <v>73</v>
      </c>
      <c r="F347" s="101">
        <v>65</v>
      </c>
      <c r="G347" s="101">
        <v>57</v>
      </c>
      <c r="H347" s="101">
        <v>11</v>
      </c>
    </row>
    <row r="348" spans="1:8">
      <c r="A348" s="49" t="s">
        <v>685</v>
      </c>
      <c r="B348" s="104" t="s">
        <v>686</v>
      </c>
      <c r="C348" s="49">
        <v>135</v>
      </c>
      <c r="D348" s="49">
        <v>81</v>
      </c>
      <c r="E348" s="49">
        <v>54</v>
      </c>
      <c r="F348" s="101">
        <v>49</v>
      </c>
      <c r="G348" s="101">
        <v>46</v>
      </c>
      <c r="H348" s="101">
        <v>15</v>
      </c>
    </row>
    <row r="349" spans="1:8">
      <c r="A349" s="49"/>
      <c r="B349" s="309" t="s">
        <v>287</v>
      </c>
      <c r="C349" s="310"/>
      <c r="D349" s="310"/>
      <c r="E349" s="310"/>
      <c r="F349" s="310"/>
      <c r="G349" s="311"/>
      <c r="H349" s="101">
        <v>4</v>
      </c>
    </row>
    <row r="350" spans="1:8">
      <c r="A350" s="111"/>
      <c r="B350" s="112" t="s">
        <v>687</v>
      </c>
      <c r="C350" s="111">
        <v>1808</v>
      </c>
      <c r="D350" s="111">
        <v>1044</v>
      </c>
      <c r="E350" s="111">
        <v>764</v>
      </c>
      <c r="F350" s="111">
        <v>526</v>
      </c>
      <c r="G350" s="111">
        <v>627</v>
      </c>
      <c r="H350" s="111">
        <v>188</v>
      </c>
    </row>
    <row r="351" spans="1:8">
      <c r="A351" s="49"/>
      <c r="B351" s="102" t="s">
        <v>282</v>
      </c>
      <c r="C351" s="49"/>
      <c r="D351" s="49"/>
      <c r="E351" s="49"/>
      <c r="F351" s="101"/>
      <c r="G351" s="101"/>
      <c r="H351" s="101"/>
    </row>
    <row r="352" spans="1:8">
      <c r="A352" s="49" t="s">
        <v>688</v>
      </c>
      <c r="B352" s="104" t="s">
        <v>689</v>
      </c>
      <c r="C352" s="49">
        <v>247</v>
      </c>
      <c r="D352" s="49">
        <v>146</v>
      </c>
      <c r="E352" s="49">
        <v>101</v>
      </c>
      <c r="F352" s="101">
        <v>65</v>
      </c>
      <c r="G352" s="101">
        <v>98</v>
      </c>
      <c r="H352" s="101">
        <v>2</v>
      </c>
    </row>
    <row r="353" spans="1:8">
      <c r="A353" s="49" t="s">
        <v>690</v>
      </c>
      <c r="B353" s="104" t="s">
        <v>691</v>
      </c>
      <c r="C353" s="49">
        <v>126</v>
      </c>
      <c r="D353" s="49">
        <v>70</v>
      </c>
      <c r="E353" s="49">
        <v>56</v>
      </c>
      <c r="F353" s="101">
        <v>43</v>
      </c>
      <c r="G353" s="101">
        <v>40</v>
      </c>
      <c r="H353" s="101">
        <v>61</v>
      </c>
    </row>
    <row r="354" spans="1:8">
      <c r="A354" s="49" t="s">
        <v>692</v>
      </c>
      <c r="B354" s="104" t="s">
        <v>693</v>
      </c>
      <c r="C354" s="49">
        <v>185</v>
      </c>
      <c r="D354" s="49">
        <v>108</v>
      </c>
      <c r="E354" s="49">
        <v>77</v>
      </c>
      <c r="F354" s="101">
        <v>61</v>
      </c>
      <c r="G354" s="101">
        <v>82</v>
      </c>
      <c r="H354" s="101">
        <v>6</v>
      </c>
    </row>
    <row r="355" spans="1:8">
      <c r="A355" s="49" t="s">
        <v>694</v>
      </c>
      <c r="B355" s="104" t="s">
        <v>228</v>
      </c>
      <c r="C355" s="49">
        <v>1108</v>
      </c>
      <c r="D355" s="49">
        <v>634</v>
      </c>
      <c r="E355" s="49">
        <v>474</v>
      </c>
      <c r="F355" s="101">
        <v>311</v>
      </c>
      <c r="G355" s="101">
        <v>348</v>
      </c>
      <c r="H355" s="101">
        <v>110</v>
      </c>
    </row>
    <row r="356" spans="1:8">
      <c r="A356" s="49"/>
      <c r="B356" s="102" t="s">
        <v>285</v>
      </c>
      <c r="C356" s="109"/>
      <c r="D356" s="109"/>
      <c r="E356" s="49"/>
      <c r="F356" s="110"/>
      <c r="G356" s="110"/>
      <c r="H356" s="101"/>
    </row>
    <row r="357" spans="1:8">
      <c r="A357" s="49" t="s">
        <v>695</v>
      </c>
      <c r="B357" s="104" t="s">
        <v>696</v>
      </c>
      <c r="C357" s="49">
        <v>142</v>
      </c>
      <c r="D357" s="49">
        <v>86</v>
      </c>
      <c r="E357" s="49">
        <v>56</v>
      </c>
      <c r="F357" s="101">
        <v>46</v>
      </c>
      <c r="G357" s="101">
        <v>59</v>
      </c>
      <c r="H357" s="101">
        <v>4</v>
      </c>
    </row>
    <row r="358" spans="1:8">
      <c r="A358" s="49"/>
      <c r="B358" s="309" t="s">
        <v>287</v>
      </c>
      <c r="C358" s="310"/>
      <c r="D358" s="310"/>
      <c r="E358" s="310"/>
      <c r="F358" s="310"/>
      <c r="G358" s="311"/>
      <c r="H358" s="101">
        <v>5</v>
      </c>
    </row>
    <row r="359" spans="1:8">
      <c r="A359" s="111"/>
      <c r="B359" s="112" t="s">
        <v>697</v>
      </c>
      <c r="C359" s="111">
        <v>2110</v>
      </c>
      <c r="D359" s="111">
        <v>1227</v>
      </c>
      <c r="E359" s="111">
        <v>883</v>
      </c>
      <c r="F359" s="113">
        <v>571</v>
      </c>
      <c r="G359" s="113">
        <v>960</v>
      </c>
      <c r="H359" s="113">
        <v>161</v>
      </c>
    </row>
    <row r="360" spans="1:8">
      <c r="A360" s="49"/>
      <c r="B360" s="102" t="s">
        <v>281</v>
      </c>
      <c r="C360" s="49"/>
      <c r="D360" s="49"/>
      <c r="E360" s="49"/>
      <c r="F360" s="101"/>
      <c r="G360" s="101"/>
      <c r="H360" s="101"/>
    </row>
    <row r="361" spans="1:8">
      <c r="A361" s="49" t="s">
        <v>698</v>
      </c>
      <c r="B361" s="104" t="s">
        <v>229</v>
      </c>
      <c r="C361" s="49">
        <v>463</v>
      </c>
      <c r="D361" s="49">
        <v>256</v>
      </c>
      <c r="E361" s="49">
        <v>207</v>
      </c>
      <c r="F361" s="101">
        <v>117</v>
      </c>
      <c r="G361" s="101">
        <v>215</v>
      </c>
      <c r="H361" s="101">
        <v>73</v>
      </c>
    </row>
    <row r="362" spans="1:8">
      <c r="A362" s="49"/>
      <c r="B362" s="102" t="s">
        <v>282</v>
      </c>
      <c r="C362" s="49"/>
      <c r="D362" s="49"/>
      <c r="E362" s="49"/>
      <c r="F362" s="101"/>
      <c r="G362" s="101"/>
      <c r="H362" s="101"/>
    </row>
    <row r="363" spans="1:8">
      <c r="A363" s="49" t="s">
        <v>699</v>
      </c>
      <c r="B363" s="104" t="s">
        <v>700</v>
      </c>
      <c r="C363" s="49">
        <v>435</v>
      </c>
      <c r="D363" s="49">
        <v>263</v>
      </c>
      <c r="E363" s="49">
        <v>172</v>
      </c>
      <c r="F363" s="101">
        <v>127</v>
      </c>
      <c r="G363" s="101">
        <v>199</v>
      </c>
      <c r="H363" s="101">
        <v>33</v>
      </c>
    </row>
    <row r="364" spans="1:8">
      <c r="A364" s="49" t="s">
        <v>701</v>
      </c>
      <c r="B364" s="104" t="s">
        <v>702</v>
      </c>
      <c r="C364" s="49">
        <v>207</v>
      </c>
      <c r="D364" s="49">
        <v>119</v>
      </c>
      <c r="E364" s="49">
        <v>88</v>
      </c>
      <c r="F364" s="101">
        <v>48</v>
      </c>
      <c r="G364" s="101">
        <v>89</v>
      </c>
      <c r="H364" s="101">
        <v>4</v>
      </c>
    </row>
    <row r="365" spans="1:8">
      <c r="A365" s="49" t="s">
        <v>703</v>
      </c>
      <c r="B365" s="104" t="s">
        <v>704</v>
      </c>
      <c r="C365" s="49">
        <v>230</v>
      </c>
      <c r="D365" s="49">
        <v>126</v>
      </c>
      <c r="E365" s="49">
        <v>104</v>
      </c>
      <c r="F365" s="101">
        <v>57</v>
      </c>
      <c r="G365" s="101">
        <v>95</v>
      </c>
      <c r="H365" s="101">
        <v>32</v>
      </c>
    </row>
    <row r="366" spans="1:8">
      <c r="A366" s="49"/>
      <c r="B366" s="102" t="s">
        <v>285</v>
      </c>
      <c r="C366" s="49"/>
      <c r="D366" s="49"/>
      <c r="E366" s="49"/>
      <c r="F366" s="101"/>
      <c r="G366" s="101"/>
      <c r="H366" s="101"/>
    </row>
    <row r="367" spans="1:8">
      <c r="A367" s="49" t="s">
        <v>705</v>
      </c>
      <c r="B367" s="104" t="s">
        <v>706</v>
      </c>
      <c r="C367" s="49">
        <v>181</v>
      </c>
      <c r="D367" s="49">
        <v>112</v>
      </c>
      <c r="E367" s="49">
        <v>69</v>
      </c>
      <c r="F367" s="101">
        <v>51</v>
      </c>
      <c r="G367" s="101">
        <v>91</v>
      </c>
      <c r="H367" s="101">
        <v>2</v>
      </c>
    </row>
    <row r="368" spans="1:8">
      <c r="A368" s="49" t="s">
        <v>707</v>
      </c>
      <c r="B368" s="104" t="s">
        <v>708</v>
      </c>
      <c r="C368" s="49">
        <v>111</v>
      </c>
      <c r="D368" s="49">
        <v>63</v>
      </c>
      <c r="E368" s="49">
        <v>48</v>
      </c>
      <c r="F368" s="101">
        <v>38</v>
      </c>
      <c r="G368" s="101">
        <v>52</v>
      </c>
      <c r="H368" s="101">
        <v>1</v>
      </c>
    </row>
    <row r="369" spans="1:8">
      <c r="A369" s="49" t="s">
        <v>709</v>
      </c>
      <c r="B369" s="104" t="s">
        <v>710</v>
      </c>
      <c r="C369" s="49">
        <v>148</v>
      </c>
      <c r="D369" s="49">
        <v>85</v>
      </c>
      <c r="E369" s="49">
        <v>63</v>
      </c>
      <c r="F369" s="101">
        <v>43</v>
      </c>
      <c r="G369" s="101">
        <v>44</v>
      </c>
      <c r="H369" s="101">
        <v>5</v>
      </c>
    </row>
    <row r="370" spans="1:8">
      <c r="A370" s="49" t="s">
        <v>711</v>
      </c>
      <c r="B370" s="104" t="s">
        <v>229</v>
      </c>
      <c r="C370" s="49">
        <v>335</v>
      </c>
      <c r="D370" s="49">
        <v>203</v>
      </c>
      <c r="E370" s="49">
        <v>132</v>
      </c>
      <c r="F370" s="101">
        <v>90</v>
      </c>
      <c r="G370" s="101">
        <v>175</v>
      </c>
      <c r="H370" s="101">
        <v>11</v>
      </c>
    </row>
    <row r="371" spans="1:8">
      <c r="A371" s="155"/>
      <c r="B371" s="314" t="s">
        <v>287</v>
      </c>
      <c r="C371" s="315"/>
      <c r="D371" s="315"/>
      <c r="E371" s="315"/>
      <c r="F371" s="315"/>
      <c r="G371" s="316"/>
      <c r="H371" s="156"/>
    </row>
    <row r="372" spans="1:8">
      <c r="A372" s="157" t="s">
        <v>0</v>
      </c>
      <c r="B372" s="157"/>
      <c r="C372" s="158">
        <v>63839</v>
      </c>
      <c r="D372" s="158">
        <v>37112</v>
      </c>
      <c r="E372" s="158">
        <v>26727</v>
      </c>
      <c r="F372" s="158">
        <v>17699</v>
      </c>
      <c r="G372" s="158">
        <v>25263</v>
      </c>
      <c r="H372" s="158">
        <v>7422</v>
      </c>
    </row>
  </sheetData>
  <mergeCells count="33"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  <mergeCell ref="B175:G175"/>
    <mergeCell ref="B185:G185"/>
    <mergeCell ref="B192:G192"/>
    <mergeCell ref="B205:G205"/>
    <mergeCell ref="B216:G216"/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</mergeCells>
  <hyperlinks>
    <hyperlink ref="I1" location="'spis tabel'!A1" display="'spis tabel'!A1" xr:uid="{00000000-0004-0000-25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colBreaks count="1" manualBreakCount="1">
    <brk id="8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53"/>
  <sheetViews>
    <sheetView showGridLines="0" zoomScaleNormal="100" workbookViewId="0">
      <selection sqref="A1:F1"/>
    </sheetView>
  </sheetViews>
  <sheetFormatPr defaultRowHeight="12.75"/>
  <cols>
    <col min="1" max="1" width="22.85546875" style="212" customWidth="1"/>
    <col min="2" max="2" width="24.140625" style="1" customWidth="1"/>
    <col min="3" max="3" width="20.7109375" style="1" customWidth="1"/>
    <col min="4" max="4" width="15.7109375" style="164" customWidth="1"/>
    <col min="5" max="5" width="17" style="164" customWidth="1"/>
    <col min="6" max="6" width="45.140625" style="1" customWidth="1"/>
    <col min="7" max="16384" width="9.140625" style="1"/>
  </cols>
  <sheetData>
    <row r="1" spans="1:8">
      <c r="A1" s="313" t="s">
        <v>1026</v>
      </c>
      <c r="B1" s="313"/>
      <c r="C1" s="313"/>
      <c r="D1" s="313"/>
      <c r="E1" s="313"/>
      <c r="F1" s="313"/>
      <c r="G1" s="163" t="s">
        <v>753</v>
      </c>
      <c r="H1" s="152"/>
    </row>
    <row r="2" spans="1:8" ht="31.5" customHeight="1">
      <c r="A2" s="171" t="s">
        <v>203</v>
      </c>
      <c r="B2" s="213" t="s">
        <v>780</v>
      </c>
      <c r="C2" s="213" t="s">
        <v>781</v>
      </c>
      <c r="D2" s="213" t="s">
        <v>782</v>
      </c>
      <c r="E2" s="213" t="s">
        <v>783</v>
      </c>
      <c r="F2" s="213" t="s">
        <v>784</v>
      </c>
    </row>
    <row r="3" spans="1:8">
      <c r="A3" s="214" t="s">
        <v>156</v>
      </c>
      <c r="B3" s="162" t="s">
        <v>949</v>
      </c>
      <c r="C3" s="162" t="s">
        <v>949</v>
      </c>
      <c r="D3" s="162" t="s">
        <v>949</v>
      </c>
      <c r="E3" s="162" t="s">
        <v>949</v>
      </c>
      <c r="F3" s="162" t="s">
        <v>949</v>
      </c>
    </row>
    <row r="4" spans="1:8">
      <c r="A4" s="214" t="s">
        <v>950</v>
      </c>
      <c r="B4" s="162" t="s">
        <v>949</v>
      </c>
      <c r="C4" s="162" t="s">
        <v>949</v>
      </c>
      <c r="D4" s="162" t="s">
        <v>949</v>
      </c>
      <c r="E4" s="162" t="s">
        <v>949</v>
      </c>
      <c r="F4" s="162" t="s">
        <v>949</v>
      </c>
    </row>
    <row r="5" spans="1:8">
      <c r="A5" s="215" t="s">
        <v>157</v>
      </c>
      <c r="B5" s="162" t="s">
        <v>949</v>
      </c>
      <c r="C5" s="162" t="s">
        <v>949</v>
      </c>
      <c r="D5" s="162" t="s">
        <v>949</v>
      </c>
      <c r="E5" s="162" t="s">
        <v>949</v>
      </c>
      <c r="F5" s="162" t="s">
        <v>949</v>
      </c>
    </row>
    <row r="6" spans="1:8" ht="51">
      <c r="A6" s="319" t="s">
        <v>158</v>
      </c>
      <c r="B6" s="159" t="s">
        <v>951</v>
      </c>
      <c r="C6" s="159" t="s">
        <v>952</v>
      </c>
      <c r="D6" s="160" t="s">
        <v>953</v>
      </c>
      <c r="E6" s="160" t="s">
        <v>954</v>
      </c>
      <c r="F6" s="159" t="s">
        <v>955</v>
      </c>
    </row>
    <row r="7" spans="1:8" ht="51">
      <c r="A7" s="320"/>
      <c r="B7" s="159" t="s">
        <v>956</v>
      </c>
      <c r="C7" s="159" t="s">
        <v>952</v>
      </c>
      <c r="D7" s="160" t="s">
        <v>957</v>
      </c>
      <c r="E7" s="160" t="s">
        <v>958</v>
      </c>
      <c r="F7" s="159" t="s">
        <v>955</v>
      </c>
    </row>
    <row r="8" spans="1:8" ht="51">
      <c r="A8" s="321"/>
      <c r="B8" s="159" t="s">
        <v>959</v>
      </c>
      <c r="C8" s="159" t="s">
        <v>952</v>
      </c>
      <c r="D8" s="160" t="s">
        <v>960</v>
      </c>
      <c r="E8" s="160" t="s">
        <v>954</v>
      </c>
      <c r="F8" s="159" t="s">
        <v>961</v>
      </c>
    </row>
    <row r="9" spans="1:8">
      <c r="A9" s="214" t="s">
        <v>159</v>
      </c>
      <c r="B9" s="162" t="s">
        <v>949</v>
      </c>
      <c r="C9" s="162" t="s">
        <v>949</v>
      </c>
      <c r="D9" s="162" t="s">
        <v>949</v>
      </c>
      <c r="E9" s="162" t="s">
        <v>949</v>
      </c>
      <c r="F9" s="162" t="s">
        <v>949</v>
      </c>
    </row>
    <row r="10" spans="1:8">
      <c r="A10" s="214" t="s">
        <v>160</v>
      </c>
      <c r="B10" s="162" t="s">
        <v>949</v>
      </c>
      <c r="C10" s="162" t="s">
        <v>949</v>
      </c>
      <c r="D10" s="162" t="s">
        <v>949</v>
      </c>
      <c r="E10" s="162" t="s">
        <v>949</v>
      </c>
      <c r="F10" s="162" t="s">
        <v>949</v>
      </c>
    </row>
    <row r="11" spans="1:8">
      <c r="A11" s="214" t="s">
        <v>161</v>
      </c>
      <c r="B11" s="162" t="s">
        <v>949</v>
      </c>
      <c r="C11" s="162" t="s">
        <v>949</v>
      </c>
      <c r="D11" s="162" t="s">
        <v>949</v>
      </c>
      <c r="E11" s="162" t="s">
        <v>949</v>
      </c>
      <c r="F11" s="162" t="s">
        <v>949</v>
      </c>
    </row>
    <row r="12" spans="1:8">
      <c r="A12" s="214" t="s">
        <v>162</v>
      </c>
      <c r="B12" s="162" t="s">
        <v>949</v>
      </c>
      <c r="C12" s="162" t="s">
        <v>949</v>
      </c>
      <c r="D12" s="162" t="s">
        <v>949</v>
      </c>
      <c r="E12" s="162" t="s">
        <v>949</v>
      </c>
      <c r="F12" s="162" t="s">
        <v>949</v>
      </c>
    </row>
    <row r="13" spans="1:8">
      <c r="A13" s="214" t="s">
        <v>163</v>
      </c>
      <c r="B13" s="162" t="s">
        <v>949</v>
      </c>
      <c r="C13" s="162" t="s">
        <v>949</v>
      </c>
      <c r="D13" s="162" t="s">
        <v>949</v>
      </c>
      <c r="E13" s="162" t="s">
        <v>949</v>
      </c>
      <c r="F13" s="162" t="s">
        <v>949</v>
      </c>
    </row>
    <row r="14" spans="1:8">
      <c r="A14" s="214" t="s">
        <v>164</v>
      </c>
      <c r="B14" s="162" t="s">
        <v>949</v>
      </c>
      <c r="C14" s="162" t="s">
        <v>949</v>
      </c>
      <c r="D14" s="162" t="s">
        <v>949</v>
      </c>
      <c r="E14" s="162" t="s">
        <v>949</v>
      </c>
      <c r="F14" s="162" t="s">
        <v>949</v>
      </c>
    </row>
    <row r="15" spans="1:8" ht="51">
      <c r="A15" s="215" t="s">
        <v>165</v>
      </c>
      <c r="B15" s="159" t="s">
        <v>962</v>
      </c>
      <c r="C15" s="159" t="s">
        <v>952</v>
      </c>
      <c r="D15" s="160" t="s">
        <v>963</v>
      </c>
      <c r="E15" s="160" t="s">
        <v>964</v>
      </c>
      <c r="F15" s="161" t="s">
        <v>965</v>
      </c>
    </row>
    <row r="16" spans="1:8">
      <c r="A16" s="214" t="s">
        <v>166</v>
      </c>
      <c r="B16" s="162" t="s">
        <v>949</v>
      </c>
      <c r="C16" s="162" t="s">
        <v>949</v>
      </c>
      <c r="D16" s="162" t="s">
        <v>949</v>
      </c>
      <c r="E16" s="162" t="s">
        <v>949</v>
      </c>
      <c r="F16" s="162" t="s">
        <v>949</v>
      </c>
    </row>
    <row r="17" spans="1:6" ht="63.75">
      <c r="A17" s="216" t="s">
        <v>167</v>
      </c>
      <c r="B17" s="159" t="s">
        <v>966</v>
      </c>
      <c r="C17" s="159" t="s">
        <v>952</v>
      </c>
      <c r="D17" s="217" t="s">
        <v>967</v>
      </c>
      <c r="E17" s="161" t="s">
        <v>968</v>
      </c>
      <c r="F17" s="218" t="s">
        <v>969</v>
      </c>
    </row>
    <row r="18" spans="1:6">
      <c r="A18" s="214" t="s">
        <v>168</v>
      </c>
      <c r="B18" s="162" t="s">
        <v>949</v>
      </c>
      <c r="C18" s="162" t="s">
        <v>949</v>
      </c>
      <c r="D18" s="162" t="s">
        <v>949</v>
      </c>
      <c r="E18" s="162" t="s">
        <v>949</v>
      </c>
      <c r="F18" s="162" t="s">
        <v>949</v>
      </c>
    </row>
    <row r="19" spans="1:6" ht="51">
      <c r="A19" s="319" t="s">
        <v>169</v>
      </c>
      <c r="B19" s="159" t="s">
        <v>970</v>
      </c>
      <c r="C19" s="159" t="s">
        <v>952</v>
      </c>
      <c r="D19" s="160" t="s">
        <v>971</v>
      </c>
      <c r="E19" s="160" t="s">
        <v>972</v>
      </c>
      <c r="F19" s="159" t="s">
        <v>973</v>
      </c>
    </row>
    <row r="20" spans="1:6" ht="51">
      <c r="A20" s="320"/>
      <c r="B20" s="159" t="s">
        <v>974</v>
      </c>
      <c r="C20" s="159" t="s">
        <v>975</v>
      </c>
      <c r="D20" s="160" t="s">
        <v>971</v>
      </c>
      <c r="E20" s="160" t="s">
        <v>976</v>
      </c>
      <c r="F20" s="159" t="s">
        <v>977</v>
      </c>
    </row>
    <row r="21" spans="1:6" ht="51">
      <c r="A21" s="320"/>
      <c r="B21" s="159" t="s">
        <v>974</v>
      </c>
      <c r="C21" s="159" t="s">
        <v>975</v>
      </c>
      <c r="D21" s="160" t="s">
        <v>971</v>
      </c>
      <c r="E21" s="160" t="s">
        <v>978</v>
      </c>
      <c r="F21" s="159" t="s">
        <v>977</v>
      </c>
    </row>
    <row r="22" spans="1:6" ht="51">
      <c r="A22" s="320"/>
      <c r="B22" s="159" t="s">
        <v>970</v>
      </c>
      <c r="C22" s="159" t="s">
        <v>952</v>
      </c>
      <c r="D22" s="160" t="s">
        <v>971</v>
      </c>
      <c r="E22" s="160" t="s">
        <v>972</v>
      </c>
      <c r="F22" s="159" t="s">
        <v>979</v>
      </c>
    </row>
    <row r="23" spans="1:6" ht="51">
      <c r="A23" s="321"/>
      <c r="B23" s="159" t="s">
        <v>970</v>
      </c>
      <c r="C23" s="159" t="s">
        <v>952</v>
      </c>
      <c r="D23" s="160" t="s">
        <v>971</v>
      </c>
      <c r="E23" s="160" t="s">
        <v>972</v>
      </c>
      <c r="F23" s="159" t="s">
        <v>980</v>
      </c>
    </row>
    <row r="24" spans="1:6">
      <c r="A24" s="214" t="s">
        <v>170</v>
      </c>
      <c r="B24" s="162" t="s">
        <v>949</v>
      </c>
      <c r="C24" s="162" t="s">
        <v>949</v>
      </c>
      <c r="D24" s="162" t="s">
        <v>949</v>
      </c>
      <c r="E24" s="162" t="s">
        <v>949</v>
      </c>
      <c r="F24" s="162" t="s">
        <v>949</v>
      </c>
    </row>
    <row r="25" spans="1:6">
      <c r="A25" s="214" t="s">
        <v>171</v>
      </c>
      <c r="B25" s="162" t="s">
        <v>949</v>
      </c>
      <c r="C25" s="162" t="s">
        <v>949</v>
      </c>
      <c r="D25" s="162" t="s">
        <v>949</v>
      </c>
      <c r="E25" s="162" t="s">
        <v>949</v>
      </c>
      <c r="F25" s="162" t="s">
        <v>949</v>
      </c>
    </row>
    <row r="26" spans="1:6">
      <c r="A26" s="214" t="s">
        <v>172</v>
      </c>
      <c r="B26" s="162" t="s">
        <v>949</v>
      </c>
      <c r="C26" s="162" t="s">
        <v>949</v>
      </c>
      <c r="D26" s="162" t="s">
        <v>949</v>
      </c>
      <c r="E26" s="162" t="s">
        <v>949</v>
      </c>
      <c r="F26" s="162" t="s">
        <v>949</v>
      </c>
    </row>
    <row r="27" spans="1:6">
      <c r="A27" s="214" t="s">
        <v>173</v>
      </c>
      <c r="B27" s="162" t="s">
        <v>949</v>
      </c>
      <c r="C27" s="162" t="s">
        <v>949</v>
      </c>
      <c r="D27" s="162" t="s">
        <v>949</v>
      </c>
      <c r="E27" s="162" t="s">
        <v>949</v>
      </c>
      <c r="F27" s="162" t="s">
        <v>949</v>
      </c>
    </row>
    <row r="28" spans="1:6" ht="89.25">
      <c r="A28" s="219" t="s">
        <v>174</v>
      </c>
      <c r="B28" s="159" t="s">
        <v>981</v>
      </c>
      <c r="C28" s="159" t="s">
        <v>952</v>
      </c>
      <c r="D28" s="161" t="s">
        <v>982</v>
      </c>
      <c r="E28" s="217" t="s">
        <v>983</v>
      </c>
      <c r="F28" s="159" t="s">
        <v>984</v>
      </c>
    </row>
    <row r="29" spans="1:6" ht="51">
      <c r="A29" s="319" t="s">
        <v>175</v>
      </c>
      <c r="B29" s="159" t="s">
        <v>985</v>
      </c>
      <c r="C29" s="159" t="s">
        <v>986</v>
      </c>
      <c r="D29" s="159" t="s">
        <v>987</v>
      </c>
      <c r="E29" s="159" t="s">
        <v>988</v>
      </c>
      <c r="F29" s="159" t="s">
        <v>989</v>
      </c>
    </row>
    <row r="30" spans="1:6" ht="51">
      <c r="A30" s="320"/>
      <c r="B30" s="159" t="s">
        <v>990</v>
      </c>
      <c r="C30" s="159" t="s">
        <v>986</v>
      </c>
      <c r="D30" s="159" t="s">
        <v>991</v>
      </c>
      <c r="E30" s="159" t="s">
        <v>992</v>
      </c>
      <c r="F30" s="220" t="s">
        <v>993</v>
      </c>
    </row>
    <row r="31" spans="1:6" ht="63.75">
      <c r="A31" s="320"/>
      <c r="B31" s="159" t="s">
        <v>994</v>
      </c>
      <c r="C31" s="159" t="s">
        <v>986</v>
      </c>
      <c r="D31" s="159" t="s">
        <v>995</v>
      </c>
      <c r="E31" s="159" t="s">
        <v>992</v>
      </c>
      <c r="F31" s="159" t="s">
        <v>996</v>
      </c>
    </row>
    <row r="32" spans="1:6" ht="76.5">
      <c r="A32" s="320"/>
      <c r="B32" s="159" t="s">
        <v>997</v>
      </c>
      <c r="C32" s="159" t="s">
        <v>986</v>
      </c>
      <c r="D32" s="159" t="s">
        <v>998</v>
      </c>
      <c r="E32" s="159" t="s">
        <v>999</v>
      </c>
      <c r="F32" s="159" t="s">
        <v>1000</v>
      </c>
    </row>
    <row r="33" spans="1:6" ht="63.75">
      <c r="A33" s="320"/>
      <c r="B33" s="159" t="s">
        <v>1001</v>
      </c>
      <c r="C33" s="159" t="s">
        <v>1002</v>
      </c>
      <c r="D33" s="159" t="s">
        <v>1003</v>
      </c>
      <c r="E33" s="159" t="s">
        <v>1004</v>
      </c>
      <c r="F33" s="221" t="s">
        <v>1005</v>
      </c>
    </row>
    <row r="34" spans="1:6" ht="51">
      <c r="A34" s="320"/>
      <c r="B34" s="159" t="s">
        <v>1006</v>
      </c>
      <c r="C34" s="159" t="s">
        <v>986</v>
      </c>
      <c r="D34" s="159" t="s">
        <v>1007</v>
      </c>
      <c r="E34" s="159" t="s">
        <v>988</v>
      </c>
      <c r="F34" s="159" t="s">
        <v>1008</v>
      </c>
    </row>
    <row r="35" spans="1:6" ht="63.75">
      <c r="A35" s="320"/>
      <c r="B35" s="159" t="s">
        <v>1009</v>
      </c>
      <c r="C35" s="159" t="s">
        <v>986</v>
      </c>
      <c r="D35" s="159" t="s">
        <v>1010</v>
      </c>
      <c r="E35" s="159" t="s">
        <v>958</v>
      </c>
      <c r="F35" s="159" t="s">
        <v>1011</v>
      </c>
    </row>
    <row r="36" spans="1:6" ht="51">
      <c r="A36" s="321"/>
      <c r="B36" s="159" t="s">
        <v>1012</v>
      </c>
      <c r="C36" s="159" t="s">
        <v>986</v>
      </c>
      <c r="D36" s="159" t="s">
        <v>1010</v>
      </c>
      <c r="E36" s="159" t="s">
        <v>958</v>
      </c>
      <c r="F36" s="159" t="s">
        <v>1013</v>
      </c>
    </row>
    <row r="37" spans="1:6" ht="13.5" thickBot="1">
      <c r="A37" s="214" t="s">
        <v>176</v>
      </c>
      <c r="B37" s="221"/>
      <c r="C37" s="221"/>
      <c r="D37" s="222"/>
      <c r="E37" s="222"/>
      <c r="F37" s="221"/>
    </row>
    <row r="38" spans="1:6">
      <c r="A38" s="214" t="s">
        <v>177</v>
      </c>
      <c r="B38" s="223"/>
      <c r="C38" s="223"/>
      <c r="D38" s="224"/>
      <c r="E38" s="225"/>
      <c r="F38" s="226"/>
    </row>
    <row r="39" spans="1:6" ht="89.25">
      <c r="A39" s="319" t="s">
        <v>178</v>
      </c>
      <c r="B39" s="161" t="s">
        <v>1014</v>
      </c>
      <c r="C39" s="161" t="s">
        <v>986</v>
      </c>
      <c r="D39" s="217" t="s">
        <v>1015</v>
      </c>
      <c r="E39" s="161" t="s">
        <v>964</v>
      </c>
      <c r="F39" s="222" t="s">
        <v>1016</v>
      </c>
    </row>
    <row r="40" spans="1:6" ht="63.75">
      <c r="A40" s="321"/>
      <c r="B40" s="161" t="s">
        <v>1014</v>
      </c>
      <c r="C40" s="161" t="s">
        <v>986</v>
      </c>
      <c r="D40" s="217" t="s">
        <v>1015</v>
      </c>
      <c r="E40" s="161" t="s">
        <v>1017</v>
      </c>
      <c r="F40" s="227" t="s">
        <v>1018</v>
      </c>
    </row>
    <row r="41" spans="1:6">
      <c r="A41" s="228" t="s">
        <v>179</v>
      </c>
      <c r="B41" s="162" t="s">
        <v>949</v>
      </c>
      <c r="C41" s="162" t="s">
        <v>949</v>
      </c>
      <c r="D41" s="162" t="s">
        <v>949</v>
      </c>
      <c r="E41" s="162" t="s">
        <v>949</v>
      </c>
      <c r="F41" s="162" t="s">
        <v>949</v>
      </c>
    </row>
    <row r="42" spans="1:6">
      <c r="A42" s="229" t="s">
        <v>1019</v>
      </c>
      <c r="B42" s="162" t="s">
        <v>949</v>
      </c>
      <c r="C42" s="162" t="s">
        <v>949</v>
      </c>
      <c r="D42" s="162" t="s">
        <v>949</v>
      </c>
      <c r="E42" s="162" t="s">
        <v>949</v>
      </c>
      <c r="F42" s="162" t="s">
        <v>949</v>
      </c>
    </row>
    <row r="43" spans="1:6">
      <c r="A43" s="230" t="s">
        <v>181</v>
      </c>
      <c r="B43" s="162" t="s">
        <v>949</v>
      </c>
      <c r="C43" s="162" t="s">
        <v>949</v>
      </c>
      <c r="D43" s="162" t="s">
        <v>949</v>
      </c>
      <c r="E43" s="162" t="s">
        <v>949</v>
      </c>
      <c r="F43" s="162" t="s">
        <v>949</v>
      </c>
    </row>
    <row r="44" spans="1:6">
      <c r="A44" s="230" t="s">
        <v>182</v>
      </c>
      <c r="B44" s="162" t="s">
        <v>949</v>
      </c>
      <c r="C44" s="162" t="s">
        <v>949</v>
      </c>
      <c r="D44" s="162" t="s">
        <v>949</v>
      </c>
      <c r="E44" s="162" t="s">
        <v>949</v>
      </c>
      <c r="F44" s="162" t="s">
        <v>949</v>
      </c>
    </row>
    <row r="45" spans="1:6">
      <c r="A45" s="230" t="s">
        <v>183</v>
      </c>
      <c r="B45" s="162" t="s">
        <v>949</v>
      </c>
      <c r="C45" s="162" t="s">
        <v>949</v>
      </c>
      <c r="D45" s="162" t="s">
        <v>949</v>
      </c>
      <c r="E45" s="162" t="s">
        <v>949</v>
      </c>
      <c r="F45" s="162" t="s">
        <v>949</v>
      </c>
    </row>
    <row r="46" spans="1:6">
      <c r="A46" s="214" t="s">
        <v>184</v>
      </c>
      <c r="B46" s="162" t="s">
        <v>949</v>
      </c>
      <c r="C46" s="162" t="s">
        <v>949</v>
      </c>
      <c r="D46" s="162" t="s">
        <v>949</v>
      </c>
      <c r="E46" s="162" t="s">
        <v>949</v>
      </c>
      <c r="F46" s="162" t="s">
        <v>949</v>
      </c>
    </row>
    <row r="47" spans="1:6" ht="127.5">
      <c r="A47" s="317" t="s">
        <v>185</v>
      </c>
      <c r="B47" s="159" t="s">
        <v>1020</v>
      </c>
      <c r="C47" s="159" t="s">
        <v>952</v>
      </c>
      <c r="D47" s="217" t="s">
        <v>1021</v>
      </c>
      <c r="E47" s="217" t="s">
        <v>954</v>
      </c>
      <c r="F47" s="159" t="s">
        <v>1022</v>
      </c>
    </row>
    <row r="48" spans="1:6" ht="114.75">
      <c r="A48" s="318"/>
      <c r="B48" s="218" t="s">
        <v>1023</v>
      </c>
      <c r="C48" s="159" t="s">
        <v>952</v>
      </c>
      <c r="D48" s="217" t="s">
        <v>1024</v>
      </c>
      <c r="E48" s="231" t="s">
        <v>954</v>
      </c>
      <c r="F48" s="159" t="s">
        <v>1025</v>
      </c>
    </row>
    <row r="52" spans="6:6" s="1" customFormat="1">
      <c r="F52" s="212"/>
    </row>
    <row r="53" spans="6:6" s="1" customFormat="1">
      <c r="F53" s="212"/>
    </row>
  </sheetData>
  <mergeCells count="6">
    <mergeCell ref="A47:A48"/>
    <mergeCell ref="A1:F1"/>
    <mergeCell ref="A6:A8"/>
    <mergeCell ref="A19:A23"/>
    <mergeCell ref="A29:A36"/>
    <mergeCell ref="A39:A40"/>
  </mergeCells>
  <hyperlinks>
    <hyperlink ref="G1" location="'spis tabel'!A1" display="'spis tabel'!A1" xr:uid="{00000000-0004-0000-2600-000000000000}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showGridLines="0" zoomScaleNormal="100" workbookViewId="0">
      <selection activeCell="A3" sqref="A3:B4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33" t="s">
        <v>231</v>
      </c>
      <c r="B1" s="233"/>
      <c r="C1" s="233"/>
      <c r="D1" s="233"/>
      <c r="E1" s="233"/>
      <c r="F1" s="233"/>
      <c r="G1" s="233"/>
      <c r="H1" s="233"/>
      <c r="I1" s="126" t="s">
        <v>753</v>
      </c>
    </row>
    <row r="2" spans="1:9">
      <c r="A2" s="244" t="s">
        <v>1028</v>
      </c>
      <c r="B2" s="244"/>
      <c r="C2" s="244"/>
      <c r="D2" s="244"/>
      <c r="E2" s="244"/>
      <c r="F2" s="244"/>
      <c r="G2" s="244"/>
      <c r="H2" s="244"/>
    </row>
    <row r="3" spans="1:9">
      <c r="A3" s="242" t="s">
        <v>136</v>
      </c>
      <c r="B3" s="242"/>
      <c r="C3" s="243" t="s">
        <v>137</v>
      </c>
      <c r="D3" s="243" t="s">
        <v>138</v>
      </c>
      <c r="E3" s="243" t="s">
        <v>139</v>
      </c>
      <c r="F3" s="243" t="s">
        <v>140</v>
      </c>
      <c r="G3" s="243" t="s">
        <v>141</v>
      </c>
      <c r="H3" s="243" t="s">
        <v>142</v>
      </c>
    </row>
    <row r="4" spans="1:9" ht="40.5" customHeight="1">
      <c r="A4" s="242"/>
      <c r="B4" s="242"/>
      <c r="C4" s="243"/>
      <c r="D4" s="243"/>
      <c r="E4" s="243"/>
      <c r="F4" s="243"/>
      <c r="G4" s="243"/>
      <c r="H4" s="243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8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8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8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8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8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8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8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8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8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8" ht="15">
      <c r="A26" s="2">
        <v>2020</v>
      </c>
      <c r="B26" s="3" t="s">
        <v>98</v>
      </c>
      <c r="C26" s="7">
        <v>60958</v>
      </c>
      <c r="D26" s="7">
        <v>35548</v>
      </c>
      <c r="E26" s="8">
        <v>58.315561534171067</v>
      </c>
      <c r="F26" s="7">
        <v>25410</v>
      </c>
      <c r="G26" s="8">
        <v>41.684438465828933</v>
      </c>
      <c r="H26" s="3">
        <v>3.7</v>
      </c>
    </row>
    <row r="27" spans="1:8" ht="15">
      <c r="A27" s="2">
        <v>2021</v>
      </c>
      <c r="B27" s="3" t="s">
        <v>155</v>
      </c>
      <c r="C27" s="7">
        <v>63839</v>
      </c>
      <c r="D27" s="7">
        <v>37112</v>
      </c>
      <c r="E27" s="8">
        <v>58.133742696470811</v>
      </c>
      <c r="F27" s="7">
        <v>26727</v>
      </c>
      <c r="G27" s="8">
        <v>41.866257303529189</v>
      </c>
      <c r="H27" s="3">
        <v>3.9</v>
      </c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 xr:uid="{00000000-0004-0000-0300-000000000000}"/>
  </hyperlinks>
  <pageMargins left="0.7" right="0.7" top="0.75" bottom="0.75" header="0.3" footer="0.3"/>
  <pageSetup paperSize="9" scale="93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showGridLines="0" zoomScaleNormal="100" workbookViewId="0">
      <selection activeCell="A7" sqref="A7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33" t="s">
        <v>231</v>
      </c>
      <c r="B1" s="233"/>
      <c r="C1" s="233"/>
      <c r="D1" s="233"/>
      <c r="E1" s="233"/>
      <c r="F1" s="233"/>
      <c r="G1" s="233"/>
      <c r="H1" s="233"/>
    </row>
    <row r="2" spans="1:13">
      <c r="A2" s="245" t="s">
        <v>839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143" t="s">
        <v>753</v>
      </c>
    </row>
    <row r="3" spans="1:13" s="12" customFormat="1" ht="63.75">
      <c r="A3" s="47" t="s">
        <v>276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23" t="s">
        <v>205</v>
      </c>
      <c r="L3" s="47" t="s">
        <v>44</v>
      </c>
    </row>
    <row r="4" spans="1:13" ht="43.5" customHeight="1">
      <c r="A4" s="179" t="s">
        <v>842</v>
      </c>
      <c r="B4" s="48">
        <v>63839</v>
      </c>
      <c r="C4" s="48">
        <v>37112</v>
      </c>
      <c r="D4" s="48">
        <v>26727</v>
      </c>
      <c r="E4" s="48">
        <v>11726</v>
      </c>
      <c r="F4" s="48">
        <v>17699</v>
      </c>
      <c r="G4" s="48">
        <v>8801</v>
      </c>
      <c r="H4" s="48">
        <v>2641</v>
      </c>
      <c r="I4" s="48">
        <v>15395</v>
      </c>
      <c r="J4" s="49">
        <v>25263</v>
      </c>
      <c r="K4" s="49">
        <v>3952</v>
      </c>
      <c r="L4" s="49">
        <v>29135</v>
      </c>
    </row>
    <row r="5" spans="1:13" ht="51">
      <c r="A5" s="179" t="s">
        <v>843</v>
      </c>
      <c r="B5" s="50">
        <v>4.7262049279831899</v>
      </c>
      <c r="C5" s="50">
        <v>4.3996849330482775</v>
      </c>
      <c r="D5" s="50">
        <v>5.1829988193624672</v>
      </c>
      <c r="E5" s="50">
        <v>5.0905180139809971</v>
      </c>
      <c r="F5" s="50">
        <v>5.1696476320636862</v>
      </c>
      <c r="G5" s="50">
        <v>5.1493428912783799</v>
      </c>
      <c r="H5" s="50">
        <v>5.8941459502806879</v>
      </c>
      <c r="I5" s="50">
        <v>3.6490944590318577</v>
      </c>
      <c r="J5" s="50">
        <v>5.6763992303187507</v>
      </c>
      <c r="K5" s="50">
        <v>1.1258955987717485</v>
      </c>
      <c r="L5" s="50">
        <v>4.3816279736314243</v>
      </c>
    </row>
    <row r="6" spans="1:13" ht="51">
      <c r="A6" s="179" t="s">
        <v>844</v>
      </c>
      <c r="B6" s="50">
        <v>26.891274100576439</v>
      </c>
      <c r="C6" s="50">
        <v>23.719038570523708</v>
      </c>
      <c r="D6" s="50">
        <v>31.575838133215171</v>
      </c>
      <c r="E6" s="50">
        <v>17.318659329664825</v>
      </c>
      <c r="F6" s="50">
        <v>22.222222222222229</v>
      </c>
      <c r="G6" s="50">
        <v>19.953659533869427</v>
      </c>
      <c r="H6" s="50">
        <v>6.4919354838709751</v>
      </c>
      <c r="I6" s="50">
        <v>22.08564631245045</v>
      </c>
      <c r="J6" s="50">
        <v>36.652783036728522</v>
      </c>
      <c r="K6" s="50">
        <v>-4.5641149480801744</v>
      </c>
      <c r="L6" s="50">
        <v>20.661807338689627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 xr:uid="{00000000-0004-0000-0400-000000000000}"/>
  </hyperlinks>
  <pageMargins left="0.75" right="0.75" top="1" bottom="1" header="0.5" footer="0.5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"/>
  <sheetViews>
    <sheetView showGridLines="0" zoomScaleNormal="100" workbookViewId="0">
      <selection activeCell="A2" sqref="A2:F2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33" t="s">
        <v>231</v>
      </c>
      <c r="B1" s="233"/>
      <c r="C1" s="233"/>
      <c r="D1" s="233"/>
      <c r="E1" s="233"/>
      <c r="F1" s="233"/>
      <c r="G1" s="233"/>
      <c r="H1" s="233"/>
    </row>
    <row r="2" spans="1:8" ht="12.75" customHeight="1">
      <c r="A2" s="245" t="s">
        <v>840</v>
      </c>
      <c r="B2" s="245"/>
      <c r="C2" s="245"/>
      <c r="D2" s="245"/>
      <c r="E2" s="245"/>
      <c r="F2" s="245"/>
      <c r="G2" s="126" t="s">
        <v>753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23" t="s">
        <v>762</v>
      </c>
      <c r="E3" s="123" t="s">
        <v>765</v>
      </c>
      <c r="F3" s="47" t="s">
        <v>123</v>
      </c>
    </row>
    <row r="4" spans="1:8" ht="39" customHeight="1">
      <c r="A4" s="179" t="s">
        <v>886</v>
      </c>
      <c r="B4" s="51">
        <v>7933</v>
      </c>
      <c r="C4" s="51">
        <v>5052</v>
      </c>
      <c r="D4" s="51">
        <v>3309</v>
      </c>
      <c r="E4" s="52">
        <v>295</v>
      </c>
      <c r="F4" s="51">
        <v>7422</v>
      </c>
    </row>
    <row r="5" spans="1:8" ht="41.25" customHeight="1">
      <c r="A5" s="47" t="s">
        <v>48</v>
      </c>
      <c r="B5" s="53">
        <v>-23.493104445944653</v>
      </c>
      <c r="C5" s="53">
        <v>-20.715630885122422</v>
      </c>
      <c r="D5" s="53">
        <v>-0.36133694670279226</v>
      </c>
      <c r="E5" s="53">
        <v>-23.575129533678748</v>
      </c>
      <c r="F5" s="53">
        <v>-30.17873941674506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 xr:uid="{00000000-0004-0000-0500-000000000000}"/>
  </hyperlinks>
  <pageMargins left="0.75" right="0.75" top="1" bottom="1" header="0.5" footer="0.5"/>
  <pageSetup paperSize="9" scale="83" orientation="portrait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0"/>
  <sheetViews>
    <sheetView showGridLines="0" zoomScaleNormal="100" workbookViewId="0">
      <selection sqref="A1:H1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33" t="s">
        <v>231</v>
      </c>
      <c r="B1" s="233"/>
      <c r="C1" s="233"/>
      <c r="D1" s="233"/>
      <c r="E1" s="233"/>
      <c r="F1" s="233"/>
      <c r="G1" s="233"/>
      <c r="H1" s="233"/>
    </row>
    <row r="2" spans="1:16">
      <c r="A2" s="248" t="s">
        <v>234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126" t="s">
        <v>753</v>
      </c>
    </row>
    <row r="3" spans="1:16" ht="15" customHeight="1">
      <c r="A3" s="247" t="s">
        <v>105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6" ht="15" customHeight="1">
      <c r="A4" s="172" t="s">
        <v>87</v>
      </c>
      <c r="B4" s="172" t="s">
        <v>99</v>
      </c>
      <c r="C4" s="178" t="s">
        <v>822</v>
      </c>
      <c r="D4" s="178" t="s">
        <v>88</v>
      </c>
      <c r="E4" s="178" t="s">
        <v>89</v>
      </c>
      <c r="F4" s="178" t="s">
        <v>90</v>
      </c>
      <c r="G4" s="178" t="s">
        <v>91</v>
      </c>
      <c r="H4" s="178" t="s">
        <v>92</v>
      </c>
      <c r="I4" s="178" t="s">
        <v>93</v>
      </c>
      <c r="J4" s="178" t="s">
        <v>94</v>
      </c>
      <c r="K4" s="178" t="s">
        <v>95</v>
      </c>
      <c r="L4" s="178" t="s">
        <v>96</v>
      </c>
      <c r="M4" s="178" t="s">
        <v>97</v>
      </c>
      <c r="N4" s="178" t="s">
        <v>98</v>
      </c>
      <c r="O4" s="178" t="s">
        <v>841</v>
      </c>
    </row>
    <row r="5" spans="1:16" ht="18" customHeight="1">
      <c r="A5" s="174">
        <v>1</v>
      </c>
      <c r="B5" s="175" t="s">
        <v>56</v>
      </c>
      <c r="C5" s="72">
        <v>50310</v>
      </c>
      <c r="D5" s="72">
        <v>50970</v>
      </c>
      <c r="E5" s="72">
        <v>50594</v>
      </c>
      <c r="F5" s="72">
        <v>54916</v>
      </c>
      <c r="G5" s="7">
        <v>58844</v>
      </c>
      <c r="H5" s="7">
        <v>59978</v>
      </c>
      <c r="I5" s="7">
        <v>60280</v>
      </c>
      <c r="J5" s="7">
        <v>60302</v>
      </c>
      <c r="K5" s="7">
        <v>60670</v>
      </c>
      <c r="L5" s="7">
        <v>60253</v>
      </c>
      <c r="M5" s="7">
        <v>60004</v>
      </c>
      <c r="N5" s="7">
        <v>60958</v>
      </c>
      <c r="O5" s="7">
        <v>63839</v>
      </c>
    </row>
    <row r="6" spans="1:16" ht="18" customHeight="1">
      <c r="A6" s="174">
        <v>2</v>
      </c>
      <c r="B6" s="175" t="s">
        <v>51</v>
      </c>
      <c r="C6" s="72">
        <v>29997</v>
      </c>
      <c r="D6" s="72">
        <v>30109</v>
      </c>
      <c r="E6" s="72">
        <v>29693</v>
      </c>
      <c r="F6" s="72">
        <v>31929</v>
      </c>
      <c r="G6" s="7">
        <v>33866</v>
      </c>
      <c r="H6" s="7">
        <v>34428</v>
      </c>
      <c r="I6" s="7">
        <v>34797</v>
      </c>
      <c r="J6" s="7">
        <v>35198</v>
      </c>
      <c r="K6" s="7">
        <v>35330</v>
      </c>
      <c r="L6" s="7">
        <v>35041</v>
      </c>
      <c r="M6" s="7">
        <v>34992</v>
      </c>
      <c r="N6" s="7">
        <v>35548</v>
      </c>
      <c r="O6" s="7">
        <v>37112</v>
      </c>
    </row>
    <row r="7" spans="1:16" ht="18" customHeight="1">
      <c r="A7" s="174">
        <v>3</v>
      </c>
      <c r="B7" s="175" t="s">
        <v>202</v>
      </c>
      <c r="C7" s="72">
        <v>14481</v>
      </c>
      <c r="D7" s="72">
        <v>14631</v>
      </c>
      <c r="E7" s="72">
        <v>14440</v>
      </c>
      <c r="F7" s="72">
        <v>16040</v>
      </c>
      <c r="G7" s="7">
        <v>17443</v>
      </c>
      <c r="H7" s="7">
        <v>17627</v>
      </c>
      <c r="I7" s="7">
        <v>17284</v>
      </c>
      <c r="J7" s="7">
        <v>17098</v>
      </c>
      <c r="K7" s="7">
        <v>17636</v>
      </c>
      <c r="L7" s="7">
        <v>17348</v>
      </c>
      <c r="M7" s="7">
        <v>16957</v>
      </c>
      <c r="N7" s="7">
        <v>16829</v>
      </c>
      <c r="O7" s="7">
        <v>17699</v>
      </c>
    </row>
    <row r="8" spans="1:16" ht="18" customHeight="1">
      <c r="A8" s="174">
        <v>4</v>
      </c>
      <c r="B8" s="175" t="s">
        <v>101</v>
      </c>
      <c r="C8" s="72">
        <v>12610</v>
      </c>
      <c r="D8" s="72">
        <v>12750</v>
      </c>
      <c r="E8" s="72">
        <v>12578</v>
      </c>
      <c r="F8" s="72">
        <v>13183</v>
      </c>
      <c r="G8" s="7">
        <v>13762</v>
      </c>
      <c r="H8" s="7">
        <v>13963</v>
      </c>
      <c r="I8" s="7">
        <v>14188</v>
      </c>
      <c r="J8" s="7">
        <v>14173</v>
      </c>
      <c r="K8" s="7">
        <v>14200</v>
      </c>
      <c r="L8" s="7">
        <v>14288</v>
      </c>
      <c r="M8" s="7">
        <v>14416</v>
      </c>
      <c r="N8" s="7">
        <v>14853</v>
      </c>
      <c r="O8" s="7">
        <v>15395</v>
      </c>
    </row>
    <row r="9" spans="1:16" ht="18" customHeight="1">
      <c r="A9" s="174">
        <v>5</v>
      </c>
      <c r="B9" s="175" t="s">
        <v>100</v>
      </c>
      <c r="C9" s="72">
        <v>18487</v>
      </c>
      <c r="D9" s="72">
        <v>18446</v>
      </c>
      <c r="E9" s="72">
        <v>18510</v>
      </c>
      <c r="F9" s="72">
        <v>19189</v>
      </c>
      <c r="G9" s="7">
        <v>20021</v>
      </c>
      <c r="H9" s="7">
        <v>20433</v>
      </c>
      <c r="I9" s="7">
        <v>20998</v>
      </c>
      <c r="J9" s="7">
        <v>21642</v>
      </c>
      <c r="K9" s="7">
        <v>21969</v>
      </c>
      <c r="L9" s="7">
        <v>22480</v>
      </c>
      <c r="M9" s="7">
        <v>23170</v>
      </c>
      <c r="N9" s="7">
        <v>23906</v>
      </c>
      <c r="O9" s="7">
        <v>25263</v>
      </c>
    </row>
    <row r="10" spans="1:16" ht="18" customHeight="1">
      <c r="A10" s="174">
        <v>6</v>
      </c>
      <c r="B10" s="175" t="s">
        <v>102</v>
      </c>
      <c r="C10" s="72">
        <v>13004</v>
      </c>
      <c r="D10" s="72">
        <v>13255</v>
      </c>
      <c r="E10" s="72">
        <v>13078</v>
      </c>
      <c r="F10" s="72">
        <v>14008</v>
      </c>
      <c r="G10" s="7">
        <v>15207</v>
      </c>
      <c r="H10" s="7">
        <v>15696</v>
      </c>
      <c r="I10" s="7">
        <v>15986</v>
      </c>
      <c r="J10" s="7">
        <v>16197</v>
      </c>
      <c r="K10" s="7">
        <v>16676</v>
      </c>
      <c r="L10" s="7">
        <v>16652</v>
      </c>
      <c r="M10" s="7">
        <v>16662</v>
      </c>
      <c r="N10" s="7">
        <v>16938</v>
      </c>
      <c r="O10" s="7">
        <v>17807</v>
      </c>
    </row>
    <row r="11" spans="1:16" ht="17.25" customHeight="1">
      <c r="A11" s="174">
        <v>7</v>
      </c>
      <c r="B11" s="175" t="s">
        <v>124</v>
      </c>
      <c r="C11" s="72">
        <v>7711</v>
      </c>
      <c r="D11" s="72">
        <v>7730</v>
      </c>
      <c r="E11" s="72">
        <v>7574</v>
      </c>
      <c r="F11" s="72">
        <v>7958</v>
      </c>
      <c r="G11" s="7">
        <v>8408</v>
      </c>
      <c r="H11" s="7">
        <v>8558</v>
      </c>
      <c r="I11" s="7">
        <v>8771</v>
      </c>
      <c r="J11" s="7">
        <v>8879</v>
      </c>
      <c r="K11" s="7">
        <v>9267</v>
      </c>
      <c r="L11" s="7">
        <v>9391</v>
      </c>
      <c r="M11" s="7">
        <v>9261</v>
      </c>
      <c r="N11" s="7">
        <v>9310</v>
      </c>
      <c r="O11" s="7">
        <v>9671</v>
      </c>
    </row>
    <row r="12" spans="1:16" ht="18" customHeight="1">
      <c r="A12" s="174">
        <v>8</v>
      </c>
      <c r="B12" s="175" t="s">
        <v>103</v>
      </c>
      <c r="C12" s="72">
        <v>4141</v>
      </c>
      <c r="D12" s="72">
        <v>4096</v>
      </c>
      <c r="E12" s="72">
        <v>4054</v>
      </c>
      <c r="F12" s="72">
        <v>4157</v>
      </c>
      <c r="G12" s="7">
        <v>4253</v>
      </c>
      <c r="H12" s="7">
        <v>4259</v>
      </c>
      <c r="I12" s="7">
        <v>4208</v>
      </c>
      <c r="J12" s="7">
        <v>4183</v>
      </c>
      <c r="K12" s="7">
        <v>4101</v>
      </c>
      <c r="L12" s="7">
        <v>4013</v>
      </c>
      <c r="M12" s="7">
        <v>3953</v>
      </c>
      <c r="N12" s="7">
        <v>3908</v>
      </c>
      <c r="O12" s="7">
        <v>3952</v>
      </c>
    </row>
    <row r="13" spans="1:16" ht="13.5" customHeight="1">
      <c r="A13" s="246" t="s">
        <v>104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</row>
    <row r="14" spans="1:16" ht="18" customHeight="1">
      <c r="A14" s="172" t="s">
        <v>87</v>
      </c>
      <c r="B14" s="172" t="s">
        <v>99</v>
      </c>
      <c r="C14" s="178" t="s">
        <v>822</v>
      </c>
      <c r="D14" s="178" t="s">
        <v>88</v>
      </c>
      <c r="E14" s="178" t="s">
        <v>89</v>
      </c>
      <c r="F14" s="178" t="s">
        <v>90</v>
      </c>
      <c r="G14" s="178" t="s">
        <v>91</v>
      </c>
      <c r="H14" s="178" t="s">
        <v>92</v>
      </c>
      <c r="I14" s="178" t="s">
        <v>93</v>
      </c>
      <c r="J14" s="178" t="s">
        <v>94</v>
      </c>
      <c r="K14" s="178" t="s">
        <v>95</v>
      </c>
      <c r="L14" s="178" t="s">
        <v>96</v>
      </c>
      <c r="M14" s="178" t="s">
        <v>97</v>
      </c>
      <c r="N14" s="178" t="s">
        <v>98</v>
      </c>
      <c r="O14" s="178" t="s">
        <v>841</v>
      </c>
    </row>
    <row r="15" spans="1:16" ht="18" customHeight="1">
      <c r="A15" s="174">
        <v>1</v>
      </c>
      <c r="B15" s="175" t="s">
        <v>51</v>
      </c>
      <c r="C15" s="71">
        <f t="shared" ref="C15:C21" si="0">C6/$C$5*100</f>
        <v>59.624329159212884</v>
      </c>
      <c r="D15" s="71">
        <f t="shared" ref="D15:D21" si="1">D6/$D$5*100</f>
        <v>59.07200313910144</v>
      </c>
      <c r="E15" s="71">
        <f t="shared" ref="E15:E21" si="2">E6/$E$5*100</f>
        <v>58.688777325374552</v>
      </c>
      <c r="F15" s="71">
        <f t="shared" ref="F15:F21" si="3">F6/$F$5*100</f>
        <v>58.141525238546144</v>
      </c>
      <c r="G15" s="71">
        <f t="shared" ref="G15:G21" si="4">G6/$G$5*100</f>
        <v>57.55217184419822</v>
      </c>
      <c r="H15" s="71">
        <f t="shared" ref="H15:H21" si="5">H6/$H$5*100</f>
        <v>57.40104705058522</v>
      </c>
      <c r="I15" s="71">
        <f t="shared" ref="I15:I21" si="6">I6/$I$5*100</f>
        <v>57.725613802256134</v>
      </c>
      <c r="J15" s="71">
        <f t="shared" ref="J15:J21" si="7">J6/$J$5*100</f>
        <v>58.369539982090146</v>
      </c>
      <c r="K15" s="71">
        <f t="shared" ref="K15:K21" si="8">K6/$K$5*100</f>
        <v>58.233064117356193</v>
      </c>
      <c r="L15" s="71">
        <f t="shared" ref="L15:L21" si="9">L6/$L$5*100</f>
        <v>58.15644034321943</v>
      </c>
      <c r="M15" s="71">
        <f t="shared" ref="M15:M21" si="10">M6/$M$5*100</f>
        <v>58.316112259182717</v>
      </c>
      <c r="N15" s="71">
        <f t="shared" ref="N15:N21" si="11">N6/$N$5*100</f>
        <v>58.315561534171067</v>
      </c>
      <c r="O15" s="8">
        <v>58.133742696470811</v>
      </c>
    </row>
    <row r="16" spans="1:16" ht="18" customHeight="1">
      <c r="A16" s="174">
        <v>2</v>
      </c>
      <c r="B16" s="175" t="s">
        <v>202</v>
      </c>
      <c r="C16" s="71">
        <f t="shared" si="0"/>
        <v>28.783542039355993</v>
      </c>
      <c r="D16" s="71">
        <f t="shared" si="1"/>
        <v>28.705120659211303</v>
      </c>
      <c r="E16" s="71">
        <f t="shared" si="2"/>
        <v>28.540933707554256</v>
      </c>
      <c r="F16" s="71">
        <f t="shared" si="3"/>
        <v>29.208245320125283</v>
      </c>
      <c r="G16" s="71">
        <f t="shared" si="4"/>
        <v>29.642784311059749</v>
      </c>
      <c r="H16" s="71">
        <f t="shared" si="5"/>
        <v>29.38910934009137</v>
      </c>
      <c r="I16" s="71">
        <f t="shared" si="6"/>
        <v>28.6728599867286</v>
      </c>
      <c r="J16" s="71">
        <f t="shared" si="7"/>
        <v>28.353951776060494</v>
      </c>
      <c r="K16" s="71">
        <f t="shared" si="8"/>
        <v>29.068732487225979</v>
      </c>
      <c r="L16" s="71">
        <f t="shared" si="9"/>
        <v>28.791927372910891</v>
      </c>
      <c r="M16" s="71">
        <f t="shared" si="10"/>
        <v>28.25978268115459</v>
      </c>
      <c r="N16" s="71">
        <f t="shared" si="11"/>
        <v>27.60753305554644</v>
      </c>
      <c r="O16" s="8">
        <v>27.724431773680664</v>
      </c>
    </row>
    <row r="17" spans="1:15" ht="18" customHeight="1">
      <c r="A17" s="174">
        <v>3</v>
      </c>
      <c r="B17" s="175" t="s">
        <v>101</v>
      </c>
      <c r="C17" s="71">
        <f t="shared" si="0"/>
        <v>25.064599483204137</v>
      </c>
      <c r="D17" s="71">
        <f t="shared" si="1"/>
        <v>25.014714537963506</v>
      </c>
      <c r="E17" s="71">
        <f t="shared" si="2"/>
        <v>24.860655413685418</v>
      </c>
      <c r="F17" s="71">
        <f t="shared" si="3"/>
        <v>24.005754242843615</v>
      </c>
      <c r="G17" s="71">
        <f t="shared" si="4"/>
        <v>23.387261233090882</v>
      </c>
      <c r="H17" s="71">
        <f t="shared" si="5"/>
        <v>23.280202741005034</v>
      </c>
      <c r="I17" s="71">
        <f t="shared" si="6"/>
        <v>23.536828135368282</v>
      </c>
      <c r="J17" s="71">
        <f t="shared" si="7"/>
        <v>23.503366389174488</v>
      </c>
      <c r="K17" s="71">
        <f t="shared" si="8"/>
        <v>23.405307400692269</v>
      </c>
      <c r="L17" s="71">
        <f t="shared" si="9"/>
        <v>23.713342074253564</v>
      </c>
      <c r="M17" s="71">
        <f t="shared" si="10"/>
        <v>24.025064995666956</v>
      </c>
      <c r="N17" s="71">
        <f t="shared" si="11"/>
        <v>24.365956888349356</v>
      </c>
      <c r="O17" s="8">
        <v>24.115352684095928</v>
      </c>
    </row>
    <row r="18" spans="1:15" ht="18" customHeight="1">
      <c r="A18" s="174">
        <v>4</v>
      </c>
      <c r="B18" s="175" t="s">
        <v>100</v>
      </c>
      <c r="C18" s="71">
        <f t="shared" si="0"/>
        <v>36.746173722917909</v>
      </c>
      <c r="D18" s="71">
        <f t="shared" si="1"/>
        <v>36.189915636649012</v>
      </c>
      <c r="E18" s="71">
        <f t="shared" si="2"/>
        <v>36.585365853658537</v>
      </c>
      <c r="F18" s="71">
        <f t="shared" si="3"/>
        <v>34.942457571563843</v>
      </c>
      <c r="G18" s="71">
        <f t="shared" si="4"/>
        <v>34.023859696825504</v>
      </c>
      <c r="H18" s="71">
        <f t="shared" si="5"/>
        <v>34.06749141351829</v>
      </c>
      <c r="I18" s="71">
        <f t="shared" si="6"/>
        <v>34.834107498341076</v>
      </c>
      <c r="J18" s="71">
        <f t="shared" si="7"/>
        <v>35.889356903585288</v>
      </c>
      <c r="K18" s="71">
        <f t="shared" si="8"/>
        <v>36.210647766606229</v>
      </c>
      <c r="L18" s="71">
        <f t="shared" si="9"/>
        <v>37.309345592750567</v>
      </c>
      <c r="M18" s="71">
        <f t="shared" si="10"/>
        <v>38.614092393840409</v>
      </c>
      <c r="N18" s="71">
        <f t="shared" si="11"/>
        <v>39.217165917516979</v>
      </c>
      <c r="O18" s="8">
        <v>39.572988298688891</v>
      </c>
    </row>
    <row r="19" spans="1:15" ht="18" customHeight="1">
      <c r="A19" s="174">
        <v>5</v>
      </c>
      <c r="B19" s="175" t="s">
        <v>102</v>
      </c>
      <c r="C19" s="71">
        <f t="shared" si="0"/>
        <v>25.847743987278871</v>
      </c>
      <c r="D19" s="71">
        <f t="shared" si="1"/>
        <v>26.005493427506376</v>
      </c>
      <c r="E19" s="71">
        <f t="shared" si="2"/>
        <v>25.848914891093806</v>
      </c>
      <c r="F19" s="71">
        <f t="shared" si="3"/>
        <v>25.508048656129361</v>
      </c>
      <c r="G19" s="71">
        <f t="shared" si="4"/>
        <v>25.842906668479372</v>
      </c>
      <c r="H19" s="71">
        <f t="shared" si="5"/>
        <v>26.169595518356729</v>
      </c>
      <c r="I19" s="71">
        <f t="shared" si="6"/>
        <v>26.519575315195752</v>
      </c>
      <c r="J19" s="71">
        <f t="shared" si="7"/>
        <v>26.859805644920563</v>
      </c>
      <c r="K19" s="71">
        <f t="shared" si="8"/>
        <v>27.486401846052416</v>
      </c>
      <c r="L19" s="71">
        <f t="shared" si="9"/>
        <v>27.636798167726091</v>
      </c>
      <c r="M19" s="71">
        <f t="shared" si="10"/>
        <v>27.768148790080659</v>
      </c>
      <c r="N19" s="71">
        <f t="shared" si="11"/>
        <v>27.786344696348301</v>
      </c>
      <c r="O19" s="8">
        <v>27.893607356004953</v>
      </c>
    </row>
    <row r="20" spans="1:15" ht="24.75" customHeight="1">
      <c r="A20" s="174">
        <v>6</v>
      </c>
      <c r="B20" s="175" t="s">
        <v>124</v>
      </c>
      <c r="C20" s="71">
        <f t="shared" si="0"/>
        <v>15.326972768833233</v>
      </c>
      <c r="D20" s="71">
        <f t="shared" si="1"/>
        <v>15.165783794388856</v>
      </c>
      <c r="E20" s="71">
        <f t="shared" si="2"/>
        <v>14.970154563782268</v>
      </c>
      <c r="F20" s="71">
        <f t="shared" si="3"/>
        <v>14.491222958700561</v>
      </c>
      <c r="G20" s="71">
        <f t="shared" si="4"/>
        <v>14.288627557609951</v>
      </c>
      <c r="H20" s="71">
        <f t="shared" si="5"/>
        <v>14.268565140551537</v>
      </c>
      <c r="I20" s="71">
        <f t="shared" si="6"/>
        <v>14.550431320504314</v>
      </c>
      <c r="J20" s="71">
        <f t="shared" si="7"/>
        <v>14.724221418858413</v>
      </c>
      <c r="K20" s="71">
        <f t="shared" si="8"/>
        <v>15.27443547057854</v>
      </c>
      <c r="L20" s="71">
        <f t="shared" si="9"/>
        <v>15.585945928003586</v>
      </c>
      <c r="M20" s="71">
        <f t="shared" si="10"/>
        <v>15.433971068595426</v>
      </c>
      <c r="N20" s="71">
        <f t="shared" si="11"/>
        <v>15.272810787755503</v>
      </c>
      <c r="O20" s="8">
        <v>15.149046820908849</v>
      </c>
    </row>
    <row r="21" spans="1:15" ht="18" customHeight="1">
      <c r="A21" s="174">
        <v>7</v>
      </c>
      <c r="B21" s="175" t="s">
        <v>103</v>
      </c>
      <c r="C21" s="71">
        <f t="shared" si="0"/>
        <v>8.2309679984098594</v>
      </c>
      <c r="D21" s="71">
        <f t="shared" si="1"/>
        <v>8.0360996664704718</v>
      </c>
      <c r="E21" s="71">
        <f t="shared" si="2"/>
        <v>8.0128078428272129</v>
      </c>
      <c r="F21" s="71">
        <f t="shared" si="3"/>
        <v>7.5697428800349629</v>
      </c>
      <c r="G21" s="71">
        <f t="shared" si="4"/>
        <v>7.2275848004894296</v>
      </c>
      <c r="H21" s="71">
        <f t="shared" si="5"/>
        <v>7.1009370102370868</v>
      </c>
      <c r="I21" s="71">
        <f t="shared" si="6"/>
        <v>6.9807564698075639</v>
      </c>
      <c r="J21" s="71">
        <f t="shared" si="7"/>
        <v>6.9367516831945881</v>
      </c>
      <c r="K21" s="71">
        <f t="shared" si="8"/>
        <v>6.7595187077633092</v>
      </c>
      <c r="L21" s="71">
        <f t="shared" si="9"/>
        <v>6.6602492821934174</v>
      </c>
      <c r="M21" s="71">
        <f t="shared" si="10"/>
        <v>6.5878941403906408</v>
      </c>
      <c r="N21" s="71">
        <f t="shared" si="11"/>
        <v>6.410971488565897</v>
      </c>
      <c r="O21" s="8">
        <v>6.1905731606071521</v>
      </c>
    </row>
    <row r="22" spans="1:15" ht="12.75" customHeight="1">
      <c r="A22" s="246" t="s">
        <v>106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</row>
    <row r="23" spans="1:15" ht="16.5" customHeight="1">
      <c r="A23" s="172" t="s">
        <v>87</v>
      </c>
      <c r="B23" s="172" t="s">
        <v>99</v>
      </c>
      <c r="C23" s="173" t="s">
        <v>822</v>
      </c>
      <c r="D23" s="173" t="s">
        <v>88</v>
      </c>
      <c r="E23" s="173" t="s">
        <v>89</v>
      </c>
      <c r="F23" s="173" t="s">
        <v>90</v>
      </c>
      <c r="G23" s="173" t="s">
        <v>91</v>
      </c>
      <c r="H23" s="173" t="s">
        <v>92</v>
      </c>
      <c r="I23" s="173" t="s">
        <v>93</v>
      </c>
      <c r="J23" s="173" t="s">
        <v>94</v>
      </c>
      <c r="K23" s="173" t="s">
        <v>95</v>
      </c>
      <c r="L23" s="173" t="s">
        <v>96</v>
      </c>
      <c r="M23" s="173" t="s">
        <v>97</v>
      </c>
      <c r="N23" s="173" t="s">
        <v>98</v>
      </c>
      <c r="O23" s="178" t="s">
        <v>841</v>
      </c>
    </row>
    <row r="24" spans="1:15" ht="18" customHeight="1">
      <c r="A24" s="174">
        <v>1</v>
      </c>
      <c r="B24" s="175" t="s">
        <v>56</v>
      </c>
      <c r="C24" s="7">
        <v>386</v>
      </c>
      <c r="D24" s="7">
        <v>1343</v>
      </c>
      <c r="E24" s="7">
        <v>1803</v>
      </c>
      <c r="F24" s="7">
        <v>415</v>
      </c>
      <c r="G24" s="7">
        <v>649</v>
      </c>
      <c r="H24" s="7">
        <v>1252</v>
      </c>
      <c r="I24" s="7">
        <v>1348</v>
      </c>
      <c r="J24" s="7">
        <v>1246</v>
      </c>
      <c r="K24" s="7">
        <v>1745</v>
      </c>
      <c r="L24" s="7">
        <v>1582</v>
      </c>
      <c r="M24" s="7">
        <v>965</v>
      </c>
      <c r="N24" s="7">
        <v>991</v>
      </c>
      <c r="O24" s="7">
        <v>295</v>
      </c>
    </row>
    <row r="25" spans="1:15" ht="18" customHeight="1">
      <c r="A25" s="174">
        <v>2</v>
      </c>
      <c r="B25" s="175" t="s">
        <v>51</v>
      </c>
      <c r="C25" s="7">
        <v>216</v>
      </c>
      <c r="D25" s="7">
        <v>790</v>
      </c>
      <c r="E25" s="7">
        <v>1088</v>
      </c>
      <c r="F25" s="7">
        <v>191</v>
      </c>
      <c r="G25" s="7">
        <v>330</v>
      </c>
      <c r="H25" s="7">
        <v>682</v>
      </c>
      <c r="I25" s="7">
        <v>736</v>
      </c>
      <c r="J25" s="7">
        <v>673</v>
      </c>
      <c r="K25" s="7">
        <v>1035</v>
      </c>
      <c r="L25" s="7">
        <v>815</v>
      </c>
      <c r="M25" s="7">
        <v>438</v>
      </c>
      <c r="N25" s="7">
        <v>444</v>
      </c>
      <c r="O25" s="7">
        <v>169</v>
      </c>
    </row>
    <row r="26" spans="1:15" ht="18" customHeight="1">
      <c r="A26" s="174">
        <v>3</v>
      </c>
      <c r="B26" s="175" t="s">
        <v>202</v>
      </c>
      <c r="C26" s="7">
        <v>237</v>
      </c>
      <c r="D26" s="7">
        <v>801</v>
      </c>
      <c r="E26" s="7">
        <v>967</v>
      </c>
      <c r="F26" s="7">
        <v>181</v>
      </c>
      <c r="G26" s="7">
        <v>306</v>
      </c>
      <c r="H26" s="7">
        <v>631</v>
      </c>
      <c r="I26" s="7">
        <v>687</v>
      </c>
      <c r="J26" s="7">
        <v>661</v>
      </c>
      <c r="K26" s="7">
        <v>922</v>
      </c>
      <c r="L26" s="7">
        <v>865</v>
      </c>
      <c r="M26" s="7">
        <v>499</v>
      </c>
      <c r="N26" s="7">
        <v>513</v>
      </c>
      <c r="O26" s="7">
        <v>161</v>
      </c>
    </row>
    <row r="27" spans="1:15" ht="18" customHeight="1">
      <c r="A27" s="174">
        <v>4</v>
      </c>
      <c r="B27" s="175" t="s">
        <v>100</v>
      </c>
      <c r="C27" s="7">
        <v>52</v>
      </c>
      <c r="D27" s="7">
        <v>166</v>
      </c>
      <c r="E27" s="7">
        <v>264</v>
      </c>
      <c r="F27" s="7">
        <v>77</v>
      </c>
      <c r="G27" s="7">
        <v>116</v>
      </c>
      <c r="H27" s="7">
        <v>202</v>
      </c>
      <c r="I27" s="7">
        <v>201</v>
      </c>
      <c r="J27" s="7">
        <v>153</v>
      </c>
      <c r="K27" s="7">
        <v>261</v>
      </c>
      <c r="L27" s="7">
        <v>191</v>
      </c>
      <c r="M27" s="7">
        <v>111</v>
      </c>
      <c r="N27" s="7">
        <v>83</v>
      </c>
      <c r="O27" s="7">
        <v>63</v>
      </c>
    </row>
    <row r="28" spans="1:15" ht="18" customHeight="1">
      <c r="A28" s="174">
        <v>5</v>
      </c>
      <c r="B28" s="175" t="s">
        <v>101</v>
      </c>
      <c r="C28" s="7">
        <v>52</v>
      </c>
      <c r="D28" s="7">
        <v>115</v>
      </c>
      <c r="E28" s="7">
        <v>230</v>
      </c>
      <c r="F28" s="7">
        <v>98</v>
      </c>
      <c r="G28" s="7">
        <v>111</v>
      </c>
      <c r="H28" s="7">
        <v>152</v>
      </c>
      <c r="I28" s="7">
        <v>138</v>
      </c>
      <c r="J28" s="7">
        <v>125</v>
      </c>
      <c r="K28" s="7">
        <v>165</v>
      </c>
      <c r="L28" s="7">
        <v>119</v>
      </c>
      <c r="M28" s="7">
        <v>78</v>
      </c>
      <c r="N28" s="7">
        <v>63</v>
      </c>
      <c r="O28" s="7">
        <v>38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2" type="noConversion"/>
  <hyperlinks>
    <hyperlink ref="P2" location="'spis tabel'!A1" display="'spis tabel'!A1" xr:uid="{00000000-0004-0000-0600-000000000000}"/>
  </hyperlinks>
  <pageMargins left="0" right="0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"/>
  <sheetViews>
    <sheetView showGridLines="0" zoomScaleNormal="100" workbookViewId="0">
      <selection activeCell="A12" sqref="A12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4.5703125" style="1" customWidth="1"/>
    <col min="8" max="8" width="11.5703125" style="1" customWidth="1"/>
    <col min="9" max="9" width="18.42578125" style="1" customWidth="1"/>
    <col min="10" max="10" width="16.42578125" style="1" customWidth="1"/>
    <col min="11" max="11" width="17.5703125" style="1" customWidth="1"/>
    <col min="12" max="16384" width="9.140625" style="1"/>
  </cols>
  <sheetData>
    <row r="1" spans="1:11">
      <c r="A1" s="233" t="s">
        <v>231</v>
      </c>
      <c r="B1" s="233"/>
      <c r="C1" s="233"/>
      <c r="D1" s="233"/>
      <c r="E1" s="233"/>
      <c r="F1" s="233"/>
      <c r="G1" s="233"/>
    </row>
    <row r="2" spans="1:11">
      <c r="A2" s="244" t="s">
        <v>849</v>
      </c>
      <c r="B2" s="244"/>
      <c r="C2" s="244"/>
      <c r="D2" s="244"/>
      <c r="E2" s="244"/>
      <c r="F2" s="244"/>
      <c r="G2" s="244"/>
      <c r="H2" s="244"/>
      <c r="I2" s="244"/>
      <c r="J2" s="244"/>
      <c r="K2" s="126" t="s">
        <v>754</v>
      </c>
    </row>
    <row r="3" spans="1:11" ht="12.75" customHeight="1">
      <c r="A3" s="251" t="s">
        <v>55</v>
      </c>
      <c r="B3" s="251"/>
      <c r="C3" s="251" t="s">
        <v>237</v>
      </c>
      <c r="D3" s="251" t="s">
        <v>239</v>
      </c>
      <c r="E3" s="251"/>
      <c r="F3" s="251"/>
      <c r="G3" s="251"/>
      <c r="H3" s="251"/>
      <c r="I3" s="251"/>
      <c r="J3" s="251"/>
    </row>
    <row r="4" spans="1:11" ht="120" customHeight="1">
      <c r="A4" s="251"/>
      <c r="B4" s="251"/>
      <c r="C4" s="251"/>
      <c r="D4" s="121" t="s">
        <v>54</v>
      </c>
      <c r="E4" s="121" t="s">
        <v>766</v>
      </c>
      <c r="F4" s="121" t="s">
        <v>767</v>
      </c>
      <c r="G4" s="121" t="s">
        <v>206</v>
      </c>
      <c r="H4" s="121" t="s">
        <v>207</v>
      </c>
      <c r="I4" s="121" t="s">
        <v>238</v>
      </c>
      <c r="J4" s="121" t="s">
        <v>768</v>
      </c>
    </row>
    <row r="5" spans="1:11" ht="15">
      <c r="A5" s="249" t="s">
        <v>846</v>
      </c>
      <c r="B5" s="186" t="s">
        <v>235</v>
      </c>
      <c r="C5" s="188">
        <v>6272</v>
      </c>
      <c r="D5" s="188">
        <v>4418</v>
      </c>
      <c r="E5" s="188">
        <v>188</v>
      </c>
      <c r="F5" s="188">
        <v>0</v>
      </c>
      <c r="G5" s="188">
        <v>484</v>
      </c>
      <c r="H5" s="188">
        <v>212</v>
      </c>
      <c r="I5" s="188">
        <v>73</v>
      </c>
      <c r="J5" s="188">
        <v>897</v>
      </c>
    </row>
    <row r="6" spans="1:11" ht="15">
      <c r="A6" s="250"/>
      <c r="B6" s="186" t="s">
        <v>236</v>
      </c>
      <c r="C6" s="187">
        <v>100</v>
      </c>
      <c r="D6" s="187">
        <v>70.440051020408163</v>
      </c>
      <c r="E6" s="187">
        <v>2.9974489795918364</v>
      </c>
      <c r="F6" s="187">
        <v>0</v>
      </c>
      <c r="G6" s="187">
        <v>7.7168367346938771</v>
      </c>
      <c r="H6" s="187">
        <v>3.3801020408163267</v>
      </c>
      <c r="I6" s="187">
        <v>1.1639030612244898</v>
      </c>
      <c r="J6" s="187">
        <v>14.301658163265307</v>
      </c>
    </row>
    <row r="7" spans="1:11" ht="15">
      <c r="A7" s="252" t="s">
        <v>847</v>
      </c>
      <c r="B7" s="55" t="s">
        <v>235</v>
      </c>
      <c r="C7" s="54">
        <v>5052</v>
      </c>
      <c r="D7" s="54">
        <v>3309</v>
      </c>
      <c r="E7" s="54">
        <v>165</v>
      </c>
      <c r="F7" s="54">
        <v>0</v>
      </c>
      <c r="G7" s="54">
        <v>379</v>
      </c>
      <c r="H7" s="54">
        <v>257</v>
      </c>
      <c r="I7" s="54">
        <v>78</v>
      </c>
      <c r="J7" s="54">
        <v>864</v>
      </c>
    </row>
    <row r="8" spans="1:11" ht="15">
      <c r="A8" s="252"/>
      <c r="B8" s="55" t="s">
        <v>236</v>
      </c>
      <c r="C8" s="56">
        <v>100</v>
      </c>
      <c r="D8" s="56">
        <v>65.498812351543947</v>
      </c>
      <c r="E8" s="56">
        <v>3.2660332541567696</v>
      </c>
      <c r="F8" s="56">
        <v>0</v>
      </c>
      <c r="G8" s="56">
        <v>7.5019794140934275</v>
      </c>
      <c r="H8" s="56">
        <v>5.0870942201108473</v>
      </c>
      <c r="I8" s="56">
        <v>1.5439429928741093</v>
      </c>
      <c r="J8" s="56">
        <v>17.102137767220903</v>
      </c>
    </row>
    <row r="9" spans="1:11" ht="27" customHeight="1">
      <c r="A9" s="251" t="s">
        <v>848</v>
      </c>
      <c r="B9" s="251"/>
      <c r="C9" s="136">
        <v>-19.451530612244895</v>
      </c>
      <c r="D9" s="136">
        <v>-25.101856043458582</v>
      </c>
      <c r="E9" s="136">
        <v>-12.2340425531915</v>
      </c>
      <c r="F9" s="136">
        <v>0</v>
      </c>
      <c r="G9" s="136">
        <v>-21.694214876033058</v>
      </c>
      <c r="H9" s="136">
        <v>21.226415094339629</v>
      </c>
      <c r="I9" s="136">
        <v>6.849315068493155</v>
      </c>
      <c r="J9" s="136">
        <v>-3.6789297658862807</v>
      </c>
    </row>
  </sheetData>
  <mergeCells count="8">
    <mergeCell ref="A5:A6"/>
    <mergeCell ref="A9:B9"/>
    <mergeCell ref="A2:J2"/>
    <mergeCell ref="A1:G1"/>
    <mergeCell ref="A3:B4"/>
    <mergeCell ref="C3:C4"/>
    <mergeCell ref="D3:J3"/>
    <mergeCell ref="A7:A8"/>
  </mergeCells>
  <hyperlinks>
    <hyperlink ref="K2" location="'spis tabel'!A1" display="Powró do spisu tabel" xr:uid="{00000000-0004-0000-0700-000000000000}"/>
  </hyperlinks>
  <pageMargins left="0.7" right="0.7" top="0.75" bottom="0.75" header="0.3" footer="0.3"/>
  <pageSetup paperSize="9" scale="64" orientation="portrait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5"/>
  <sheetViews>
    <sheetView showGridLines="0" zoomScaleNormal="100" workbookViewId="0">
      <selection activeCell="A14" sqref="A14"/>
    </sheetView>
  </sheetViews>
  <sheetFormatPr defaultRowHeight="12.75"/>
  <cols>
    <col min="1" max="1" width="15.5703125" style="19" customWidth="1"/>
    <col min="2" max="2" width="11" style="19" customWidth="1"/>
    <col min="3" max="3" width="10.7109375" style="19" customWidth="1"/>
    <col min="4" max="4" width="8.7109375" style="19" customWidth="1"/>
    <col min="5" max="5" width="11.5703125" style="19" customWidth="1"/>
    <col min="6" max="6" width="9.5703125" style="19" customWidth="1"/>
    <col min="7" max="7" width="9.42578125" style="19" customWidth="1"/>
    <col min="8" max="9" width="9" style="19" customWidth="1"/>
    <col min="10" max="10" width="8.7109375" style="19" customWidth="1"/>
    <col min="11" max="11" width="14.7109375" style="19" customWidth="1"/>
    <col min="12" max="12" width="9" style="19" customWidth="1"/>
    <col min="13" max="13" width="8.28515625" style="19" customWidth="1"/>
    <col min="14" max="14" width="10.42578125" style="19" customWidth="1"/>
    <col min="15" max="15" width="9.5703125" style="19" customWidth="1"/>
    <col min="16" max="16" width="11.85546875" style="19" customWidth="1"/>
    <col min="17" max="17" width="12.28515625" style="19" bestFit="1" customWidth="1"/>
    <col min="18" max="18" width="19" style="19" customWidth="1"/>
    <col min="19" max="16384" width="9.140625" style="19"/>
  </cols>
  <sheetData>
    <row r="1" spans="1:18">
      <c r="A1" s="233" t="s">
        <v>231</v>
      </c>
      <c r="B1" s="233"/>
      <c r="C1" s="233"/>
      <c r="D1" s="233"/>
      <c r="E1" s="233"/>
      <c r="F1" s="233"/>
      <c r="G1" s="233"/>
      <c r="H1" s="233"/>
    </row>
    <row r="2" spans="1:18">
      <c r="A2" s="253" t="s">
        <v>835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143" t="s">
        <v>753</v>
      </c>
    </row>
    <row r="3" spans="1:18" ht="12.75" customHeight="1">
      <c r="A3" s="256" t="s">
        <v>769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8" ht="91.5" customHeight="1">
      <c r="A4" s="57" t="s">
        <v>240</v>
      </c>
      <c r="B4" s="58" t="s">
        <v>57</v>
      </c>
      <c r="C4" s="58" t="s">
        <v>58</v>
      </c>
      <c r="D4" s="58" t="s">
        <v>71</v>
      </c>
      <c r="E4" s="58" t="s">
        <v>241</v>
      </c>
      <c r="F4" s="58" t="s">
        <v>66</v>
      </c>
      <c r="G4" s="58" t="s">
        <v>135</v>
      </c>
      <c r="H4" s="58" t="s">
        <v>188</v>
      </c>
      <c r="I4" s="58" t="s">
        <v>189</v>
      </c>
      <c r="J4" s="58" t="s">
        <v>190</v>
      </c>
      <c r="K4" s="58" t="s">
        <v>242</v>
      </c>
      <c r="L4" s="58" t="s">
        <v>192</v>
      </c>
      <c r="M4" s="58" t="s">
        <v>193</v>
      </c>
      <c r="N4" s="58" t="s">
        <v>243</v>
      </c>
      <c r="O4" s="58" t="s">
        <v>195</v>
      </c>
      <c r="P4" s="58" t="s">
        <v>244</v>
      </c>
      <c r="Q4" s="58" t="s">
        <v>56</v>
      </c>
    </row>
    <row r="5" spans="1:18">
      <c r="A5" s="122" t="s">
        <v>771</v>
      </c>
      <c r="B5" s="59">
        <v>9</v>
      </c>
      <c r="C5" s="59">
        <v>15</v>
      </c>
      <c r="D5" s="59">
        <v>12</v>
      </c>
      <c r="E5" s="59">
        <v>121</v>
      </c>
      <c r="F5" s="59">
        <v>32</v>
      </c>
      <c r="G5" s="59">
        <v>0</v>
      </c>
      <c r="H5" s="59">
        <v>0</v>
      </c>
      <c r="I5" s="59">
        <v>0</v>
      </c>
      <c r="J5" s="59">
        <v>18</v>
      </c>
      <c r="K5" s="59">
        <v>1</v>
      </c>
      <c r="L5" s="59">
        <v>0</v>
      </c>
      <c r="M5" s="59">
        <v>0</v>
      </c>
      <c r="N5" s="59">
        <v>38</v>
      </c>
      <c r="O5" s="59">
        <v>32</v>
      </c>
      <c r="P5" s="59">
        <v>17</v>
      </c>
      <c r="Q5" s="59">
        <v>295</v>
      </c>
    </row>
    <row r="6" spans="1:18">
      <c r="A6" s="60" t="s">
        <v>948</v>
      </c>
      <c r="B6" s="135">
        <v>3.050847457627119</v>
      </c>
      <c r="C6" s="135">
        <v>5.0847457627118651</v>
      </c>
      <c r="D6" s="135">
        <v>4.0677966101694913</v>
      </c>
      <c r="E6" s="135">
        <v>41.016949152542367</v>
      </c>
      <c r="F6" s="135">
        <v>10.847457627118644</v>
      </c>
      <c r="G6" s="135">
        <v>0</v>
      </c>
      <c r="H6" s="135">
        <v>0</v>
      </c>
      <c r="I6" s="135">
        <v>0</v>
      </c>
      <c r="J6" s="135">
        <v>6.1016949152542379</v>
      </c>
      <c r="K6" s="135">
        <v>0.33898305084745761</v>
      </c>
      <c r="L6" s="135">
        <v>0</v>
      </c>
      <c r="M6" s="135">
        <v>0</v>
      </c>
      <c r="N6" s="135">
        <v>12.881355932203389</v>
      </c>
      <c r="O6" s="135">
        <v>10.847457627118644</v>
      </c>
      <c r="P6" s="135">
        <v>5.7627118644067794</v>
      </c>
      <c r="Q6" s="135">
        <v>100</v>
      </c>
    </row>
    <row r="7" spans="1:18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8">
      <c r="A8" s="254" t="s">
        <v>947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</row>
    <row r="9" spans="1:18" ht="96.75" customHeight="1">
      <c r="A9" s="92" t="s">
        <v>240</v>
      </c>
      <c r="B9" s="89" t="s">
        <v>57</v>
      </c>
      <c r="C9" s="89" t="s">
        <v>58</v>
      </c>
      <c r="D9" s="89" t="s">
        <v>71</v>
      </c>
      <c r="E9" s="89" t="s">
        <v>241</v>
      </c>
      <c r="F9" s="89" t="s">
        <v>66</v>
      </c>
      <c r="G9" s="89" t="s">
        <v>135</v>
      </c>
      <c r="H9" s="89" t="s">
        <v>188</v>
      </c>
      <c r="I9" s="89" t="s">
        <v>189</v>
      </c>
      <c r="J9" s="89" t="s">
        <v>190</v>
      </c>
      <c r="K9" s="89" t="s">
        <v>191</v>
      </c>
      <c r="L9" s="89" t="s">
        <v>192</v>
      </c>
      <c r="M9" s="89" t="s">
        <v>193</v>
      </c>
      <c r="N9" s="89" t="s">
        <v>194</v>
      </c>
      <c r="O9" s="89" t="s">
        <v>245</v>
      </c>
      <c r="P9" s="89" t="s">
        <v>201</v>
      </c>
      <c r="Q9" s="89" t="s">
        <v>56</v>
      </c>
    </row>
    <row r="10" spans="1:18">
      <c r="A10" s="93" t="s">
        <v>771</v>
      </c>
      <c r="B10" s="210">
        <v>183959.18000000002</v>
      </c>
      <c r="C10" s="210">
        <v>145570.85999999999</v>
      </c>
      <c r="D10" s="210">
        <v>75943.109999999986</v>
      </c>
      <c r="E10" s="210">
        <v>1584047.02</v>
      </c>
      <c r="F10" s="210">
        <v>261</v>
      </c>
      <c r="G10" s="210">
        <v>7268</v>
      </c>
      <c r="H10" s="210">
        <v>0</v>
      </c>
      <c r="I10" s="210">
        <v>31941.040000000001</v>
      </c>
      <c r="J10" s="210">
        <v>88500</v>
      </c>
      <c r="K10" s="210">
        <v>32948.33</v>
      </c>
      <c r="L10" s="210">
        <v>0</v>
      </c>
      <c r="M10" s="210">
        <v>0</v>
      </c>
      <c r="N10" s="210">
        <v>103449</v>
      </c>
      <c r="O10" s="210">
        <v>0</v>
      </c>
      <c r="P10" s="210">
        <v>20630.53</v>
      </c>
      <c r="Q10" s="210">
        <v>2274518.0699999998</v>
      </c>
    </row>
    <row r="11" spans="1:18">
      <c r="A11" s="94" t="s">
        <v>948</v>
      </c>
      <c r="B11" s="211">
        <v>8.0878311070089701</v>
      </c>
      <c r="C11" s="211">
        <v>6.4000748958657425</v>
      </c>
      <c r="D11" s="211">
        <v>3.3388659778816354</v>
      </c>
      <c r="E11" s="211">
        <v>69.643193469990777</v>
      </c>
      <c r="F11" s="211">
        <v>1.1474958297429574E-2</v>
      </c>
      <c r="G11" s="211">
        <v>0.31954021802957144</v>
      </c>
      <c r="H11" s="211">
        <v>0</v>
      </c>
      <c r="I11" s="211">
        <v>1.4042992412893867</v>
      </c>
      <c r="J11" s="211">
        <v>3.8909341353353151</v>
      </c>
      <c r="K11" s="211">
        <v>1.4485851062066966</v>
      </c>
      <c r="L11" s="211">
        <v>0</v>
      </c>
      <c r="M11" s="211">
        <v>0</v>
      </c>
      <c r="N11" s="211">
        <v>4.5481722640260225</v>
      </c>
      <c r="O11" s="211">
        <v>0</v>
      </c>
      <c r="P11" s="211">
        <v>0.90702862606846657</v>
      </c>
      <c r="Q11" s="211">
        <v>100</v>
      </c>
    </row>
    <row r="12" spans="1:18">
      <c r="A12" s="255" t="s">
        <v>1029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</row>
    <row r="15" spans="1:18">
      <c r="Q15" s="20"/>
    </row>
  </sheetData>
  <mergeCells count="5">
    <mergeCell ref="A2:Q2"/>
    <mergeCell ref="A8:Q8"/>
    <mergeCell ref="A12:Q12"/>
    <mergeCell ref="A3:Q3"/>
    <mergeCell ref="A1:H1"/>
  </mergeCells>
  <hyperlinks>
    <hyperlink ref="R2" location="'spis tabel'!A1" display="'spis tabel'!A1" xr:uid="{00000000-0004-0000-0800-000000000000}"/>
  </hyperlinks>
  <pageMargins left="0.7" right="0.7" top="0.75" bottom="0.75" header="0.3" footer="0.3"/>
  <pageSetup paperSize="9" scale="74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39</vt:i4>
      </vt:variant>
      <vt:variant>
        <vt:lpstr>Nazwane zakresy</vt:lpstr>
      </vt:variant>
      <vt:variant>
        <vt:i4>41</vt:i4>
      </vt:variant>
    </vt:vector>
  </HeadingPairs>
  <TitlesOfParts>
    <vt:vector size="80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 10.1</vt:lpstr>
      <vt:lpstr>Tab 10.2</vt:lpstr>
      <vt:lpstr>Tab 10.3</vt:lpstr>
      <vt:lpstr>Tab 10.4</vt:lpstr>
      <vt:lpstr>Tab 10.5</vt:lpstr>
      <vt:lpstr>Tab 10.6</vt:lpstr>
      <vt:lpstr>Tab. 11</vt:lpstr>
      <vt:lpstr>Tab.12.1</vt:lpstr>
      <vt:lpstr>Tab. 12.2</vt:lpstr>
      <vt:lpstr>Tab.13</vt:lpstr>
      <vt:lpstr>Tab 14 FP 1</vt:lpstr>
      <vt:lpstr>Tab 14FP 2</vt:lpstr>
      <vt:lpstr>Tab 15</vt:lpstr>
      <vt:lpstr>Tab 16</vt:lpstr>
      <vt:lpstr>'podział na subregiony'!Obszar_wydruku</vt:lpstr>
      <vt:lpstr>'T 1.1'!Obszar_wydruku</vt:lpstr>
      <vt:lpstr>'T 1.4 '!Obszar_wydruku</vt:lpstr>
      <vt:lpstr>'T 1.5 '!Obszar_wydruku</vt:lpstr>
      <vt:lpstr>'T 1.6'!Obszar_wydruku</vt:lpstr>
      <vt:lpstr>'T 1.7'!Obszar_wydruku</vt:lpstr>
      <vt:lpstr>'T 2.1'!Obszar_wydruku</vt:lpstr>
      <vt:lpstr>'T 2.2'!Obszar_wydruku</vt:lpstr>
      <vt:lpstr>'T1.2 '!Obszar_wydruku</vt:lpstr>
      <vt:lpstr>'Tab 10.1'!Obszar_wydruku</vt:lpstr>
      <vt:lpstr>'Tab 10.2'!Obszar_wydruku</vt:lpstr>
      <vt:lpstr>'Tab 10.3'!Obszar_wydruku</vt:lpstr>
      <vt:lpstr>'Tab 10.4'!Obszar_wydruku</vt:lpstr>
      <vt:lpstr>'Tab 10.5'!Obszar_wydruku</vt:lpstr>
      <vt:lpstr>'Tab 10.6'!Obszar_wydruku</vt:lpstr>
      <vt:lpstr>'Tab 14 FP 1'!Obszar_wydruku</vt:lpstr>
      <vt:lpstr>'Tab 14FP 2'!Obszar_wydruku</vt:lpstr>
      <vt:lpstr>'Tab 15'!Obszar_wydruku</vt:lpstr>
      <vt:lpstr>'Tab 16'!Obszar_wydruku</vt:lpstr>
      <vt:lpstr>'Tab. 1.3.1'!Obszar_wydruku</vt:lpstr>
      <vt:lpstr>'Tab. 1.3.2'!Obszar_wydruku</vt:lpstr>
      <vt:lpstr>'Tab. 11'!Obszar_wydruku</vt:lpstr>
      <vt:lpstr>'Tab. 12.2'!Obszar_wydruku</vt:lpstr>
      <vt:lpstr>'Tab. 3.1'!Obszar_wydruku</vt:lpstr>
      <vt:lpstr>'Tab. 4.1'!Obszar_wydruku</vt:lpstr>
      <vt:lpstr>'Tab. 4.2'!Obszar_wydruku</vt:lpstr>
      <vt:lpstr>'Tab. 5.1'!Obszar_wydruku</vt:lpstr>
      <vt:lpstr>'Tab. 5.2'!Obszar_wydruku</vt:lpstr>
      <vt:lpstr>'Tab. 6.1'!Obszar_wydruku</vt:lpstr>
      <vt:lpstr>'Tab. 6.2'!Obszar_wydruku</vt:lpstr>
      <vt:lpstr>'Tab. 7.2'!Obszar_wydruku</vt:lpstr>
      <vt:lpstr>'Tab. 8.1'!Obszar_wydruku</vt:lpstr>
      <vt:lpstr>'Tab. 9'!Obszar_wydruku</vt:lpstr>
      <vt:lpstr>Tab.12.1!Obszar_wydruku</vt:lpstr>
      <vt:lpstr>Tab.13!Obszar_wydruku</vt:lpstr>
      <vt:lpstr>Tab.3.2!Obszar_wydruku</vt:lpstr>
      <vt:lpstr>Tab.7.1!Obszar_wydruku</vt:lpstr>
      <vt:lpstr>'Tab.8.2 '!Obszar_wydruku</vt:lpstr>
      <vt:lpstr>T_1__A1</vt:lpstr>
      <vt:lpstr>'Tab 15'!Tytuły_wydruku</vt:lpstr>
      <vt:lpstr>'Tab 16'!Tytuły_wydruku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Anna Garstka </cp:lastModifiedBy>
  <cp:lastPrinted>2021-02-24T10:40:34Z</cp:lastPrinted>
  <dcterms:created xsi:type="dcterms:W3CDTF">2003-06-02T11:13:17Z</dcterms:created>
  <dcterms:modified xsi:type="dcterms:W3CDTF">2021-03-02T08:15:58Z</dcterms:modified>
</cp:coreProperties>
</file>