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S:\biuletyn\biuletyn_całość\pismo 2021\"/>
    </mc:Choice>
  </mc:AlternateContent>
  <xr:revisionPtr revIDLastSave="0" documentId="13_ncr:1_{BF281DE7-CC27-462D-9545-BAD0A92C3840}" xr6:coauthVersionLast="46" xr6:coauthVersionMax="46" xr10:uidLastSave="{00000000-0000-0000-0000-000000000000}"/>
  <bookViews>
    <workbookView xWindow="-120" yWindow="-120" windowWidth="29040" windowHeight="15840" tabRatio="917" xr2:uid="{00000000-000D-0000-FFFF-FFFF00000000}"/>
  </bookViews>
  <sheets>
    <sheet name="spis tabel" sheetId="104" r:id="rId1"/>
    <sheet name="podział na subregiony" sheetId="125" r:id="rId2"/>
    <sheet name="T 1.1" sheetId="105" r:id="rId3"/>
    <sheet name="T1.2 " sheetId="106" r:id="rId4"/>
    <sheet name="Tab. 1.3.1" sheetId="15" r:id="rId5"/>
    <sheet name="Tab. 1.3.2" sheetId="16" r:id="rId6"/>
    <sheet name="T 1.4 " sheetId="65" r:id="rId7"/>
    <sheet name="T 1.5 " sheetId="109" r:id="rId8"/>
    <sheet name="T 1.6" sheetId="110" r:id="rId9"/>
    <sheet name="T 1.7" sheetId="111" r:id="rId10"/>
    <sheet name="T 2.1" sheetId="115" r:id="rId11"/>
    <sheet name="T 2.2" sheetId="114" r:id="rId12"/>
    <sheet name="Tab. 3.1" sheetId="1" r:id="rId13"/>
    <sheet name="Tab.3.2" sheetId="2" r:id="rId14"/>
    <sheet name="Tab. 4.1" sheetId="33" r:id="rId15"/>
    <sheet name="Tab. 4.2" sheetId="30" r:id="rId16"/>
    <sheet name="Tab. 5.1" sheetId="56" r:id="rId17"/>
    <sheet name="Tab. 5.2" sheetId="57" r:id="rId18"/>
    <sheet name="Tab. 6.1" sheetId="34" r:id="rId19"/>
    <sheet name="Tab. 6.2" sheetId="50" r:id="rId20"/>
    <sheet name="Tab.7.1" sheetId="51" r:id="rId21"/>
    <sheet name="Tab. 7.2" sheetId="53" r:id="rId22"/>
    <sheet name="Tab. 8.1" sheetId="54" r:id="rId23"/>
    <sheet name="Tab.8.2 " sheetId="59" r:id="rId24"/>
    <sheet name="Tab. 9" sheetId="63" r:id="rId25"/>
    <sheet name="Tab 10.1" sheetId="133" r:id="rId26"/>
    <sheet name="Tab 10.2" sheetId="132" r:id="rId27"/>
    <sheet name="Tab 10.3" sheetId="131" r:id="rId28"/>
    <sheet name="Tab 10.4" sheetId="130" r:id="rId29"/>
    <sheet name="Tab 10.5" sheetId="129" r:id="rId30"/>
    <sheet name="Tab 10.6" sheetId="128" r:id="rId31"/>
    <sheet name="Tab. 11" sheetId="7" r:id="rId32"/>
    <sheet name="Tab.12.1" sheetId="117" r:id="rId33"/>
    <sheet name="Tab. 12.2" sheetId="127" r:id="rId34"/>
    <sheet name="Tab.13" sheetId="68" r:id="rId35"/>
    <sheet name="Tab 14 FP 1" sheetId="71" r:id="rId36"/>
    <sheet name="Tab 14FP 2" sheetId="69" r:id="rId37"/>
    <sheet name="Tab 15" sheetId="116" r:id="rId38"/>
    <sheet name="Tab 16" sheetId="126" r:id="rId39"/>
    <sheet name="M1" sheetId="119" r:id="rId40"/>
    <sheet name="M2" sheetId="124" r:id="rId41"/>
    <sheet name="M3" sheetId="123" r:id="rId42"/>
    <sheet name="M5" sheetId="121" r:id="rId43"/>
    <sheet name="M6" sheetId="120" r:id="rId44"/>
    <sheet name="M4" sheetId="122" r:id="rId45"/>
  </sheets>
  <definedNames>
    <definedName name="_xlnm.Print_Area" localSheetId="39">'M1'!$A$1:$I$39</definedName>
    <definedName name="_xlnm.Print_Area" localSheetId="40">'M2'!$A$1:$I$39</definedName>
    <definedName name="_xlnm.Print_Area" localSheetId="41">'M3'!$A$1:$I$39</definedName>
    <definedName name="_xlnm.Print_Area" localSheetId="44">'M4'!$A$1:$I$42</definedName>
    <definedName name="_xlnm.Print_Area" localSheetId="1">'podział na subregiony'!$A$1:$I$42</definedName>
    <definedName name="_xlnm.Print_Area" localSheetId="6">'T 1.4 '!$A$1:$O$28</definedName>
    <definedName name="_xlnm.Print_Area" localSheetId="7">'T 1.5 '!$A$1:$J$15</definedName>
    <definedName name="_xlnm.Print_Area" localSheetId="8">'T 1.6'!$A$1:$Q$20</definedName>
    <definedName name="_xlnm.Print_Area" localSheetId="9">'T 1.7'!$A$1:$H$19</definedName>
    <definedName name="_xlnm.Print_Area" localSheetId="10">'T 2.1'!$A$1:$F$20</definedName>
    <definedName name="_xlnm.Print_Area" localSheetId="11">'T 2.2'!$A$1:$E$49</definedName>
    <definedName name="_xlnm.Print_Area" localSheetId="3">'T1.2 '!$A$1:$H$30</definedName>
    <definedName name="_xlnm.Print_Area" localSheetId="25">'Tab 10.1'!$A$1:$I$49</definedName>
    <definedName name="_xlnm.Print_Area" localSheetId="26">'Tab 10.2'!$A$1:$I$49</definedName>
    <definedName name="_xlnm.Print_Area" localSheetId="27">'Tab 10.3'!$A$1:$H$49</definedName>
    <definedName name="_xlnm.Print_Area" localSheetId="28">'Tab 10.4'!$A$1:$H$49</definedName>
    <definedName name="_xlnm.Print_Area" localSheetId="29">'Tab 10.5'!$A$1:$I$49</definedName>
    <definedName name="_xlnm.Print_Area" localSheetId="30">'Tab 10.6'!$A$1:$I$49</definedName>
    <definedName name="_xlnm.Print_Area" localSheetId="35">'Tab 14 FP 1'!$A$1:$J$42</definedName>
    <definedName name="_xlnm.Print_Area" localSheetId="36">'Tab 14FP 2'!$A$1:$R$42</definedName>
    <definedName name="_xlnm.Print_Area" localSheetId="37">'Tab 15'!$A$1:$H$372</definedName>
    <definedName name="_xlnm.Print_Area" localSheetId="38">'Tab 16'!$A$1:$F$47</definedName>
    <definedName name="_xlnm.Print_Area" localSheetId="4">'Tab. 1.3.1'!$A$1:$L$6</definedName>
    <definedName name="_xlnm.Print_Area" localSheetId="5">'Tab. 1.3.2'!$A$1:$F$5</definedName>
    <definedName name="_xlnm.Print_Area" localSheetId="31">'Tab. 11'!$A$1:$J$48</definedName>
    <definedName name="_xlnm.Print_Area" localSheetId="33">'Tab. 12.2'!$A$1:$J$43</definedName>
    <definedName name="_xlnm.Print_Area" localSheetId="12">'Tab. 3.1'!$A$1:$H$50</definedName>
    <definedName name="_xlnm.Print_Area" localSheetId="14">'Tab. 4.1'!$A$1:$I$50</definedName>
    <definedName name="_xlnm.Print_Area" localSheetId="15">'Tab. 4.2'!$A$1:$R$50</definedName>
    <definedName name="_xlnm.Print_Area" localSheetId="16">'Tab. 5.1'!$A$1:$J$50</definedName>
    <definedName name="_xlnm.Print_Area" localSheetId="17">'Tab. 5.2'!$A$1:$R$50</definedName>
    <definedName name="_xlnm.Print_Area" localSheetId="18">'Tab. 6.1'!$A$1:$J$50</definedName>
    <definedName name="_xlnm.Print_Area" localSheetId="19">'Tab. 6.2'!$A$1:$Q$50</definedName>
    <definedName name="_xlnm.Print_Area" localSheetId="21">'Tab. 7.2'!$A$1:$O$50</definedName>
    <definedName name="_xlnm.Print_Area" localSheetId="22">'Tab. 8.1'!$A$1:$J$50</definedName>
    <definedName name="_xlnm.Print_Area" localSheetId="24">'Tab. 9'!$A$1:$N$50</definedName>
    <definedName name="_xlnm.Print_Area" localSheetId="32">Tab.12.1!$A$1:$Q$43</definedName>
    <definedName name="_xlnm.Print_Area" localSheetId="34">Tab.13!$A$1:$F$48</definedName>
    <definedName name="_xlnm.Print_Area" localSheetId="13">Tab.3.2!$A$1:$R$50</definedName>
    <definedName name="_xlnm.Print_Area" localSheetId="20">Tab.7.1!$A$1:$J$50</definedName>
    <definedName name="_xlnm.Print_Area" localSheetId="23">'Tab.8.2 '!$A$1:$R$50</definedName>
    <definedName name="T_1__A1" comment="Liczba bezrobotnych">'spis tabel'!$C$4</definedName>
    <definedName name="_xlnm.Print_Titles" localSheetId="37">'Tab 15'!$3:$3</definedName>
    <definedName name="_xlnm.Print_Titles" localSheetId="38">'Tab 16'!$2:$2</definedName>
  </definedNames>
  <calcPr calcId="191029"/>
</workbook>
</file>

<file path=xl/calcChain.xml><?xml version="1.0" encoding="utf-8"?>
<calcChain xmlns="http://schemas.openxmlformats.org/spreadsheetml/2006/main">
  <c r="N21" i="65" l="1"/>
  <c r="M21" i="65"/>
  <c r="L21" i="65"/>
  <c r="K21" i="65"/>
  <c r="J21" i="65"/>
  <c r="I21" i="65"/>
  <c r="H21" i="65"/>
  <c r="G21" i="65"/>
  <c r="F21" i="65"/>
  <c r="E21" i="65"/>
  <c r="D21" i="65"/>
  <c r="C21" i="65"/>
  <c r="N20" i="65"/>
  <c r="M20" i="65"/>
  <c r="L20" i="65"/>
  <c r="K20" i="65"/>
  <c r="J20" i="65"/>
  <c r="I20" i="65"/>
  <c r="H20" i="65"/>
  <c r="G20" i="65"/>
  <c r="F20" i="65"/>
  <c r="E20" i="65"/>
  <c r="D20" i="65"/>
  <c r="C20" i="65"/>
  <c r="N19" i="65"/>
  <c r="M19" i="65"/>
  <c r="L19" i="65"/>
  <c r="K19" i="65"/>
  <c r="J19" i="65"/>
  <c r="I19" i="65"/>
  <c r="H19" i="65"/>
  <c r="G19" i="65"/>
  <c r="F19" i="65"/>
  <c r="E19" i="65"/>
  <c r="D19" i="65"/>
  <c r="C19" i="65"/>
  <c r="N18" i="65"/>
  <c r="M18" i="65"/>
  <c r="L18" i="65"/>
  <c r="K18" i="65"/>
  <c r="J18" i="65"/>
  <c r="I18" i="65"/>
  <c r="H18" i="65"/>
  <c r="G18" i="65"/>
  <c r="F18" i="65"/>
  <c r="E18" i="65"/>
  <c r="D18" i="65"/>
  <c r="C18" i="65"/>
  <c r="N17" i="65"/>
  <c r="M17" i="65"/>
  <c r="L17" i="65"/>
  <c r="K17" i="65"/>
  <c r="J17" i="65"/>
  <c r="I17" i="65"/>
  <c r="H17" i="65"/>
  <c r="G17" i="65"/>
  <c r="F17" i="65"/>
  <c r="E17" i="65"/>
  <c r="D17" i="65"/>
  <c r="C17" i="65"/>
  <c r="N16" i="65"/>
  <c r="M16" i="65"/>
  <c r="L16" i="65"/>
  <c r="K16" i="65"/>
  <c r="J16" i="65"/>
  <c r="I16" i="65"/>
  <c r="H16" i="65"/>
  <c r="G16" i="65"/>
  <c r="F16" i="65"/>
  <c r="E16" i="65"/>
  <c r="D16" i="65"/>
  <c r="C16" i="65"/>
  <c r="N15" i="65"/>
  <c r="M15" i="65"/>
  <c r="L15" i="65"/>
  <c r="K15" i="65"/>
  <c r="J15" i="65"/>
  <c r="I15" i="65"/>
  <c r="H15" i="65"/>
  <c r="G15" i="65"/>
  <c r="F15" i="65"/>
  <c r="E15" i="65"/>
  <c r="D15" i="65"/>
  <c r="C15" i="65"/>
</calcChain>
</file>

<file path=xl/sharedStrings.xml><?xml version="1.0" encoding="utf-8"?>
<sst xmlns="http://schemas.openxmlformats.org/spreadsheetml/2006/main" count="3898" uniqueCount="1061">
  <si>
    <t>WOJEWÓDZTWO</t>
  </si>
  <si>
    <t>Lp.</t>
  </si>
  <si>
    <t>Powiaty</t>
  </si>
  <si>
    <t>10.</t>
  </si>
  <si>
    <t>10a.</t>
  </si>
  <si>
    <t>10b.</t>
  </si>
  <si>
    <t>11.</t>
  </si>
  <si>
    <t>12.</t>
  </si>
  <si>
    <t>13.</t>
  </si>
  <si>
    <t>13a.</t>
  </si>
  <si>
    <t>13b.</t>
  </si>
  <si>
    <t>14.</t>
  </si>
  <si>
    <t>15.</t>
  </si>
  <si>
    <t>16.</t>
  </si>
  <si>
    <t>17.</t>
  </si>
  <si>
    <t>18.</t>
  </si>
  <si>
    <t>19.</t>
  </si>
  <si>
    <t>20.</t>
  </si>
  <si>
    <t>21.</t>
  </si>
  <si>
    <t>21a.</t>
  </si>
  <si>
    <t>21b.</t>
  </si>
  <si>
    <t>22.</t>
  </si>
  <si>
    <t>23.</t>
  </si>
  <si>
    <t>24.</t>
  </si>
  <si>
    <t>25.</t>
  </si>
  <si>
    <t>26.</t>
  </si>
  <si>
    <t>27.</t>
  </si>
  <si>
    <t>28.</t>
  </si>
  <si>
    <t>29.</t>
  </si>
  <si>
    <t>30.</t>
  </si>
  <si>
    <t>31.</t>
  </si>
  <si>
    <t>- m. Konin</t>
  </si>
  <si>
    <t>- powiat ziemski</t>
  </si>
  <si>
    <t>- m. Leszno</t>
  </si>
  <si>
    <t>- m. Poznań</t>
  </si>
  <si>
    <t>- m. Kalisz</t>
  </si>
  <si>
    <t>Kobiety</t>
  </si>
  <si>
    <t>Województwa</t>
  </si>
  <si>
    <t>*Wyliczenia Wojewódzkiego Urzędu Pracy w Poznaniu</t>
  </si>
  <si>
    <t>*</t>
  </si>
  <si>
    <t>POLSKA</t>
  </si>
  <si>
    <t>Bezrobotni ogółem</t>
  </si>
  <si>
    <t>Mężczyźni</t>
  </si>
  <si>
    <t>Bezrobotni z prawem do zasiłku</t>
  </si>
  <si>
    <t>Osoby zamieszkałe na wsi</t>
  </si>
  <si>
    <t>Okresy</t>
  </si>
  <si>
    <t>Napływ do bezrobocia</t>
  </si>
  <si>
    <t>Odpływ z bezrobocia</t>
  </si>
  <si>
    <t>Procentowy wzrost/spadek w stosunku do analogicznego okresu poprzedniego roku</t>
  </si>
  <si>
    <t>z tego:</t>
  </si>
  <si>
    <t xml:space="preserve"> </t>
  </si>
  <si>
    <t>kobiety</t>
  </si>
  <si>
    <t>napływ</t>
  </si>
  <si>
    <t>odpływ</t>
  </si>
  <si>
    <t>podjęcia pracy</t>
  </si>
  <si>
    <t>wyszczególnienie</t>
  </si>
  <si>
    <t>ogółem</t>
  </si>
  <si>
    <t>prace interwencyjne</t>
  </si>
  <si>
    <t>roboty publiczne</t>
  </si>
  <si>
    <t>inne</t>
  </si>
  <si>
    <t>Bezrobotni do 25 roku życia</t>
  </si>
  <si>
    <t>Bezrobotni w okresie do 12 m-cy od dnia ukończenia nauki</t>
  </si>
  <si>
    <t>Bezrobotni powyżej 50 roku życia</t>
  </si>
  <si>
    <t>Długotrwale bezrobotni</t>
  </si>
  <si>
    <t>stażu</t>
  </si>
  <si>
    <t>w tym:</t>
  </si>
  <si>
    <t>prace społecznie użyteczne</t>
  </si>
  <si>
    <t xml:space="preserve">% wzrost/spadek liczby bezrobotnych </t>
  </si>
  <si>
    <t>z powodu podjęcia pracy</t>
  </si>
  <si>
    <t xml:space="preserve">dane z miesiąca sprawozdawczego </t>
  </si>
  <si>
    <t>Liczba bezrobotnych w końcu miesiąca</t>
  </si>
  <si>
    <t>szkolenia</t>
  </si>
  <si>
    <t>staże</t>
  </si>
  <si>
    <t>Liczba bezrobotnych kobiet w końcu miesiąca</t>
  </si>
  <si>
    <t>% udział bezrobotnych kobiet w ogóle</t>
  </si>
  <si>
    <t xml:space="preserve">% wzrost/spadek </t>
  </si>
  <si>
    <t xml:space="preserve">% wzrost/spadek bezrobotnych </t>
  </si>
  <si>
    <t>% udział bezrobotnych powyżej 50 roku życia w ogóle</t>
  </si>
  <si>
    <t>Liczba bezrobotnych zamieszkałych na wsi w końcu miesiąca</t>
  </si>
  <si>
    <t>Liczba bezrobotnych powyżej 50 roku życia w końcu miesiąca</t>
  </si>
  <si>
    <t>Liczba długotrwale bezrobotnych w końcu miesiąca</t>
  </si>
  <si>
    <t>% udział długotrwale bezrobotnych w ogóle</t>
  </si>
  <si>
    <t>Białorusi</t>
  </si>
  <si>
    <t>Rosji</t>
  </si>
  <si>
    <t>Ukrainy</t>
  </si>
  <si>
    <t>% udział bezrobotnych zamieszkałych na wsi w ogóle</t>
  </si>
  <si>
    <t>Województwo</t>
  </si>
  <si>
    <t>L.p.</t>
  </si>
  <si>
    <t>II</t>
  </si>
  <si>
    <t>III</t>
  </si>
  <si>
    <t>IV</t>
  </si>
  <si>
    <t>V</t>
  </si>
  <si>
    <t>VI</t>
  </si>
  <si>
    <t>VII</t>
  </si>
  <si>
    <t>VIII</t>
  </si>
  <si>
    <t>IX</t>
  </si>
  <si>
    <t>X</t>
  </si>
  <si>
    <t>XI</t>
  </si>
  <si>
    <t>XII</t>
  </si>
  <si>
    <t>kategorie</t>
  </si>
  <si>
    <t>długotrwale bezrobotni</t>
  </si>
  <si>
    <t>powyżej 50 roku życia</t>
  </si>
  <si>
    <t>bez kwalifikacji zawodowych</t>
  </si>
  <si>
    <t>niepełnosprawni</t>
  </si>
  <si>
    <t>% udział osób z poszczególnych kategorii w ogóle bezrobotnych</t>
  </si>
  <si>
    <t xml:space="preserve">Liczba osób bezrobotnych  - dane z końca każdego miesiąca </t>
  </si>
  <si>
    <t xml:space="preserve">Liczba osób objętych aktywnymi formami przeciwdziałania bezrobociu w poszczególnych miesiącach </t>
  </si>
  <si>
    <t>Mołdawii</t>
  </si>
  <si>
    <t>zwolnienia grupowe</t>
  </si>
  <si>
    <t>zgłoszenia zwolnień grupowych</t>
  </si>
  <si>
    <t>liczba osób</t>
  </si>
  <si>
    <t>liczba zakładów</t>
  </si>
  <si>
    <t>rolnictwo i pokrewne</t>
  </si>
  <si>
    <t>budownictwo i pokrewne</t>
  </si>
  <si>
    <t>handel</t>
  </si>
  <si>
    <t>przemysł</t>
  </si>
  <si>
    <t>transport</t>
  </si>
  <si>
    <t>pozostałe</t>
  </si>
  <si>
    <t>zasiłki dla bezrobotnych (ze składkami)</t>
  </si>
  <si>
    <t xml:space="preserve">pozostałe </t>
  </si>
  <si>
    <t xml:space="preserve">podstawowe </t>
  </si>
  <si>
    <t xml:space="preserve">obniżone      </t>
  </si>
  <si>
    <t xml:space="preserve">podwyższone </t>
  </si>
  <si>
    <t>Zgłoszone wolne miejsca pracy i miejsca aktywizacji zawodowej</t>
  </si>
  <si>
    <t>bez doświadczenia zawodowego</t>
  </si>
  <si>
    <t>Gruzji</t>
  </si>
  <si>
    <t>1.</t>
  </si>
  <si>
    <t>2.</t>
  </si>
  <si>
    <t>3.</t>
  </si>
  <si>
    <t>4.</t>
  </si>
  <si>
    <t>5.</t>
  </si>
  <si>
    <t>6.</t>
  </si>
  <si>
    <t>7.</t>
  </si>
  <si>
    <t>8.</t>
  </si>
  <si>
    <t>9.</t>
  </si>
  <si>
    <t>przygotowanie zawodowe dorosłych</t>
  </si>
  <si>
    <t>Rok i miesiąc</t>
  </si>
  <si>
    <t>Liczba bezrobotnych ogółem</t>
  </si>
  <si>
    <t>Liczba bezrobotnych kobiet</t>
  </si>
  <si>
    <t xml:space="preserve">Procent bezrobotnych kobiet </t>
  </si>
  <si>
    <t>Liczba bezrobotnych mężczyzn</t>
  </si>
  <si>
    <t>Procent bezrobotnych mężczyzn</t>
  </si>
  <si>
    <t>Stopa bezrobocia (w %)</t>
  </si>
  <si>
    <t>112 827</t>
  </si>
  <si>
    <t>74 192</t>
  </si>
  <si>
    <t>38 635</t>
  </si>
  <si>
    <t>91 441</t>
  </si>
  <si>
    <t>56 564</t>
  </si>
  <si>
    <t>34 877</t>
  </si>
  <si>
    <t>133 563</t>
  </si>
  <si>
    <t>73 039</t>
  </si>
  <si>
    <t>60 524</t>
  </si>
  <si>
    <t>135 172</t>
  </si>
  <si>
    <t>75 711</t>
  </si>
  <si>
    <t>59 461</t>
  </si>
  <si>
    <t>I</t>
  </si>
  <si>
    <t>chodzieski</t>
  </si>
  <si>
    <t>gnieźnieński</t>
  </si>
  <si>
    <t>gostyński</t>
  </si>
  <si>
    <t xml:space="preserve">grodziski </t>
  </si>
  <si>
    <t>jarociński</t>
  </si>
  <si>
    <t>kaliski</t>
  </si>
  <si>
    <t>kępiński</t>
  </si>
  <si>
    <t>kolski</t>
  </si>
  <si>
    <t>koniński</t>
  </si>
  <si>
    <t>kościański</t>
  </si>
  <si>
    <t>krotoszyński</t>
  </si>
  <si>
    <t>leszczyński</t>
  </si>
  <si>
    <t>międzychodzki</t>
  </si>
  <si>
    <t>nowotomyski</t>
  </si>
  <si>
    <t>obornicki</t>
  </si>
  <si>
    <t xml:space="preserve">ostrowski </t>
  </si>
  <si>
    <t>ostrzeszowski</t>
  </si>
  <si>
    <t>pilski</t>
  </si>
  <si>
    <t>pleszewski</t>
  </si>
  <si>
    <t>poznański</t>
  </si>
  <si>
    <t>rawicki</t>
  </si>
  <si>
    <t>słupecki</t>
  </si>
  <si>
    <t>szamotulski</t>
  </si>
  <si>
    <t>średzki</t>
  </si>
  <si>
    <t xml:space="preserve">śremski </t>
  </si>
  <si>
    <t>turecki</t>
  </si>
  <si>
    <t>wągrowiecki</t>
  </si>
  <si>
    <t>wolsztyński</t>
  </si>
  <si>
    <t>wrzesiński</t>
  </si>
  <si>
    <t>złotowski</t>
  </si>
  <si>
    <t>Armenii</t>
  </si>
  <si>
    <t>Bezrobotni do 30 roku życia</t>
  </si>
  <si>
    <t>refundacja składek na ubezpieczenia społeczne</t>
  </si>
  <si>
    <t>bon zatrudnieniowy</t>
  </si>
  <si>
    <t>bon na zasiedlenie</t>
  </si>
  <si>
    <t>dofinansowanie wynagrodzenia skierowanych bezrobotnych powyżej 50 roku życia</t>
  </si>
  <si>
    <t>świadczenie aktywizacyjne</t>
  </si>
  <si>
    <t>grant na telepracę</t>
  </si>
  <si>
    <t>dofinansowanie podejmowania działalności gospodarczej</t>
  </si>
  <si>
    <t>refundacja kosztów wyposażenia i doposażenia stanowiska pracy</t>
  </si>
  <si>
    <t>Liczba bezrobotnych do 30 roku życia w końcu miesiąca</t>
  </si>
  <si>
    <t xml:space="preserve">% udział bezrobotnych korzystających ze świadczeń pomocy społecznej ogółem w całej populacji bezrobotnych     </t>
  </si>
  <si>
    <t xml:space="preserve">% udział bezrobotnych niepełnosprawnych ogółem w całej populacji bezrobotnych </t>
  </si>
  <si>
    <t xml:space="preserve">% udział bezrobotnychposiadających co najmniej jedno dziecko do 6 roku życia ogółem w całej populacji bezrobotnych     </t>
  </si>
  <si>
    <t xml:space="preserve">% udział bezrobotnych posiadający co najmniej jedno dziecko niepełnosprawne do 18 roku życia ogółem w całej populacji bezrobotnych </t>
  </si>
  <si>
    <t>pozostałe wydatki</t>
  </si>
  <si>
    <t>do 30 roku życia</t>
  </si>
  <si>
    <t>Powiat</t>
  </si>
  <si>
    <t>Aktywne formy przeciwdziałania bezrobociu</t>
  </si>
  <si>
    <t>Niepełnosprawni</t>
  </si>
  <si>
    <t>niepotwierdzenia gotowości do pracy</t>
  </si>
  <si>
    <t>dobrowolnej rezygnacji ze statusu bezrobotnego</t>
  </si>
  <si>
    <t>Chodzież</t>
  </si>
  <si>
    <t>Czarnków</t>
  </si>
  <si>
    <t>Gniezno</t>
  </si>
  <si>
    <t>Gostyń</t>
  </si>
  <si>
    <t>Jarocin</t>
  </si>
  <si>
    <t>Kępno</t>
  </si>
  <si>
    <t>Koło</t>
  </si>
  <si>
    <t>Kościan</t>
  </si>
  <si>
    <t>Krotoszyn</t>
  </si>
  <si>
    <t>Nowy Tomyśl</t>
  </si>
  <si>
    <t>Oborniki</t>
  </si>
  <si>
    <t>Ostrzeszów</t>
  </si>
  <si>
    <t>Piła</t>
  </si>
  <si>
    <t>Rawicz</t>
  </si>
  <si>
    <t>Słupca</t>
  </si>
  <si>
    <t>Szamotuły</t>
  </si>
  <si>
    <t>Śrem</t>
  </si>
  <si>
    <t>Turek</t>
  </si>
  <si>
    <t>Wągrowiec</t>
  </si>
  <si>
    <t>Wolsztyn</t>
  </si>
  <si>
    <t>Września</t>
  </si>
  <si>
    <t>Złotów</t>
  </si>
  <si>
    <t>% udział bezrobotnych do 30 roku życia w ogóle</t>
  </si>
  <si>
    <t>Tabela 1. Zestawienia podstawowych danych dla województwa wielkopolskiego</t>
  </si>
  <si>
    <t>Tabela 1.1. Liczba bezrobotnych - stan w końcu ostatnich 13 miesięcy</t>
  </si>
  <si>
    <t>czarnkowsko -trzcianecki</t>
  </si>
  <si>
    <t>1.4 Wybrane kategorie bezrobotnych w Wielkopolsce w ostatnich 13 miesiącach</t>
  </si>
  <si>
    <t xml:space="preserve">Liczba </t>
  </si>
  <si>
    <t xml:space="preserve">% udział </t>
  </si>
  <si>
    <t>Liczba</t>
  </si>
  <si>
    <t>osoby wyłączone z ewidencji bezrobotnych</t>
  </si>
  <si>
    <t>odmowy bez uzasadnionej przyczyny przyjęcia propozycji odpowiedniej pracy lub innej formy pomocy</t>
  </si>
  <si>
    <t>z tego wyłączone z przyczyn:</t>
  </si>
  <si>
    <t>miesiące</t>
  </si>
  <si>
    <t xml:space="preserve">staże </t>
  </si>
  <si>
    <t>dofinansowanie wynagrodzenia skierowanych bezrobotnych powyżej 50 roku zycia</t>
  </si>
  <si>
    <t xml:space="preserve">udzielone dotacje </t>
  </si>
  <si>
    <t>inne prace subsydiowane</t>
  </si>
  <si>
    <t>refundacja kosztów wyposażenia i dposażenia stanowiska pracy</t>
  </si>
  <si>
    <t>Liczba wydanych oświadczeń</t>
  </si>
  <si>
    <t>w tym dla obywateli:</t>
  </si>
  <si>
    <t>wg sekcji PKD</t>
  </si>
  <si>
    <t>innych państw</t>
  </si>
  <si>
    <t xml:space="preserve">2.1 Poziom i stopa bezrobocia w kraju i w województwach </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</si>
  <si>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</si>
  <si>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</si>
  <si>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</si>
  <si>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</si>
  <si>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</si>
  <si>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</si>
  <si>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</si>
  <si>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</si>
  <si>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</si>
  <si>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</si>
  <si>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</si>
  <si>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</si>
  <si>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</si>
  <si>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</si>
  <si>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</si>
  <si>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</si>
  <si>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Wzrost/spadek stopy bezrobocia do poprzedniego miesiąca</t>
  </si>
  <si>
    <t xml:space="preserve">Wzrost/spadek stopy bezrobocia do analogicznego miesiąca poprzedniego roku </t>
  </si>
  <si>
    <t>2.1 Stopa bezrobocia w powiatach</t>
  </si>
  <si>
    <t xml:space="preserve">3.1 Liczba, zmiany i płynność bezrobocia </t>
  </si>
  <si>
    <t>3.2 Udział w aktywnych formach przeciwdziałania bezrobociu</t>
  </si>
  <si>
    <t>4.1 Liczba, zmiany i płynność bezrobocia</t>
  </si>
  <si>
    <t>5.1 Liczba, zmiany i płynność bezrobocia</t>
  </si>
  <si>
    <t>pracy subsydiowanej</t>
  </si>
  <si>
    <t>przygotowania zawodowego dorosłych</t>
  </si>
  <si>
    <t>Wyszczególnienie</t>
  </si>
  <si>
    <t>7a.</t>
  </si>
  <si>
    <t>7b.</t>
  </si>
  <si>
    <t>Osoby do 30 roku życia</t>
  </si>
  <si>
    <t>Powiat chodzieski</t>
  </si>
  <si>
    <t>G. miejska</t>
  </si>
  <si>
    <t>G. miejsko-wiejskie</t>
  </si>
  <si>
    <t>Margonin</t>
  </si>
  <si>
    <t>Szamocin</t>
  </si>
  <si>
    <t>G.wiejskie</t>
  </si>
  <si>
    <t>Budzyń</t>
  </si>
  <si>
    <t>Oferty pracy pochodzące od pracodawców spoza powiatu</t>
  </si>
  <si>
    <t>Powiat czarnkowsko-trzcianecki</t>
  </si>
  <si>
    <t>Krzyż Wlkp.</t>
  </si>
  <si>
    <t>Trzcianka</t>
  </si>
  <si>
    <t>Wieleń</t>
  </si>
  <si>
    <t>Drawsko</t>
  </si>
  <si>
    <t>Lubasz</t>
  </si>
  <si>
    <t>Połajewo</t>
  </si>
  <si>
    <t>Powiat gnieźnieński</t>
  </si>
  <si>
    <t>Czerniejewo</t>
  </si>
  <si>
    <t>Kłecko</t>
  </si>
  <si>
    <t>Trzemeszno</t>
  </si>
  <si>
    <t>Witkowo</t>
  </si>
  <si>
    <t>Kiszkowo</t>
  </si>
  <si>
    <t>Łubowo</t>
  </si>
  <si>
    <t>Mieleszyn</t>
  </si>
  <si>
    <t>Niechanowo</t>
  </si>
  <si>
    <t>Powiat gostyński</t>
  </si>
  <si>
    <t>Borek Wielkopolski</t>
  </si>
  <si>
    <t>Krobia</t>
  </si>
  <si>
    <t>Pogorzela</t>
  </si>
  <si>
    <t>Poniec</t>
  </si>
  <si>
    <t>Pępowo</t>
  </si>
  <si>
    <t>Piaski</t>
  </si>
  <si>
    <t>Powiat grodziski</t>
  </si>
  <si>
    <t>Grodzisk Wielkopolski</t>
  </si>
  <si>
    <t>32.</t>
  </si>
  <si>
    <t>Rakoniewice</t>
  </si>
  <si>
    <t>33.</t>
  </si>
  <si>
    <t>Wielichowo</t>
  </si>
  <si>
    <t>34.</t>
  </si>
  <si>
    <t>Granowo</t>
  </si>
  <si>
    <t>35.</t>
  </si>
  <si>
    <t>Kamieniec</t>
  </si>
  <si>
    <t>Powiat jarociński</t>
  </si>
  <si>
    <t>36.</t>
  </si>
  <si>
    <t>Jaraczewo</t>
  </si>
  <si>
    <t>37.</t>
  </si>
  <si>
    <t>38.</t>
  </si>
  <si>
    <t>Żerków</t>
  </si>
  <si>
    <t>39.</t>
  </si>
  <si>
    <t>Kotlin</t>
  </si>
  <si>
    <t>Powiat kaliski</t>
  </si>
  <si>
    <t>Powiat ziemski</t>
  </si>
  <si>
    <t>G. miejsko-wiejskia</t>
  </si>
  <si>
    <t>40.</t>
  </si>
  <si>
    <t xml:space="preserve">    Opatówek</t>
  </si>
  <si>
    <t>41.</t>
  </si>
  <si>
    <t>Stawiszyn</t>
  </si>
  <si>
    <t>42.</t>
  </si>
  <si>
    <t>Blizanów</t>
  </si>
  <si>
    <t>43.</t>
  </si>
  <si>
    <t>Brzeziny</t>
  </si>
  <si>
    <t>44.</t>
  </si>
  <si>
    <t>Ceków-Kolonia</t>
  </si>
  <si>
    <t>45.</t>
  </si>
  <si>
    <t>Godziesze Wielkie</t>
  </si>
  <si>
    <t>46.</t>
  </si>
  <si>
    <t>Koźminek</t>
  </si>
  <si>
    <t>47.</t>
  </si>
  <si>
    <t>Lisków</t>
  </si>
  <si>
    <t>48.</t>
  </si>
  <si>
    <t>Mycielin</t>
  </si>
  <si>
    <t>49.</t>
  </si>
  <si>
    <t>Szczytniki</t>
  </si>
  <si>
    <t>50.</t>
  </si>
  <si>
    <t>Żelazków</t>
  </si>
  <si>
    <t>51.</t>
  </si>
  <si>
    <t>Miasto Kalisz</t>
  </si>
  <si>
    <t>Oferty pracy pochodzące od pracodawców spoza powiatu i miasta Kalisz</t>
  </si>
  <si>
    <t>Powiat kępiński</t>
  </si>
  <si>
    <t>52.</t>
  </si>
  <si>
    <t>53.</t>
  </si>
  <si>
    <t>Baranów</t>
  </si>
  <si>
    <t>54.</t>
  </si>
  <si>
    <t>Bralin</t>
  </si>
  <si>
    <t>55.</t>
  </si>
  <si>
    <t>Łęka Opatowska</t>
  </si>
  <si>
    <t>56.</t>
  </si>
  <si>
    <t>Perzów</t>
  </si>
  <si>
    <t>57.</t>
  </si>
  <si>
    <t>Rychtal</t>
  </si>
  <si>
    <t>58.</t>
  </si>
  <si>
    <t>Trzcinica</t>
  </si>
  <si>
    <t>Powiat kolski</t>
  </si>
  <si>
    <t>59.</t>
  </si>
  <si>
    <t>60.</t>
  </si>
  <si>
    <t>Dąbie</t>
  </si>
  <si>
    <t>61.</t>
  </si>
  <si>
    <t>Kłodawa</t>
  </si>
  <si>
    <t>62.</t>
  </si>
  <si>
    <t>Przedecz</t>
  </si>
  <si>
    <t>63.</t>
  </si>
  <si>
    <t>Babiak</t>
  </si>
  <si>
    <t>64.</t>
  </si>
  <si>
    <t>Chodów</t>
  </si>
  <si>
    <t>65.</t>
  </si>
  <si>
    <t>Grzegorzew</t>
  </si>
  <si>
    <t>66.</t>
  </si>
  <si>
    <t>67.</t>
  </si>
  <si>
    <t>Kościelec</t>
  </si>
  <si>
    <t>68.</t>
  </si>
  <si>
    <t>Olszówka</t>
  </si>
  <si>
    <t>69.</t>
  </si>
  <si>
    <t>Osiek Mały</t>
  </si>
  <si>
    <t>Powiat koniński</t>
  </si>
  <si>
    <t>70.</t>
  </si>
  <si>
    <t>Golina</t>
  </si>
  <si>
    <t>71.</t>
  </si>
  <si>
    <t>Kleczew</t>
  </si>
  <si>
    <t>72.</t>
  </si>
  <si>
    <t>Rychwał</t>
  </si>
  <si>
    <t>73.</t>
  </si>
  <si>
    <t>Sompolno</t>
  </si>
  <si>
    <t>74.</t>
  </si>
  <si>
    <t>Ślesin</t>
  </si>
  <si>
    <t>75.</t>
  </si>
  <si>
    <t>Grodziec</t>
  </si>
  <si>
    <t>76.</t>
  </si>
  <si>
    <t>Kazimierz Biskupi</t>
  </si>
  <si>
    <t>77.</t>
  </si>
  <si>
    <t>Kramsk</t>
  </si>
  <si>
    <t>78.</t>
  </si>
  <si>
    <t>Krzymów</t>
  </si>
  <si>
    <t>79.</t>
  </si>
  <si>
    <t>Rzgów</t>
  </si>
  <si>
    <t>80.</t>
  </si>
  <si>
    <t>Skulsk</t>
  </si>
  <si>
    <t>81.</t>
  </si>
  <si>
    <t>Stare Miasto</t>
  </si>
  <si>
    <t>82.</t>
  </si>
  <si>
    <t>Wierzbinek</t>
  </si>
  <si>
    <t>83.</t>
  </si>
  <si>
    <t>Wilczyn</t>
  </si>
  <si>
    <t>84.</t>
  </si>
  <si>
    <t>Miasto Konin</t>
  </si>
  <si>
    <t>Oferty pracy pochodzące od pracodawców spoza powiatu i miasta Konin</t>
  </si>
  <si>
    <t>Powiat kościański</t>
  </si>
  <si>
    <t>85.</t>
  </si>
  <si>
    <t>86.</t>
  </si>
  <si>
    <t>Czempiń</t>
  </si>
  <si>
    <t>87.</t>
  </si>
  <si>
    <t>Krzywiń</t>
  </si>
  <si>
    <t>88.</t>
  </si>
  <si>
    <t>Śmigiel</t>
  </si>
  <si>
    <t>G.wiejskia</t>
  </si>
  <si>
    <t>89.</t>
  </si>
  <si>
    <t>Powiat krotoszyński</t>
  </si>
  <si>
    <t>90.</t>
  </si>
  <si>
    <t>Sulmierzyce</t>
  </si>
  <si>
    <t>91.</t>
  </si>
  <si>
    <t>Kobylin</t>
  </si>
  <si>
    <t>92.</t>
  </si>
  <si>
    <t>Koźmin Wlkp.</t>
  </si>
  <si>
    <t>93.</t>
  </si>
  <si>
    <t>94.</t>
  </si>
  <si>
    <t>Zduny</t>
  </si>
  <si>
    <t>G.wiejska</t>
  </si>
  <si>
    <t>95.</t>
  </si>
  <si>
    <t>Rozdrażew</t>
  </si>
  <si>
    <t>Powiat leszczyński</t>
  </si>
  <si>
    <t>96.</t>
  </si>
  <si>
    <t>Osieczna</t>
  </si>
  <si>
    <t>97.</t>
  </si>
  <si>
    <t>Rydzyna</t>
  </si>
  <si>
    <t>98.</t>
  </si>
  <si>
    <t>Krzemieniewo</t>
  </si>
  <si>
    <t>99.</t>
  </si>
  <si>
    <t>Lipno</t>
  </si>
  <si>
    <t>100.</t>
  </si>
  <si>
    <t>Święciechowa</t>
  </si>
  <si>
    <t>101.</t>
  </si>
  <si>
    <t>Wijewo</t>
  </si>
  <si>
    <t>102.</t>
  </si>
  <si>
    <t>Włoszakowice</t>
  </si>
  <si>
    <t>103.</t>
  </si>
  <si>
    <t>Miasto Leszno</t>
  </si>
  <si>
    <t>Oferty pracy pochodzące od pracodawców spoza powiatu i miasta Leszno</t>
  </si>
  <si>
    <t>Powiat międzychodzki</t>
  </si>
  <si>
    <t>104.</t>
  </si>
  <si>
    <t>Miedzychód</t>
  </si>
  <si>
    <t>105.</t>
  </si>
  <si>
    <t>Sieraków</t>
  </si>
  <si>
    <t>106.</t>
  </si>
  <si>
    <t>Chrzypsko Wielkie</t>
  </si>
  <si>
    <t>107.</t>
  </si>
  <si>
    <t>Kwilcz</t>
  </si>
  <si>
    <t>Powiat nowotomyski</t>
  </si>
  <si>
    <t>108.</t>
  </si>
  <si>
    <t>Lwówek</t>
  </si>
  <si>
    <t>109.</t>
  </si>
  <si>
    <t>110.</t>
  </si>
  <si>
    <t>Opalenica</t>
  </si>
  <si>
    <t>111.</t>
  </si>
  <si>
    <t>Zbąszyń</t>
  </si>
  <si>
    <t>112.</t>
  </si>
  <si>
    <t>Kuślin</t>
  </si>
  <si>
    <t>113.</t>
  </si>
  <si>
    <t>Miedzichowo</t>
  </si>
  <si>
    <t>Powiat obornicki</t>
  </si>
  <si>
    <t>114.</t>
  </si>
  <si>
    <t>115.</t>
  </si>
  <si>
    <t>Rogoźno</t>
  </si>
  <si>
    <t>116.</t>
  </si>
  <si>
    <t>Ryczywół</t>
  </si>
  <si>
    <t>Powiat ostrowski</t>
  </si>
  <si>
    <t>117.</t>
  </si>
  <si>
    <t>Ostrów Wlkp.</t>
  </si>
  <si>
    <t>118.</t>
  </si>
  <si>
    <t>Nowe Skalmierzyce</t>
  </si>
  <si>
    <t>119.</t>
  </si>
  <si>
    <t>Odolanów</t>
  </si>
  <si>
    <t>120.</t>
  </si>
  <si>
    <t>Raszków</t>
  </si>
  <si>
    <t>121.</t>
  </si>
  <si>
    <t>122.</t>
  </si>
  <si>
    <t>Przygodzice</t>
  </si>
  <si>
    <t>123.</t>
  </si>
  <si>
    <t>Sieroszewice</t>
  </si>
  <si>
    <t>124.</t>
  </si>
  <si>
    <t>Sośnie</t>
  </si>
  <si>
    <t>Powiat ostrzeszowski</t>
  </si>
  <si>
    <t>125.</t>
  </si>
  <si>
    <t>Grabów nad Prosną</t>
  </si>
  <si>
    <t>126.</t>
  </si>
  <si>
    <t>Mikstat</t>
  </si>
  <si>
    <t>127.</t>
  </si>
  <si>
    <t>128.</t>
  </si>
  <si>
    <t>Czajków</t>
  </si>
  <si>
    <t>129.</t>
  </si>
  <si>
    <t>Doruchów</t>
  </si>
  <si>
    <t>130.</t>
  </si>
  <si>
    <t>Kobyla Góra</t>
  </si>
  <si>
    <t>131.</t>
  </si>
  <si>
    <t>Kraszewice</t>
  </si>
  <si>
    <t>Powiat pilski</t>
  </si>
  <si>
    <t>132.</t>
  </si>
  <si>
    <t>133.</t>
  </si>
  <si>
    <t>Łobżenica</t>
  </si>
  <si>
    <t>134.</t>
  </si>
  <si>
    <t>Ujście</t>
  </si>
  <si>
    <t>135.</t>
  </si>
  <si>
    <t>Wyrzysk</t>
  </si>
  <si>
    <t>136.</t>
  </si>
  <si>
    <t>Wysoka</t>
  </si>
  <si>
    <t>137.</t>
  </si>
  <si>
    <t>Białośliwie</t>
  </si>
  <si>
    <t>138.</t>
  </si>
  <si>
    <t>Kaczory</t>
  </si>
  <si>
    <t>139.</t>
  </si>
  <si>
    <t>Miasteczko Krajeńskie</t>
  </si>
  <si>
    <t>140.</t>
  </si>
  <si>
    <t>Szydłowo</t>
  </si>
  <si>
    <t>Powiat pleszewski</t>
  </si>
  <si>
    <t>141.</t>
  </si>
  <si>
    <t>Chocz</t>
  </si>
  <si>
    <t>142.</t>
  </si>
  <si>
    <t>Dobrzyca</t>
  </si>
  <si>
    <t>143.</t>
  </si>
  <si>
    <t xml:space="preserve">    Pleszew</t>
  </si>
  <si>
    <t>144.</t>
  </si>
  <si>
    <t>Czermin</t>
  </si>
  <si>
    <t>145.</t>
  </si>
  <si>
    <t>Gizałki</t>
  </si>
  <si>
    <t>146.</t>
  </si>
  <si>
    <t>Gołuchów</t>
  </si>
  <si>
    <t>Powiat poznański</t>
  </si>
  <si>
    <t>147.</t>
  </si>
  <si>
    <t>Luboń</t>
  </si>
  <si>
    <t>148.</t>
  </si>
  <si>
    <t>Puszczykowo</t>
  </si>
  <si>
    <t>149.</t>
  </si>
  <si>
    <t>Buk</t>
  </si>
  <si>
    <t>150.</t>
  </si>
  <si>
    <t>Kostrzyn</t>
  </si>
  <si>
    <t>151.</t>
  </si>
  <si>
    <t>Kórnik</t>
  </si>
  <si>
    <t>152.</t>
  </si>
  <si>
    <t>Mosina</t>
  </si>
  <si>
    <t>153.</t>
  </si>
  <si>
    <t>Murowana Goślina</t>
  </si>
  <si>
    <t>154.</t>
  </si>
  <si>
    <t>Pobiedziska</t>
  </si>
  <si>
    <t>155.</t>
  </si>
  <si>
    <t>Stęszew</t>
  </si>
  <si>
    <t>156.</t>
  </si>
  <si>
    <t>Swarzędz</t>
  </si>
  <si>
    <t>157.</t>
  </si>
  <si>
    <t>Czerwonak</t>
  </si>
  <si>
    <t>158.</t>
  </si>
  <si>
    <t>Dopiewo</t>
  </si>
  <si>
    <t>159.</t>
  </si>
  <si>
    <t>Kleszczewo</t>
  </si>
  <si>
    <t>160.</t>
  </si>
  <si>
    <t>Komorniki</t>
  </si>
  <si>
    <t>161.</t>
  </si>
  <si>
    <t>Rokietnica</t>
  </si>
  <si>
    <t>162.</t>
  </si>
  <si>
    <t>Suchy Las</t>
  </si>
  <si>
    <t>163.</t>
  </si>
  <si>
    <t>Tarnowo Podgórne</t>
  </si>
  <si>
    <t>164.</t>
  </si>
  <si>
    <t>Miasto Poznań</t>
  </si>
  <si>
    <t>Oferty pracy pochodzące od pracodawców spoza powiatu i miasta Poznań</t>
  </si>
  <si>
    <t>Powiat rawicki</t>
  </si>
  <si>
    <t>165.</t>
  </si>
  <si>
    <t>Bojanowo</t>
  </si>
  <si>
    <t>166.</t>
  </si>
  <si>
    <t>Jutrosin</t>
  </si>
  <si>
    <t>167.</t>
  </si>
  <si>
    <t>Miejska Górka</t>
  </si>
  <si>
    <t>168.</t>
  </si>
  <si>
    <t>169.</t>
  </si>
  <si>
    <t>Pakosław</t>
  </si>
  <si>
    <t>Powiat słupecki</t>
  </si>
  <si>
    <t>170.</t>
  </si>
  <si>
    <t>G. miejsko-wiejska</t>
  </si>
  <si>
    <t>171.</t>
  </si>
  <si>
    <t>Zagórów</t>
  </si>
  <si>
    <t>172.</t>
  </si>
  <si>
    <t>Lądek</t>
  </si>
  <si>
    <t>173.</t>
  </si>
  <si>
    <t>Orchowo</t>
  </si>
  <si>
    <t>174.</t>
  </si>
  <si>
    <t>Ostrowite</t>
  </si>
  <si>
    <t>175.</t>
  </si>
  <si>
    <t>Powidz</t>
  </si>
  <si>
    <t>176.</t>
  </si>
  <si>
    <t>177.</t>
  </si>
  <si>
    <t>Strzałkowo</t>
  </si>
  <si>
    <t>Powiat szamotulski</t>
  </si>
  <si>
    <t>178.</t>
  </si>
  <si>
    <t>Obrzycko</t>
  </si>
  <si>
    <t>179.</t>
  </si>
  <si>
    <t>Ostroróg</t>
  </si>
  <si>
    <t>180.</t>
  </si>
  <si>
    <t>Pniewy</t>
  </si>
  <si>
    <t>181.</t>
  </si>
  <si>
    <t>182.</t>
  </si>
  <si>
    <t>Wronki</t>
  </si>
  <si>
    <t>183.</t>
  </si>
  <si>
    <t>Duszniki</t>
  </si>
  <si>
    <t>184.</t>
  </si>
  <si>
    <t>Kaźmierz</t>
  </si>
  <si>
    <t>185.</t>
  </si>
  <si>
    <t>Powiat średzki</t>
  </si>
  <si>
    <t>186.</t>
  </si>
  <si>
    <t>Środa Wlkp.</t>
  </si>
  <si>
    <t>187.</t>
  </si>
  <si>
    <t>Dominowo</t>
  </si>
  <si>
    <t>188.</t>
  </si>
  <si>
    <t>Krzykosy</t>
  </si>
  <si>
    <t>189.</t>
  </si>
  <si>
    <t>Nowe Miasto nad Wartą</t>
  </si>
  <si>
    <t>190.</t>
  </si>
  <si>
    <t>Zaniemyśl</t>
  </si>
  <si>
    <t>Powiat śremski</t>
  </si>
  <si>
    <t>191.</t>
  </si>
  <si>
    <t>Dolsk</t>
  </si>
  <si>
    <t>192.</t>
  </si>
  <si>
    <t>Książ Wlkp.</t>
  </si>
  <si>
    <t>193.</t>
  </si>
  <si>
    <t>194.</t>
  </si>
  <si>
    <t>Brodnica</t>
  </si>
  <si>
    <t>Powiat turecki</t>
  </si>
  <si>
    <t>195.</t>
  </si>
  <si>
    <t>196.</t>
  </si>
  <si>
    <t>Dobra</t>
  </si>
  <si>
    <t>197.</t>
  </si>
  <si>
    <t>Tuliszków</t>
  </si>
  <si>
    <t>198.</t>
  </si>
  <si>
    <t>Brudzew</t>
  </si>
  <si>
    <t>199.</t>
  </si>
  <si>
    <t>Kawęczyn</t>
  </si>
  <si>
    <t>200.</t>
  </si>
  <si>
    <t>Malanów</t>
  </si>
  <si>
    <t>201.</t>
  </si>
  <si>
    <t>Przykona</t>
  </si>
  <si>
    <t>202.</t>
  </si>
  <si>
    <t>203.</t>
  </si>
  <si>
    <t>Władysławów</t>
  </si>
  <si>
    <t>Powiat wągrowiecki</t>
  </si>
  <si>
    <t>204.</t>
  </si>
  <si>
    <t>205.</t>
  </si>
  <si>
    <t>Gołańcz</t>
  </si>
  <si>
    <t>206.</t>
  </si>
  <si>
    <t>Skoki</t>
  </si>
  <si>
    <t>207.</t>
  </si>
  <si>
    <t>Damasławek</t>
  </si>
  <si>
    <t>208.</t>
  </si>
  <si>
    <t>Mieścisko</t>
  </si>
  <si>
    <t>209.</t>
  </si>
  <si>
    <t>Wapno</t>
  </si>
  <si>
    <t>210.</t>
  </si>
  <si>
    <t>Powiat wolsztyński</t>
  </si>
  <si>
    <t>211.</t>
  </si>
  <si>
    <t>212.</t>
  </si>
  <si>
    <t>Przemęt</t>
  </si>
  <si>
    <t>213.</t>
  </si>
  <si>
    <t>Siedlec</t>
  </si>
  <si>
    <t>Powiat wrzesiński</t>
  </si>
  <si>
    <t>214.</t>
  </si>
  <si>
    <t>Miłosław</t>
  </si>
  <si>
    <t>215.</t>
  </si>
  <si>
    <t>Nekla</t>
  </si>
  <si>
    <t>216.</t>
  </si>
  <si>
    <t>Pyzdry</t>
  </si>
  <si>
    <t>217.</t>
  </si>
  <si>
    <t>218.</t>
  </si>
  <si>
    <t>Kołaczkowo</t>
  </si>
  <si>
    <t>Powiat złotowski</t>
  </si>
  <si>
    <t>219.</t>
  </si>
  <si>
    <t>220.</t>
  </si>
  <si>
    <t>Jastrowie</t>
  </si>
  <si>
    <t>221.</t>
  </si>
  <si>
    <t>Krajenka</t>
  </si>
  <si>
    <t>222.</t>
  </si>
  <si>
    <t>Okonek</t>
  </si>
  <si>
    <t>223.</t>
  </si>
  <si>
    <t>Lipka</t>
  </si>
  <si>
    <t>224.</t>
  </si>
  <si>
    <t>Tarnówka</t>
  </si>
  <si>
    <t>225.</t>
  </si>
  <si>
    <t>Zakrzewo</t>
  </si>
  <si>
    <t>226.</t>
  </si>
  <si>
    <t>Wolne miejsca pracy i miejsca aktywizacji zawodowej</t>
  </si>
  <si>
    <t>kaliski*</t>
  </si>
  <si>
    <t>koniński*</t>
  </si>
  <si>
    <t>leszczyński*</t>
  </si>
  <si>
    <t>poznański*</t>
  </si>
  <si>
    <t>Liczba bezrobotnych - stan w końcu ostatnich 13 miesięcy</t>
  </si>
  <si>
    <t>1.1</t>
  </si>
  <si>
    <t>1.2</t>
  </si>
  <si>
    <t>1.3.1</t>
  </si>
  <si>
    <t>1.4</t>
  </si>
  <si>
    <t>Wybrane kategorie bezrobotnych w Wielkopolsce w ostatnich 13 miesiącach</t>
  </si>
  <si>
    <t>1.5</t>
  </si>
  <si>
    <t>Osoby wyłączone z ewidencji bezrobotnych w województwie wielkopolskim</t>
  </si>
  <si>
    <t>1.6</t>
  </si>
  <si>
    <t xml:space="preserve">Programy na rzecz promocji zatrudnienia </t>
  </si>
  <si>
    <t>2.1</t>
  </si>
  <si>
    <t>2.2</t>
  </si>
  <si>
    <t>3.1</t>
  </si>
  <si>
    <t>Poziom i stopa bezrobocia w kraju i województwach</t>
  </si>
  <si>
    <t>Stopa bezrobocia w powiatach</t>
  </si>
  <si>
    <t>Osoby bezrobotne w Wielkopolsce ogółem</t>
  </si>
  <si>
    <t>Osoby bezrobotne w Wielkopolsce ogółem - udział w aktywnych formach przeciwdziałania bezrobociu</t>
  </si>
  <si>
    <t>4.1</t>
  </si>
  <si>
    <t>Bezrobotne kobiety w Wielkopolsce</t>
  </si>
  <si>
    <t>Bezrobotne kobiety w Wielkopolsce - udział w aktywnych formach przeciwdziałania bezrobociu</t>
  </si>
  <si>
    <t>5.1</t>
  </si>
  <si>
    <t>6.1</t>
  </si>
  <si>
    <t>7.1</t>
  </si>
  <si>
    <t>8.1</t>
  </si>
  <si>
    <t>Osoby bezrobotne zamieszkałe na wsi w Wielkopolsce</t>
  </si>
  <si>
    <t>Osoby bezrobotne zamieszkałe na wsi w Wielkopolsce - udział w aktywnych formach przeciwdziałania bezrobociu</t>
  </si>
  <si>
    <t>Osoby bezrobotne do 30 roku życia w Wielkopolsce</t>
  </si>
  <si>
    <t>Osoby bezrobotne do 30 roku życia w Wielkopolsce - udział w aktywnych formach przeciwdziałania bezrobociu</t>
  </si>
  <si>
    <t>Osoby bezrobotne powyżej 50 roku życia w Wielkpolsce</t>
  </si>
  <si>
    <t>Osoby bezrobotne powyżej 50 roku życia w Wielkpolsce - udział w aktywnych formach przeciwdziałania bezrobociu</t>
  </si>
  <si>
    <t xml:space="preserve">Osoby długotrwale bezrobotne w Wielkopolsce </t>
  </si>
  <si>
    <t>Osoby długotrwale bezrobotne w Wielkopolsce - udział w aktywnych formach przeciwdziałania bezrobociu</t>
  </si>
  <si>
    <t>Zgłoszenia zwolnień i zwolnienia grupowe</t>
  </si>
  <si>
    <t>Wydatki Funduszu pracy ogółem</t>
  </si>
  <si>
    <t>Wydatki Funduszu pracy na rzecz promocji i zatrudnienia, aktywizacji zawodowej i łagodzenia skutków bezrobocia</t>
  </si>
  <si>
    <t>powrót do spisu tabel</t>
  </si>
  <si>
    <t>Powrót do spisu tabel</t>
  </si>
  <si>
    <t>Powró do spisu tabel</t>
  </si>
  <si>
    <t>M1</t>
  </si>
  <si>
    <t>M2</t>
  </si>
  <si>
    <t>M3</t>
  </si>
  <si>
    <t>M4</t>
  </si>
  <si>
    <t>M5</t>
  </si>
  <si>
    <t>M6</t>
  </si>
  <si>
    <t>Liczba bezrobotnych ogółem - mapa</t>
  </si>
  <si>
    <t>Liczba bezrobotnych w szczególnej sytuacji na rynku pracy - mapa</t>
  </si>
  <si>
    <t>Liczba bezrobotnych objętych aktywnymi formami przeciwdziałania bezrobociu w roku - mapa</t>
  </si>
  <si>
    <t>Wydatki Funduszu Pracy na aktywne programy w roku - mapa</t>
  </si>
  <si>
    <t>Stopa bezrobocia w województwach [w %] - mapa</t>
  </si>
  <si>
    <t>Stopa bezrobocia w powiatach [w %] - mapa</t>
  </si>
  <si>
    <t>Spis tabel i map</t>
  </si>
  <si>
    <t xml:space="preserve">Podział Wielkopolski na subregiony wg przynależności powiatowych urzędów pracy 
do Oddziałów Wojewódzkiego Urzędu Pracyw Poznaniu
</t>
  </si>
  <si>
    <t>Subregion kaliski</t>
  </si>
  <si>
    <t>Subregion koniński</t>
  </si>
  <si>
    <t>Subregion leszczyński</t>
  </si>
  <si>
    <t>Subregion pilski</t>
  </si>
  <si>
    <t>Subregion poznański</t>
  </si>
  <si>
    <t>Podjęcia pracy ogółem</t>
  </si>
  <si>
    <t>Mapa Wielkopolski z uwzględnieniem powiatów i subregionów</t>
  </si>
  <si>
    <t>1.3.2</t>
  </si>
  <si>
    <t>Liczba osób objętych aktywnymi formami przeciwdziałania bezrobociu</t>
  </si>
  <si>
    <t>rozpoczęcia szkolenia, stażu, przygotowania zawodowego  dorosłych  oraz pracy społecznie użytecznej</t>
  </si>
  <si>
    <t>skierowania do agencji zatrudnienia w ramach zlecenia działań aktywizacyjnych</t>
  </si>
  <si>
    <t>pozostałych (podjęcia nauki, nabycia uprawnień do świadczenia przedemerytalnego, nabycia praw emerytalnych lub rentowych, osiągnięcia wieku emerytalnego i innych)</t>
  </si>
  <si>
    <t>Liczba osób bezrobotnych skierowanych na aktywne formy przeciwdziałania bezrobociu, w tym:</t>
  </si>
  <si>
    <t>1.7 Zatrudnienie cudzoziemców w Wielkopolsce - rejestracja w powiatowych urzędach pracy</t>
  </si>
  <si>
    <t xml:space="preserve">styczeń </t>
  </si>
  <si>
    <t xml:space="preserve">luty </t>
  </si>
  <si>
    <t xml:space="preserve">marzec </t>
  </si>
  <si>
    <t xml:space="preserve">kwiecień </t>
  </si>
  <si>
    <t>Pozostałe osoby bezrobotne będące w szczególnej sytuacji na rynku pracy</t>
  </si>
  <si>
    <t>Korzystający ze świadczeń pomocy społecznej</t>
  </si>
  <si>
    <t>Posiadający co najmniej jedno dziecko do 6 roku życia</t>
  </si>
  <si>
    <t>Posiadający co najmniej jedno dziecko niepełnosprawne do 18 roku życia</t>
  </si>
  <si>
    <t>w tym dotyczące:</t>
  </si>
  <si>
    <t>prac społecznie użytecznych</t>
  </si>
  <si>
    <t>pracy dla niepełno-            sprawnych</t>
  </si>
  <si>
    <t>pracy dla osób w okresie do 12 m-cy od ukończenia nauki</t>
  </si>
  <si>
    <t>Nazwa szkolenia</t>
  </si>
  <si>
    <t>Organizator</t>
  </si>
  <si>
    <t>Czas trwania</t>
  </si>
  <si>
    <t>Charakterystyka szkolenia</t>
  </si>
  <si>
    <t>Szkolenia przewidziane do realizacji przez powiatowe urzędy pracy</t>
  </si>
  <si>
    <t>M</t>
  </si>
  <si>
    <t>liczba oświadczeń wg obywatelstwa</t>
  </si>
  <si>
    <t>liczba oświadczeń wg branży:</t>
  </si>
  <si>
    <t>dla agencji pracy tymczasowej</t>
  </si>
  <si>
    <t xml:space="preserve">Oświadczenia o powierzeniu wykonywania pracy cudzoziemcom </t>
  </si>
  <si>
    <t>Liczba wydanych oświadczeń o powierzeniu wykonywania pracy cudzoziemcom w Wielkopolsce</t>
  </si>
  <si>
    <t>3.2</t>
  </si>
  <si>
    <t>4.2</t>
  </si>
  <si>
    <t>4.2 Udział w aktywnych formach przeciwdziałania bezrobociu</t>
  </si>
  <si>
    <t>5.2</t>
  </si>
  <si>
    <t>5.2 Udział w aktywnych formach przeciwdziałania bezrobociu</t>
  </si>
  <si>
    <t>6.2 Udział w aktywnych formach przeciwdziałania bezrobociu</t>
  </si>
  <si>
    <t>6.2</t>
  </si>
  <si>
    <t>7.2 Udział w aktywnych formach przeciwdziałania bezrobociu</t>
  </si>
  <si>
    <t>7.2</t>
  </si>
  <si>
    <t>8.2</t>
  </si>
  <si>
    <t>8.2 Udział w aktywnych formach przeciwdziałania bezrobociu</t>
  </si>
  <si>
    <t>6.1 Liczba, zmiany i płynność bezrobocia</t>
  </si>
  <si>
    <t>7.1 Liczba, zmiany i płynność bezrobocia</t>
  </si>
  <si>
    <t>8.1 Liczba, zmiany i płynność bezrobocia</t>
  </si>
  <si>
    <t>Sytuacja na rynku pracy w wielkopolskich gminach</t>
  </si>
  <si>
    <t>Zmiany na wielkopolskim rynku pracy cz.1</t>
  </si>
  <si>
    <t>Zmiany na wielkopolskim rynku pracy cz.2</t>
  </si>
  <si>
    <t>Mapy</t>
  </si>
  <si>
    <t>Zestawienie podstawowych danych dla województwa wielkopolskiego</t>
  </si>
  <si>
    <t>Stopa bezrobocia rejestrowanego</t>
  </si>
  <si>
    <t>Osoby bezrobotne w Wielkopolsce</t>
  </si>
  <si>
    <t>Osoby bezrobotne zamieszkały na wsi w Wielkopolsce</t>
  </si>
  <si>
    <t>Osoby bezrobotne powyżej 50 roku życia w Wielkopolsce</t>
  </si>
  <si>
    <t>Osoby długotrwale bezrobotne w Wielkopolsce</t>
  </si>
  <si>
    <t>Wydatki Funduszu Pracy w Wielkopolsce</t>
  </si>
  <si>
    <t>Zezwolenia na pracę sezonową</t>
  </si>
  <si>
    <t>Zatrudnianie cudzoziemców w Wielkopolsce</t>
  </si>
  <si>
    <t>dla obywateli:</t>
  </si>
  <si>
    <t>rolnictwo, leśnictwo, łowiectwo i rybactwo</t>
  </si>
  <si>
    <t>działalność związana z zakwaterowaniem i usługami gastronomicznymi</t>
  </si>
  <si>
    <t>I-XII 2020</t>
  </si>
  <si>
    <t>I-XII 2015</t>
  </si>
  <si>
    <t>I-XII  2016</t>
  </si>
  <si>
    <t>I-XII 2017</t>
  </si>
  <si>
    <t>I-XII 2018</t>
  </si>
  <si>
    <t>I-XII 2019</t>
  </si>
  <si>
    <t xml:space="preserve">Liczba wydanych oświadczeń o powierzeniu wykonywania pracy cudzoziemcom </t>
  </si>
  <si>
    <t>1.7</t>
  </si>
  <si>
    <t>styczeń 2021</t>
  </si>
  <si>
    <t>do 1</t>
  </si>
  <si>
    <t>60 lat i więcej</t>
  </si>
  <si>
    <t>1.5 Osoby wyłączone z ewidencji bezrobotnych w województwie wielkopolskim w 2021 r.</t>
  </si>
  <si>
    <t>1.6 Programy na rzecz promocji zatrudnienia zrealizowane przez powiatowe urzędy pracy w województwie wielkopolskim w 2021 r.</t>
  </si>
  <si>
    <t>luty 2021</t>
  </si>
  <si>
    <t>marzec 2021</t>
  </si>
  <si>
    <t>kwiecień 2021</t>
  </si>
  <si>
    <t>1.3. Zmiany na wielkopolskim rynku pracy w 2021 r. cz.1</t>
  </si>
  <si>
    <t>1.3. Zmiany na wielkopolskim rynku pracy w 2021 r. cz. 2</t>
  </si>
  <si>
    <t xml:space="preserve">I'21 </t>
  </si>
  <si>
    <t>IV 2020</t>
  </si>
  <si>
    <t>V 2020</t>
  </si>
  <si>
    <t>VI 2020</t>
  </si>
  <si>
    <t>VII 2020</t>
  </si>
  <si>
    <t>VIII 2020</t>
  </si>
  <si>
    <t>IX 2020</t>
  </si>
  <si>
    <t>X 2020</t>
  </si>
  <si>
    <t>XI 2020</t>
  </si>
  <si>
    <t>XII 2020</t>
  </si>
  <si>
    <t>I 2021</t>
  </si>
  <si>
    <t>II 2021</t>
  </si>
  <si>
    <t xml:space="preserve"> Informacja kwartalna - Struktura bezrobotnych w Wielkopolsce </t>
  </si>
  <si>
    <t>Liczba osób bezrobotnych według wieku</t>
  </si>
  <si>
    <t>Procentowy udział osób bezrobotnych według wieku</t>
  </si>
  <si>
    <t>Liczba osób bezrobotnych według wykształcenia</t>
  </si>
  <si>
    <t>Procentowy udział osób bezrobotnych według wykształcenia</t>
  </si>
  <si>
    <t>Liczba osób bezrobotnych według czasu pozostawania bez pracy</t>
  </si>
  <si>
    <t>Procentowy udział osób bezrobotnych według czasu pozostawania bez pracy</t>
  </si>
  <si>
    <t>Podział na kategorie wiekowe:</t>
  </si>
  <si>
    <t>18-24</t>
  </si>
  <si>
    <t>25-34</t>
  </si>
  <si>
    <t>35-44</t>
  </si>
  <si>
    <t>45-54</t>
  </si>
  <si>
    <t>55-59</t>
  </si>
  <si>
    <t>Podział na wykształcenie:</t>
  </si>
  <si>
    <t>Wyższe</t>
  </si>
  <si>
    <t>Policealne i średnie zawodowe/ branżowe</t>
  </si>
  <si>
    <t>Średnie ogólnokształcące</t>
  </si>
  <si>
    <t>Zasadnicze zawodowe / branżowe</t>
  </si>
  <si>
    <t>Gimnazjalne / podstawowe i poniżej</t>
  </si>
  <si>
    <t>Z tego według czasu pozostawania bez pracy (w miesiącach):</t>
  </si>
  <si>
    <t>1-3</t>
  </si>
  <si>
    <t>3-6</t>
  </si>
  <si>
    <t>6-12</t>
  </si>
  <si>
    <t>12-24</t>
  </si>
  <si>
    <t>pow. 24</t>
  </si>
  <si>
    <r>
      <t xml:space="preserve">z tego wydatki na </t>
    </r>
    <r>
      <rPr>
        <sz val="10"/>
        <color indexed="8"/>
        <rFont val="Calibri"/>
        <family val="2"/>
        <charset val="238"/>
        <scheme val="minor"/>
      </rPr>
      <t>(w zł)</t>
    </r>
    <r>
      <rPr>
        <sz val="10"/>
        <rFont val="Calibri"/>
        <family val="2"/>
        <charset val="238"/>
        <scheme val="minor"/>
      </rPr>
      <t>:</t>
    </r>
  </si>
  <si>
    <t xml:space="preserve">wydatki Funduszu Pracy ogółem                      (w zł)                                       </t>
  </si>
  <si>
    <t xml:space="preserve">wydatki  ogółem                      (w zł)                                       </t>
  </si>
  <si>
    <t>10.1 Liczba osób bezrobotnych według wieku</t>
  </si>
  <si>
    <t>10.2 Procentowy udział osób bezrobotnych według wieku</t>
  </si>
  <si>
    <t>10.3 Liczba osób bezrobotnych według wykształcenia</t>
  </si>
  <si>
    <t>10.4 Procentowy udział osób bezrobotnych według wykształcenia</t>
  </si>
  <si>
    <t>10.5 Liczba osób bezrobotnych według czasu pozostawania bez pracy</t>
  </si>
  <si>
    <t>10.6 Procentowy udział osób bezrobotnych według czasu pozostawania bez pracy</t>
  </si>
  <si>
    <t>Tabela 11. Wolne miejsca pracy i miejsca aktywizacji zawodowej w miesiącu sprawozdawczym</t>
  </si>
  <si>
    <t>12.1 Liczba oświadczeń o powierzeniu wykonywania pracy cudzoziemcom według obywatelstwa pracownika oraz według branży</t>
  </si>
  <si>
    <t xml:space="preserve">12.2 Liczba wydanych zezwoleń na pracę sezonową </t>
  </si>
  <si>
    <t>14.1 Wydatki Funduszu Pracy ogółem</t>
  </si>
  <si>
    <t xml:space="preserve">Tabela 14.2 Wydatki Funduszu Pracy na rzecz promocji zatrudnienia, aktywizacji zawodowej i łagodzenia skutków bezrobocia                                                                                                                                                                                                                                 </t>
  </si>
  <si>
    <t>10.1</t>
  </si>
  <si>
    <t>10.2</t>
  </si>
  <si>
    <t>10.3</t>
  </si>
  <si>
    <t>10.4</t>
  </si>
  <si>
    <t>10.5</t>
  </si>
  <si>
    <t>10.6</t>
  </si>
  <si>
    <t>12.1</t>
  </si>
  <si>
    <t>12.2</t>
  </si>
  <si>
    <t>14.1</t>
  </si>
  <si>
    <t>14.2</t>
  </si>
  <si>
    <t>czarnkowsko - trzcianecki</t>
  </si>
  <si>
    <t>śremski</t>
  </si>
  <si>
    <t>* w tabeli ujęto środki wydatkowane przez wielkopolskie powiatowe urzędy pracy na podstawie sprawozdania MRPiT-02</t>
  </si>
  <si>
    <t>Tabela 1.2. Liczba bezrobotnych i stopa bezrobocia w latach 1999 - 2021</t>
  </si>
  <si>
    <t>Liczba bezrobotnych i stopa bezrobocia w latach 1999 - 2021</t>
  </si>
  <si>
    <t>Wydatkowane środki Funduszu Pracy na programy na rzecz promocji zatrudnienia (w zł)*</t>
  </si>
  <si>
    <t>Od 2019 roku dane generowane z Centralnego Systemu Analityczno-Raportowego MRPiT</t>
  </si>
  <si>
    <t>III 2021</t>
  </si>
  <si>
    <t>IV 2021</t>
  </si>
  <si>
    <t>Stan w końcu kwietnia 2021 r.</t>
  </si>
  <si>
    <t>Procentowy wzrost/spadek w stosunku do marca 2021</t>
  </si>
  <si>
    <t>Procentowy wzrost/spadek w stosunku do kwietnia 2020</t>
  </si>
  <si>
    <t>od stycznia do kwietnia 2021 r.</t>
  </si>
  <si>
    <t>IV'20</t>
  </si>
  <si>
    <t>I-IV 2021</t>
  </si>
  <si>
    <t>% wzrost/spadek kwiecień 2021 / marzec 2021</t>
  </si>
  <si>
    <t>I-IV 2021 [%]</t>
  </si>
  <si>
    <t>kwiecień 2021 [%]</t>
  </si>
  <si>
    <t>2. Stopa bezrobocia rejestrowanego w końcu kwietnia 2021 r.</t>
  </si>
  <si>
    <t>Liczba bezrobotnych w końcu kwietnia 2021  (w tys.)</t>
  </si>
  <si>
    <t>Stopa bezrobocia w końcu kwietnia 2021 (w %)</t>
  </si>
  <si>
    <t>Stopa bezrobocia w końcu kwietnia 2021 r.</t>
  </si>
  <si>
    <t xml:space="preserve">Tabela 3.  Osoby bezrobotne w Wielkopolsce ogółem - kwiecień 2021 r.                                                                                                                                                                                           </t>
  </si>
  <si>
    <t xml:space="preserve"> w stosunku do marca 2021 r.</t>
  </si>
  <si>
    <t xml:space="preserve"> w stosunku do kwietnia 2020 r.</t>
  </si>
  <si>
    <t>Liczba osób bezrobotnych objętych aktywnymi formami przeciwdziałania bezrobociu w kwietniu 2021</t>
  </si>
  <si>
    <t xml:space="preserve">Tabela 4. Bezrobotne kobiety w Wielkopolsce - kwiecień 2021 r.                                                                                                                                                                                                       </t>
  </si>
  <si>
    <t xml:space="preserve">Tabela 4. Bezrobotne kobiety w Wielkopolsce - kwiecień 2021 r.     </t>
  </si>
  <si>
    <t>Liczba bezrobotnych kobiet objętych aktywnymi formami przeciwdziałania bezrobociu w kwietniu 2021 r.</t>
  </si>
  <si>
    <t xml:space="preserve">Tabela 5. Osoby bezrobotne zamieszkale na wsi w Wielkopolsce - kwiecień 2021 r.       </t>
  </si>
  <si>
    <t>Liczba bezrobotnych mieszkańców wsi objętych aktywnymi formami przeciwdziałania bezrobociu w kwietniu 2021 r.</t>
  </si>
  <si>
    <t>Tabela 5. Osoby bezrobotne zamieszkale na wsi w Wielkopolsce - kwiecień 2021 r.</t>
  </si>
  <si>
    <t xml:space="preserve">Tabela 6. Osoby bezrobotne do 30 roku życia w Wielkopolsce - kwiecień 2021 r.                                                                                                                                                                                       </t>
  </si>
  <si>
    <t>Liczba bezrobotnych do 30 roku życia objętych aktywnymi formami przeciwdziałania bezrobociu w kwietniu 2021 r.</t>
  </si>
  <si>
    <t xml:space="preserve">Tabela 7. Osoby bezrobotne powyżej 50 roku życia w Wielkopolsce - kwiecień 2021 r.                                                                                                                                                                                                                                                                    </t>
  </si>
  <si>
    <t xml:space="preserve">Tabela 7. Osoby bezrobotne powyżej 50 roku życia w Wielkopolsce - kwiecień 2021 r.                                                                                                                                                                                       </t>
  </si>
  <si>
    <t>Liczba bezrobotnych osób powyżej 50 roku życia objętych aktywnymi formami przeciwdziałania bezrobociu w kwietniu 2021 r.</t>
  </si>
  <si>
    <t xml:space="preserve">Tabela 8. Osoby długotrwale bezrobotne w Wielkopolsce - kwiecień  2021 r.                                                                                                                                                                                                                                                                    </t>
  </si>
  <si>
    <t xml:space="preserve">Tabela 8. Osoby długotrwale bezrobotne w Wielkopolsce - kwiecień  2021 r. </t>
  </si>
  <si>
    <t xml:space="preserve">Liczba długotrwale bezrobotnych objętych aktywnymi formami przeciwdziałania bezrobociu w kwietniu 2021 r. </t>
  </si>
  <si>
    <t xml:space="preserve">Tabela 9. Pozostałe osoby bezrobotne będące w szczególnej sytuacji na rynku pracy - kwiecień 2021 r.                                                                                                                                                                                                                                                                                                             </t>
  </si>
  <si>
    <t>Tabela 10. Informacja kwartalna - Struktura bezrobotnych w Wielkopolsce - kwiecień 2021 r.</t>
  </si>
  <si>
    <t>Liczba bezrobotnych ogółem - stan w końcu kwietnia 2021 r.</t>
  </si>
  <si>
    <t>Tabela 10.  Informacja kwartalna - Struktura bezrobotnych w Wielkopolsce - kwiecień 2021 r.</t>
  </si>
  <si>
    <t>Tabela 10. Informacja kwartalna - Struktura bezrobotnych w Wielkopolsce - kwiecień2021 r.</t>
  </si>
  <si>
    <t>Tabela 10. Informacja kwartalna -  Struktura bezrobotnych w Wielkopolsce - kwiecień 2021 r.</t>
  </si>
  <si>
    <t>Wolne miejsca pracy i miejsca aktywizacji zawodowej zgłoszone w kwietniu 2021 r.</t>
  </si>
  <si>
    <t>Wolne miejsca pracy i miejsca aktywizacji zawodowej w końcu kwietnia</t>
  </si>
  <si>
    <t xml:space="preserve">Tabela 12. Zatrudnianie cudzoziemców w Wielkopolsce w kwietniu 2021 r.                                                                            </t>
  </si>
  <si>
    <t>Liczba oświadczeń wpisanych do ewidencji w kwietniu 2021 r.</t>
  </si>
  <si>
    <t xml:space="preserve">Tabela 12. Zatrudnianie cudzoziemców w Wielkopolsce w kwietniu 2021 r.                                           </t>
  </si>
  <si>
    <t>Liczba wydanych zezwoleń na pracę sezonową w kwietniu 2021 r.</t>
  </si>
  <si>
    <t>Tabela 13. Zgłoszenia zwolnień i zwolnienia grupowe w kwietniu 2021 r.</t>
  </si>
  <si>
    <t xml:space="preserve">Tabela 14. Wydatki Funduszu Pracy w kwietniu 2021 r.                                                                                                                                                             </t>
  </si>
  <si>
    <t>Tabela 15. Bezrobocie w gminach Wielkopolski - stan w końcu kwietnia 2021 r.</t>
  </si>
  <si>
    <t>Wolne miejsca pracy i miejsca aktywizacji zawodowej w kwietniu 2021 r.</t>
  </si>
  <si>
    <t>Tabela 16. Szkolenia przewidziane do realizacji przez powiatowe urzędy pracy w czerwcu 2021 r.</t>
  </si>
  <si>
    <t>Źródło: Centralny System Analityczno-Raportowy MRPiT, dane wygenerowane dnia 17.05.2021</t>
  </si>
  <si>
    <t>ATC Gostyń</t>
  </si>
  <si>
    <t>30-40 godz.</t>
  </si>
  <si>
    <t>8 osób</t>
  </si>
  <si>
    <t>Szkolenie skierowane do osób posiadających  prawo jazdy kat. B. Szkolenie finansowane ze środków EFS  w ramach POWER i WRPO.</t>
  </si>
  <si>
    <t>Operator wózków jezdniowych podnośnikowych (II WJO)</t>
  </si>
  <si>
    <t>35 godz.</t>
  </si>
  <si>
    <t>40 osób</t>
  </si>
  <si>
    <t>Szkolenie dla osób m.in. długotrwale bezrobotnych, o niskich kwalifikacjach, niepełnosprawnych, do 30 roku życia oraz powyżej 50 roku życia. Szkolenie współfinansowane ze środków EFS w ramach programów POWER (20 osób) i WRPO (20 osób).</t>
  </si>
  <si>
    <t>Opiekun w żłobku lub klubie dziecięcym</t>
  </si>
  <si>
    <t>Firma Szkoleniowo-Usługowa Edumi Izabela Muszyńska</t>
  </si>
  <si>
    <t>280 godz.</t>
  </si>
  <si>
    <t>10 osób</t>
  </si>
  <si>
    <t>Szkolenie skierowane do osób posiadających min. średnie wykształcenie. Szkolenie finansowane z EFS w ramach POWER i WRPO.</t>
  </si>
  <si>
    <t>Pracownik kadrowo-płacowy</t>
  </si>
  <si>
    <t>PC-PAUL Paweł Szymkowiak</t>
  </si>
  <si>
    <t>100 godz.</t>
  </si>
  <si>
    <t>Sprzedawca z obsługą kas fiskalnych, terminali płatniczych i komputera</t>
  </si>
  <si>
    <t>2 tygodnie</t>
  </si>
  <si>
    <t>9 osób</t>
  </si>
  <si>
    <t>Szkolenie skierowane do osób w wieku 18-29 lat, zainteresowanych podjęciem pracy na stanowisku sprzedawcy. Szkolenie finansowane z EFS w ramach POWER.</t>
  </si>
  <si>
    <t>Szkolenie skierowane do osób w wieku powyżej 30 roku życia, zainteresowanych podjęciem pracy na stanowisku sprzedawcy. Szkolenie finansowane z EFS w ramach WRPO.</t>
  </si>
  <si>
    <t>134 godz.</t>
  </si>
  <si>
    <t>5 osób</t>
  </si>
  <si>
    <t>Szkolenie skierowane do osób zainteresowanych podjęciem pracy na stanowisku operatora koparki jednonaczyniowej kl. III. Wymagane orzeczenie lekarskie o braku przeciwwskazań zdrowotnych. Po ukończeniu szkolenia uczestnicy otrzymają zaświadczenie wydane przez jednostkę szkolącą oraz  (po pozytywnym zdaniu egzaminu państwowego) Świadectwo i Książeczkę Operatora. Szkolenie finansowane z EFS w ramach POWER.</t>
  </si>
  <si>
    <t xml:space="preserve">Podstawy rachunkowości we własnej firmie z obsługą komputera (certyfikat 
e-Citizen)
</t>
  </si>
  <si>
    <t>40 godz.</t>
  </si>
  <si>
    <t>Szkolenie skierowane do osób zainteresowanych nauką podstaw rachunkowości. Szkolenie kończy się oceną zdobytej wiedzy i umiejętności w formie egzaminu wewnętrznego oraz egzaminu państwowego przed komisją Polskiego Towarzystwa Informatycznego. Po ukończeniu szkolenia uczestnicy otrzymają zaświadczenie  wydane przez jednostkę szkolącą oraz  (po pozytywnym zdaniu egzaminu państwowego) certyfikat e-Citizen. Szkolenie finansowane z EFS w ramach POWER i WRPO.</t>
  </si>
  <si>
    <t>Kurs spawania blach i rur spoinami pachwinowymi elektrodą nietopliwą w osłonie gazów obojętnych metodą TIG 141 (I stopień)</t>
  </si>
  <si>
    <t>111 godz.</t>
  </si>
  <si>
    <t xml:space="preserve">Szkolenie skierowane do osób zainteresowanych podjęciem pracy na stanowisku spawacza. Wymagane orzeczenie lekarskie o braku przeciwwskazań zdrowotnych. Po ukończeniu szkolenia uczestnicy otrzymają zaświadczenie wydane przez jednostkę szkolącą oraz  (po pozytywnym zdaniu egzaminu państwowego)  Świadectwo Egzaminu Kwalifikacyjnego Spawacza wraz z Książeczką Spawacza. Szkolenie finansowanie z EFS w ramach POWER i WRPO. </t>
  </si>
  <si>
    <t xml:space="preserve">Uprawnienia elektryczne do 1 kV
</t>
  </si>
  <si>
    <t>8 godz.</t>
  </si>
  <si>
    <t xml:space="preserve">Szkolenie skierowane do osób zainteresowanych podjęciem pracy na stanowisku elektryka. Po ukończeniu szkolenia uczestnicy otrzymają zaświadczenie wydane przez jednostkę szkolącą oraz  (po pozytywnym zdaniu egzaminu państwowego) Świadectwo Kwalifikacyjne uprawniające do eksploatacji określonych urządzeń, instalacji i sieci energetycznych o napięciu do 1 kV. Szkolenie finansowanie z EFS w ramach POWER i WRPO. </t>
  </si>
  <si>
    <t>Operator wózków jezdniowych podnośnikowych</t>
  </si>
  <si>
    <t>Szkoleniowec Sp. z o.o.</t>
  </si>
  <si>
    <t>ok. 60 godz., ok.3 tygodni (8 dni szkolenia+ egzamin)</t>
  </si>
  <si>
    <t xml:space="preserve">8-10 osób </t>
  </si>
  <si>
    <t xml:space="preserve">Szkolenie skierowane do osób z wykształceniem min. podstawowym, preferowane osoby z praktyką na stanowisku magazyniera, posiadające prawo jazdy kat. B. Szkolenie finansowanie z EFS w ramach POWER. </t>
  </si>
  <si>
    <t>Excel z modułem ECDL</t>
  </si>
  <si>
    <t>PC- PAUL                                   Paweł Szymkowiak</t>
  </si>
  <si>
    <t>48 godz. 8 dni</t>
  </si>
  <si>
    <t xml:space="preserve"> 8-10 osób</t>
  </si>
  <si>
    <t xml:space="preserve">Szkolenie skierowane do osób z wykształceniem min. podstawowym. Wymagana podstawowa znajomość obsługi komputera. Szkolenie realizowane z EFS w ramach WRPO. </t>
  </si>
  <si>
    <t>Operator maszyn budowlanych klasa III</t>
  </si>
  <si>
    <t>KANN Sp. z o.o.</t>
  </si>
  <si>
    <t>ok. 136 godz., ok. miesiąca</t>
  </si>
  <si>
    <t>maksymalnie 20 osób (sukcesywnie)</t>
  </si>
  <si>
    <t>Szkolenie skierowane do osób z wykształceniem min. podstawowym. Preferowane wykształcenie zawodowe - mechaniczne lub pokrewne. Wymagane prawo jazdy kat. B oraz orzeczenie lekarskie o braku przeciwwskazań zdrowotnych. Szkolenie finansowane z EFS w ramach POWER oraz WRPO.</t>
  </si>
  <si>
    <t xml:space="preserve">Spawanie podstawowe </t>
  </si>
  <si>
    <t>ok. 250 godz., ok. 2 miesięcy w zależności od wybranych specjalności</t>
  </si>
  <si>
    <t>maksymalnie 25 osób (sukcesywnie)</t>
  </si>
  <si>
    <t>Szkolenie skierowane do osób z wykształceniem min. podstawowym. Wymagane orzeczenie lekarskie o braku przeciwwskazań zdrowotnych. Szkolenie finansowane z EFS w ramach POWER oraz WRPO.</t>
  </si>
  <si>
    <t>Powrót do pracy</t>
  </si>
  <si>
    <t>PC- PAUL Paweł Szymkowiak</t>
  </si>
  <si>
    <t>ok. 60 godz., ok. 2 tygodni</t>
  </si>
  <si>
    <t>8-10 osób</t>
  </si>
  <si>
    <t>Szkolenie skierowane do osób z wykształceniem min. podstawowym, majacych trudności z powrotem do pracy. Szkolenie finansowane z EFS w ramach WRPO.</t>
  </si>
  <si>
    <t>Obsługa kas fiskalnych i terminali płatniczych z fakturowaniem</t>
  </si>
  <si>
    <t>ok. 60 godz., ok. 2 tygodnie</t>
  </si>
  <si>
    <t>Szkolenie skierowane do osób z wykształceniem min. podstawowym, ze znajomością podstaw obsługi komputera. Szkolenie finansowane z EFS w ramach WRPO.</t>
  </si>
  <si>
    <t>Magazynier z obsługą komputera i wózków jezdniowych podnośnikowych</t>
  </si>
  <si>
    <t>ok.110 godz., ok. 3 tygodnie</t>
  </si>
  <si>
    <t>Szkolenie skierowane do osób z wykształceniem min. podstawowym,preferowane osoby z praktyką na stanowisku  magazyniera lub posiadające prawo jazdy kat. B. Szkolenie finansowane z EFS w ramach POWER.</t>
  </si>
  <si>
    <t>Szkolenie: „Moja firma-Moja przyszłość"</t>
  </si>
  <si>
    <t>Europejska Akademia Handlu i Przedsiębiorczości Robert Staluszka</t>
  </si>
  <si>
    <t>25 godz.</t>
  </si>
  <si>
    <t>25 osób</t>
  </si>
  <si>
    <t xml:space="preserve">Szkolenie skierowane do osób powyżej 30 roku życia, które zostały zakwalifikowane przez komisję ds. dotacji i złożyły wniosek o uzyskanie środków na rozpoczęcie działalności gospodarczej.
Szkolenie finansowane ze środków EFS w ramach WRPO.
</t>
  </si>
  <si>
    <t>Szkolenie:  „Moja firma-Moja przyszłość"</t>
  </si>
  <si>
    <t>30 osób</t>
  </si>
  <si>
    <t>Szkolenie skierowane do osób w wieku od 18 do 29 lat, które zostały zakwalifikowane przez komisję ds. dotacji i złożyły wniosek o uzyskanie środków na rozpoczęcie działalności gospodarczej. Szkolenie finansowane ze środków EFS w ramach POWER.</t>
  </si>
  <si>
    <t>Monter instalacji fotowoltaicznej</t>
  </si>
  <si>
    <t>28 godz.</t>
  </si>
  <si>
    <t>Szkolenie skierowane do mężczyzn w wieku 18-29 lat, którzy chcą zmienić lub uzupełnić kwalifikacje. Szkolenie finansowane ze środków EFS w ramach POWER.</t>
  </si>
  <si>
    <t>Szkolenie skierowane do osób powyżej 30 roku życia, które chcą zmienić lub uzupełnić kwalifikacje. Szkolenie finansowane ze środków EFS w ramach WRPO.</t>
  </si>
  <si>
    <t>160 godz.</t>
  </si>
  <si>
    <t>Szkolenie skierowane dla osób do 30 roku życia, z wykształceniem min. podstawowym. Wymagane orzeczenie lekarskie o braku przeciwwskazań. Uczestnicy szkolenia po pozytywnym zaliczeniu egzaminu wewnętrznego otrzymają zaświadczenie. Natomiast po zaliczeniu egzaminu państwowego otrzymają świadectwo oraz wpis do książki operatora. Szkolenie finansowane z EFS w ramach POWER.</t>
  </si>
  <si>
    <t>ilość uczestników</t>
  </si>
  <si>
    <r>
      <rPr>
        <sz val="10"/>
        <rFont val="Calibri"/>
        <family val="2"/>
        <charset val="238"/>
        <scheme val="minor"/>
      </rPr>
      <t xml:space="preserve">Szkolenie skierowane do osób powyżej 30 roku życia, z wykształceniem min. średnim ogólnym. </t>
    </r>
    <r>
      <rPr>
        <sz val="10"/>
        <color rgb="FFFF0000"/>
        <rFont val="Calibri"/>
        <family val="2"/>
        <charset val="238"/>
        <scheme val="minor"/>
      </rPr>
      <t xml:space="preserve"> </t>
    </r>
    <r>
      <rPr>
        <sz val="10"/>
        <rFont val="Calibri"/>
        <family val="2"/>
        <charset val="238"/>
        <scheme val="minor"/>
      </rPr>
      <t>Uczestnicy szkolenia po  zaliczeniu egzaminu wewnętrznego otrzymają zaświadczenie. Natomiast po pozytywnym zaliczeniu egzaminu przeprowadzonego przez Polskie Towarzystwo Informatyczne otrzymają certyfikat ECDL BASE. Szkolenie realizowane w ramach WRPO.</t>
    </r>
  </si>
  <si>
    <r>
      <rPr>
        <sz val="10"/>
        <rFont val="Calibri"/>
        <family val="2"/>
        <charset val="238"/>
        <scheme val="minor"/>
      </rPr>
      <t>135</t>
    </r>
    <r>
      <rPr>
        <sz val="10"/>
        <color theme="1"/>
        <rFont val="Calibri"/>
        <family val="2"/>
        <charset val="238"/>
        <scheme val="minor"/>
      </rPr>
      <t xml:space="preserve"> godz</t>
    </r>
    <r>
      <rPr>
        <sz val="10"/>
        <color rgb="FFFF0000"/>
        <rFont val="Calibri"/>
        <family val="2"/>
        <charset val="238"/>
        <scheme val="minor"/>
      </rPr>
      <t>.</t>
    </r>
  </si>
  <si>
    <t>Organizator zostanie wybrany zgodnie z ustawą „Prawo zamówień publicznych"</t>
  </si>
  <si>
    <t>NEO CONSULTING &amp; INVESTMENT Sp. z o.o.</t>
  </si>
  <si>
    <t>-</t>
  </si>
  <si>
    <t>Operator wózków jezdniowych (I WJO)</t>
  </si>
  <si>
    <t>Operator koparko ładowarki wszystkie typy klasa III</t>
  </si>
  <si>
    <t>Pracownik administracyjno-biurowy z certyfikatem umiejętności komputerowych ECDL BASE</t>
  </si>
  <si>
    <t>Operator koparki jednonaczyniowej kl.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</si>
</sst>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3">
    <font>
      <sz val="10"/>
      <name val="Arial"/>
      <charset val="238"/>
    </font>
    <font>
      <sz val="8"/>
      <name val="Arial"/>
      <family val="2"/>
      <charset val="238"/>
    </font>
    <font>
      <sz val="10"/>
      <name val="Arial"/>
      <family val="2"/>
      <charset val="238"/>
    </font>
    <font>
      <sz val="10"/>
      <name val="Calibri"/>
      <family val="2"/>
      <charset val="238"/>
      <scheme val="minor"/>
    </font>
    <font>
      <sz val="11"/>
      <name val="Calibri"/>
      <family val="2"/>
      <charset val="238"/>
      <scheme val="minor"/>
    </font>
    <font>
      <sz val="10"/>
      <color indexed="8"/>
      <name val="Calibri"/>
      <family val="2"/>
      <charset val="238"/>
      <scheme val="minor"/>
    </font>
    <font>
      <b/>
      <sz val="10"/>
      <name val="Calibri"/>
      <family val="2"/>
      <charset val="238"/>
      <scheme val="minor"/>
    </font>
    <font>
      <b/>
      <sz val="9"/>
      <name val="Calibri"/>
      <family val="2"/>
      <charset val="238"/>
      <scheme val="minor"/>
    </font>
    <font>
      <sz val="9"/>
      <name val="Calibri"/>
      <family val="2"/>
      <charset val="238"/>
      <scheme val="minor"/>
    </font>
    <font>
      <sz val="9"/>
      <color theme="1"/>
      <name val="Calibri"/>
      <family val="2"/>
      <charset val="238"/>
      <scheme val="minor"/>
    </font>
    <font>
      <sz val="11"/>
      <color theme="1"/>
      <name val="Calibri"/>
      <family val="2"/>
      <charset val="238"/>
      <scheme val="minor"/>
    </font>
    <font>
      <sz val="10"/>
      <color theme="1"/>
      <name val="Calibri"/>
      <family val="2"/>
      <charset val="238"/>
      <scheme val="minor"/>
    </font>
    <font>
      <sz val="10"/>
      <color rgb="FF000000"/>
      <name val="Calibri"/>
      <family val="2"/>
      <charset val="238"/>
      <scheme val="minor"/>
    </font>
    <font>
      <b/>
      <sz val="10"/>
      <color theme="1"/>
      <name val="Calibri"/>
      <family val="2"/>
      <charset val="238"/>
      <scheme val="minor"/>
    </font>
    <font>
      <b/>
      <sz val="11"/>
      <color theme="1"/>
      <name val="Calibri"/>
      <family val="2"/>
      <charset val="238"/>
      <scheme val="minor"/>
    </font>
    <font>
      <b/>
      <sz val="11"/>
      <name val="Calibri"/>
      <family val="2"/>
      <charset val="238"/>
      <scheme val="minor"/>
    </font>
    <font>
      <sz val="11"/>
      <color indexed="8"/>
      <name val="Calibri"/>
      <family val="2"/>
      <charset val="238"/>
      <scheme val="minor"/>
    </font>
    <font>
      <b/>
      <sz val="11"/>
      <color indexed="8"/>
      <name val="Calibri"/>
      <family val="2"/>
      <charset val="238"/>
      <scheme val="minor"/>
    </font>
    <font>
      <b/>
      <sz val="10"/>
      <color indexed="10"/>
      <name val="Calibri"/>
      <family val="2"/>
      <charset val="238"/>
      <scheme val="minor"/>
    </font>
    <font>
      <sz val="9"/>
      <color indexed="8"/>
      <name val="Calibri"/>
      <family val="2"/>
      <charset val="238"/>
      <scheme val="minor"/>
    </font>
    <font>
      <i/>
      <sz val="10"/>
      <color indexed="8"/>
      <name val="Calibri"/>
      <family val="2"/>
      <charset val="238"/>
      <scheme val="minor"/>
    </font>
    <font>
      <i/>
      <u/>
      <sz val="10"/>
      <color indexed="8"/>
      <name val="Calibri"/>
      <family val="2"/>
      <charset val="238"/>
      <scheme val="minor"/>
    </font>
    <font>
      <i/>
      <sz val="10"/>
      <name val="Calibri"/>
      <family val="2"/>
      <charset val="238"/>
      <scheme val="minor"/>
    </font>
    <font>
      <sz val="14"/>
      <name val="Calibri"/>
      <family val="2"/>
      <charset val="238"/>
      <scheme val="minor"/>
    </font>
    <font>
      <u/>
      <sz val="10"/>
      <color theme="10"/>
      <name val="Arial"/>
      <family val="2"/>
      <charset val="238"/>
    </font>
    <font>
      <u/>
      <sz val="10"/>
      <color theme="10"/>
      <name val="Arial"/>
      <family val="2"/>
      <charset val="238"/>
    </font>
    <font>
      <u/>
      <sz val="10"/>
      <color theme="10"/>
      <name val="Calibri"/>
      <family val="2"/>
      <charset val="238"/>
      <scheme val="minor"/>
    </font>
    <font>
      <u/>
      <sz val="10"/>
      <name val="Calibri"/>
      <family val="2"/>
      <charset val="238"/>
      <scheme val="minor"/>
    </font>
    <font>
      <sz val="8"/>
      <name val="Arial"/>
      <family val="2"/>
      <charset val="238"/>
    </font>
    <font>
      <sz val="11"/>
      <color theme="1"/>
      <name val="Czcionka tekstu podstawowego"/>
      <family val="2"/>
      <charset val="238"/>
    </font>
    <font>
      <sz val="10"/>
      <color rgb="FFFF0000"/>
      <name val="Calibri"/>
      <family val="2"/>
      <charset val="238"/>
      <scheme val="minor"/>
    </font>
    <font>
      <sz val="10"/>
      <name val="Calibri"/>
      <family val="2"/>
      <charset val="238"/>
    </font>
    <font>
      <sz val="10"/>
      <name val="Arial"/>
      <family val="2"/>
      <charset val="238"/>
    </font>
    <font>
      <sz val="10"/>
      <color theme="1"/>
      <name val="Czcionka tekstu podstawowego"/>
      <family val="2"/>
      <charset val="238"/>
    </font>
    <font>
      <sz val="10"/>
      <color theme="1"/>
      <name val="Calibri"/>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1"/>
      <color rgb="FF000000"/>
      <name val="Arial1"/>
      <charset val="238"/>
    </font>
  </fonts>
  <fills count="35">
    <fill>
      <patternFill patternType="none"/>
    </fill>
    <fill>
      <patternFill patternType="gray125"/>
    </fill>
    <fill>
      <patternFill patternType="solid">
        <fgColor theme="7" tint="0.39997558519241921"/>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5">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diagonal/>
    </border>
    <border>
      <left style="medium">
        <color rgb="FFFFFFFF"/>
      </left>
      <right style="medium">
        <color rgb="FFFFFFFF"/>
      </right>
      <top/>
      <bottom style="thin">
        <color theme="0"/>
      </bottom>
      <diagonal/>
    </border>
    <border>
      <left style="thin">
        <color theme="0"/>
      </left>
      <right style="thin">
        <color theme="0"/>
      </right>
      <top/>
      <bottom/>
      <diagonal/>
    </border>
    <border>
      <left/>
      <right style="thin">
        <color theme="0"/>
      </right>
      <top/>
      <bottom style="thin">
        <color theme="0"/>
      </bottom>
      <diagonal/>
    </border>
    <border>
      <left style="thin">
        <color theme="0"/>
      </left>
      <right style="medium">
        <color rgb="FFFFFFFF"/>
      </right>
      <top style="thin">
        <color theme="0"/>
      </top>
      <bottom style="thin">
        <color theme="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51">
    <xf numFmtId="0" fontId="0" fillId="0" borderId="0"/>
    <xf numFmtId="0" fontId="3" fillId="0" borderId="0">
      <alignment vertical="center"/>
    </xf>
    <xf numFmtId="0" fontId="24" fillId="0" borderId="0" applyNumberFormat="0" applyFill="0" applyBorder="0" applyAlignment="0" applyProtection="0">
      <alignment vertical="top"/>
      <protection locked="0"/>
    </xf>
    <xf numFmtId="0" fontId="2" fillId="0" borderId="0"/>
    <xf numFmtId="0" fontId="29" fillId="0" borderId="0"/>
    <xf numFmtId="0" fontId="32" fillId="0" borderId="0"/>
    <xf numFmtId="0" fontId="2" fillId="0" borderId="0"/>
    <xf numFmtId="0" fontId="35"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16"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6" fillId="23"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36" fillId="30" borderId="0" applyNumberFormat="0" applyBorder="0" applyAlignment="0" applyProtection="0"/>
    <xf numFmtId="0" fontId="37" fillId="18" borderId="16" applyNumberFormat="0" applyAlignment="0" applyProtection="0"/>
    <xf numFmtId="0" fontId="38" fillId="31" borderId="17" applyNumberFormat="0" applyAlignment="0" applyProtection="0"/>
    <xf numFmtId="0" fontId="39" fillId="15" borderId="0" applyNumberFormat="0" applyBorder="0" applyAlignment="0" applyProtection="0"/>
    <xf numFmtId="0" fontId="2" fillId="0" borderId="0"/>
    <xf numFmtId="0" fontId="40" fillId="0" borderId="18" applyNumberFormat="0" applyFill="0" applyAlignment="0" applyProtection="0"/>
    <xf numFmtId="0" fontId="41" fillId="32" borderId="19" applyNumberFormat="0" applyAlignment="0" applyProtection="0"/>
    <xf numFmtId="0" fontId="42" fillId="0" borderId="20" applyNumberFormat="0" applyFill="0" applyAlignment="0" applyProtection="0"/>
    <xf numFmtId="0" fontId="43" fillId="0" borderId="21" applyNumberFormat="0" applyFill="0" applyAlignment="0" applyProtection="0"/>
    <xf numFmtId="0" fontId="44" fillId="0" borderId="22" applyNumberFormat="0" applyFill="0" applyAlignment="0" applyProtection="0"/>
    <xf numFmtId="0" fontId="44" fillId="0" borderId="0" applyNumberFormat="0" applyFill="0" applyBorder="0" applyAlignment="0" applyProtection="0"/>
    <xf numFmtId="0" fontId="45" fillId="33" borderId="0" applyNumberFormat="0" applyBorder="0" applyAlignment="0" applyProtection="0"/>
    <xf numFmtId="0" fontId="2" fillId="0" borderId="0"/>
    <xf numFmtId="0" fontId="52" fillId="0" borderId="0"/>
    <xf numFmtId="0" fontId="46" fillId="31" borderId="16" applyNumberFormat="0" applyAlignment="0" applyProtection="0"/>
    <xf numFmtId="0" fontId="47" fillId="0" borderId="23" applyNumberFormat="0" applyFill="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2" fillId="34" borderId="24" applyNumberFormat="0" applyAlignment="0" applyProtection="0"/>
    <xf numFmtId="0" fontId="51" fillId="14" borderId="0" applyNumberFormat="0" applyBorder="0" applyAlignment="0" applyProtection="0"/>
  </cellStyleXfs>
  <cellXfs count="347">
    <xf numFmtId="0" fontId="0" fillId="0" borderId="0" xfId="0"/>
    <xf numFmtId="0" fontId="3" fillId="0" borderId="0" xfId="0" applyFont="1"/>
    <xf numFmtId="0" fontId="4" fillId="10" borderId="1" xfId="0" applyFont="1" applyFill="1" applyBorder="1" applyAlignment="1">
      <alignment horizontal="center" vertical="center"/>
    </xf>
    <xf numFmtId="0" fontId="4" fillId="10" borderId="1" xfId="0" applyFont="1" applyFill="1" applyBorder="1" applyAlignment="1">
      <alignment vertical="center"/>
    </xf>
    <xf numFmtId="3" fontId="4" fillId="10" borderId="1" xfId="0" applyNumberFormat="1" applyFont="1" applyFill="1" applyBorder="1" applyAlignment="1">
      <alignment horizontal="right" vertical="center"/>
    </xf>
    <xf numFmtId="164" fontId="4" fillId="10" borderId="1" xfId="0" applyNumberFormat="1" applyFont="1" applyFill="1" applyBorder="1" applyAlignment="1">
      <alignment horizontal="right" vertical="center"/>
    </xf>
    <xf numFmtId="0" fontId="4" fillId="10" borderId="1" xfId="0" applyFont="1" applyFill="1" applyBorder="1" applyAlignment="1">
      <alignment horizontal="right" vertical="center"/>
    </xf>
    <xf numFmtId="3" fontId="4" fillId="10" borderId="1" xfId="0" applyNumberFormat="1" applyFont="1" applyFill="1" applyBorder="1" applyAlignment="1">
      <alignment vertical="center"/>
    </xf>
    <xf numFmtId="164" fontId="4" fillId="10" borderId="1" xfId="0" applyNumberFormat="1" applyFont="1" applyFill="1" applyBorder="1" applyAlignment="1">
      <alignment vertical="center"/>
    </xf>
    <xf numFmtId="0" fontId="3" fillId="0" borderId="0" xfId="0" applyFont="1" applyBorder="1"/>
    <xf numFmtId="0" fontId="3"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Fill="1" applyAlignment="1">
      <alignment vertical="center" wrapText="1"/>
    </xf>
    <xf numFmtId="3" fontId="3" fillId="0" borderId="0" xfId="0" applyNumberFormat="1" applyFont="1" applyAlignment="1">
      <alignment vertical="center" wrapText="1"/>
    </xf>
    <xf numFmtId="3" fontId="6" fillId="0" borderId="0" xfId="0" applyNumberFormat="1" applyFont="1" applyAlignment="1">
      <alignment vertical="center" wrapText="1"/>
    </xf>
    <xf numFmtId="3" fontId="6" fillId="0" borderId="0" xfId="0" applyNumberFormat="1" applyFont="1" applyAlignment="1">
      <alignment horizontal="center" vertical="center" wrapText="1"/>
    </xf>
    <xf numFmtId="22" fontId="3" fillId="0" borderId="0" xfId="0" applyNumberFormat="1" applyFont="1"/>
    <xf numFmtId="0" fontId="3" fillId="0" borderId="0" xfId="0" applyFont="1" applyAlignment="1">
      <alignment wrapText="1"/>
    </xf>
    <xf numFmtId="0" fontId="11" fillId="0" borderId="0" xfId="0" applyFont="1"/>
    <xf numFmtId="165" fontId="11" fillId="0" borderId="0" xfId="0" applyNumberFormat="1" applyFont="1"/>
    <xf numFmtId="0" fontId="12" fillId="0" borderId="0" xfId="0" applyFont="1" applyBorder="1" applyAlignment="1">
      <alignment horizontal="left" wrapText="1"/>
    </xf>
    <xf numFmtId="165" fontId="12" fillId="0" borderId="0" xfId="0" applyNumberFormat="1" applyFont="1" applyBorder="1" applyAlignment="1">
      <alignment horizontal="right" vertical="center" wrapText="1"/>
    </xf>
    <xf numFmtId="0" fontId="6" fillId="0" borderId="0" xfId="0" applyFont="1" applyAlignment="1">
      <alignment vertical="center" wrapText="1"/>
    </xf>
    <xf numFmtId="164" fontId="3" fillId="0" borderId="0" xfId="0" applyNumberFormat="1" applyFont="1" applyAlignment="1">
      <alignment horizontal="right" vertical="center"/>
    </xf>
    <xf numFmtId="164" fontId="6" fillId="0" borderId="0" xfId="0" applyNumberFormat="1" applyFont="1" applyAlignment="1">
      <alignment horizontal="right" vertical="center"/>
    </xf>
    <xf numFmtId="164" fontId="3" fillId="0" borderId="0" xfId="0" applyNumberFormat="1" applyFont="1" applyAlignment="1">
      <alignment vertical="center" wrapText="1"/>
    </xf>
    <xf numFmtId="3" fontId="3" fillId="0" borderId="0" xfId="0" applyNumberFormat="1" applyFont="1" applyAlignment="1">
      <alignment horizontal="right" vertical="center" wrapText="1"/>
    </xf>
    <xf numFmtId="3" fontId="6" fillId="0" borderId="0" xfId="0" applyNumberFormat="1" applyFont="1" applyAlignment="1">
      <alignment horizontal="right" vertical="center" wrapText="1"/>
    </xf>
    <xf numFmtId="0" fontId="18" fillId="0" borderId="0" xfId="0" applyFont="1" applyAlignment="1">
      <alignment horizontal="center" vertical="center" wrapText="1"/>
    </xf>
    <xf numFmtId="0" fontId="18" fillId="0" borderId="0" xfId="0" applyFont="1" applyAlignment="1">
      <alignment horizontal="right" vertical="center" wrapText="1"/>
    </xf>
    <xf numFmtId="0" fontId="6" fillId="0" borderId="0" xfId="0" applyFont="1" applyAlignment="1">
      <alignment horizontal="center" vertical="center" wrapText="1"/>
    </xf>
    <xf numFmtId="0" fontId="6" fillId="0" borderId="0" xfId="0" applyFont="1"/>
    <xf numFmtId="0" fontId="18" fillId="0" borderId="0" xfId="0" applyFont="1" applyFill="1" applyBorder="1" applyAlignment="1">
      <alignment horizontal="center" vertical="center" wrapText="1"/>
    </xf>
    <xf numFmtId="0" fontId="3" fillId="0" borderId="0" xfId="0" applyFont="1" applyFill="1"/>
    <xf numFmtId="0" fontId="18" fillId="0" borderId="0" xfId="0" applyFont="1"/>
    <xf numFmtId="0" fontId="18" fillId="0" borderId="0" xfId="0" applyFont="1" applyFill="1"/>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3" fillId="0" borderId="0" xfId="0" applyFont="1" applyBorder="1" applyAlignment="1">
      <alignment horizontal="center" wrapText="1"/>
    </xf>
    <xf numFmtId="0" fontId="3" fillId="10" borderId="1" xfId="0" applyFont="1" applyFill="1" applyBorder="1" applyAlignment="1">
      <alignment vertical="center" wrapText="1"/>
    </xf>
    <xf numFmtId="0" fontId="3" fillId="10" borderId="1" xfId="0" applyFont="1" applyFill="1" applyBorder="1"/>
    <xf numFmtId="0" fontId="3" fillId="0" borderId="0" xfId="0" applyFont="1" applyFill="1" applyBorder="1" applyAlignment="1">
      <alignment vertical="center" wrapText="1"/>
    </xf>
    <xf numFmtId="0" fontId="18" fillId="0" borderId="0" xfId="0" applyFont="1" applyAlignment="1">
      <alignment vertical="center" wrapText="1"/>
    </xf>
    <xf numFmtId="0" fontId="18" fillId="0" borderId="0" xfId="0" applyFont="1" applyFill="1" applyAlignment="1">
      <alignment vertical="center" wrapText="1"/>
    </xf>
    <xf numFmtId="0" fontId="18" fillId="0" borderId="0" xfId="0" applyFont="1" applyFill="1" applyAlignment="1">
      <alignment horizontal="right" vertical="center" wrapText="1"/>
    </xf>
    <xf numFmtId="3" fontId="3" fillId="0" borderId="0" xfId="0" applyNumberFormat="1" applyFont="1" applyFill="1" applyAlignment="1">
      <alignment vertical="center" wrapText="1"/>
    </xf>
    <xf numFmtId="0" fontId="3" fillId="9" borderId="1" xfId="0" applyFont="1" applyFill="1" applyBorder="1" applyAlignment="1">
      <alignment horizontal="center" vertical="center" wrapText="1"/>
    </xf>
    <xf numFmtId="3" fontId="3" fillId="10" borderId="1" xfId="0" applyNumberFormat="1" applyFont="1" applyFill="1" applyBorder="1" applyAlignment="1" applyProtection="1">
      <alignment horizontal="right" vertical="center" wrapText="1"/>
      <protection locked="0"/>
    </xf>
    <xf numFmtId="3" fontId="3" fillId="10" borderId="1" xfId="0" applyNumberFormat="1" applyFont="1" applyFill="1" applyBorder="1" applyAlignment="1">
      <alignment horizontal="right" vertical="center" wrapText="1"/>
    </xf>
    <xf numFmtId="164" fontId="3" fillId="10" borderId="1" xfId="0" applyNumberFormat="1" applyFont="1" applyFill="1" applyBorder="1" applyAlignment="1">
      <alignment horizontal="right" vertical="center" wrapText="1"/>
    </xf>
    <xf numFmtId="3" fontId="5" fillId="10" borderId="1" xfId="0" applyNumberFormat="1" applyFont="1" applyFill="1" applyBorder="1" applyAlignment="1">
      <alignment vertical="center" wrapText="1"/>
    </xf>
    <xf numFmtId="3" fontId="3" fillId="10" borderId="1" xfId="0" applyNumberFormat="1" applyFont="1" applyFill="1" applyBorder="1" applyAlignment="1">
      <alignment vertical="center" wrapText="1"/>
    </xf>
    <xf numFmtId="164" fontId="3" fillId="10" borderId="1" xfId="0" applyNumberFormat="1" applyFont="1" applyFill="1" applyBorder="1" applyAlignment="1">
      <alignment vertical="center" wrapText="1"/>
    </xf>
    <xf numFmtId="3" fontId="10" fillId="10" borderId="1" xfId="0" applyNumberFormat="1" applyFont="1" applyFill="1" applyBorder="1" applyAlignment="1">
      <alignment vertical="center" wrapText="1"/>
    </xf>
    <xf numFmtId="17" fontId="9" fillId="9" borderId="1" xfId="0" applyNumberFormat="1" applyFont="1" applyFill="1" applyBorder="1" applyAlignment="1">
      <alignment wrapText="1"/>
    </xf>
    <xf numFmtId="165" fontId="10" fillId="10" borderId="1" xfId="0" applyNumberFormat="1" applyFont="1" applyFill="1" applyBorder="1" applyAlignment="1">
      <alignment vertical="center" wrapText="1"/>
    </xf>
    <xf numFmtId="164" fontId="10" fillId="10" borderId="1" xfId="0" applyNumberFormat="1" applyFont="1" applyFill="1" applyBorder="1" applyAlignment="1">
      <alignment vertical="center" wrapText="1"/>
    </xf>
    <xf numFmtId="0" fontId="11" fillId="9" borderId="1" xfId="0" applyFont="1" applyFill="1" applyBorder="1" applyAlignment="1">
      <alignment horizontal="left" vertical="center" wrapText="1"/>
    </xf>
    <xf numFmtId="0" fontId="11" fillId="9" borderId="1" xfId="0" applyFont="1" applyFill="1" applyBorder="1" applyAlignment="1">
      <alignment horizontal="center" vertical="center" textRotation="90" wrapText="1"/>
    </xf>
    <xf numFmtId="3" fontId="12" fillId="10" borderId="1" xfId="0" applyNumberFormat="1" applyFont="1" applyFill="1" applyBorder="1" applyAlignment="1">
      <alignment horizontal="right" vertical="center" wrapText="1"/>
    </xf>
    <xf numFmtId="0" fontId="12" fillId="9" borderId="1" xfId="0" applyFont="1" applyFill="1" applyBorder="1" applyAlignment="1">
      <alignment horizontal="left" wrapText="1"/>
    </xf>
    <xf numFmtId="3" fontId="10" fillId="12" borderId="1" xfId="0" applyNumberFormat="1" applyFont="1" applyFill="1" applyBorder="1" applyAlignment="1">
      <alignment horizontal="right" vertical="center" wrapText="1"/>
    </xf>
    <xf numFmtId="0" fontId="3" fillId="3" borderId="1" xfId="0" applyFont="1" applyFill="1" applyBorder="1" applyAlignment="1">
      <alignment horizontal="center" vertical="center" wrapText="1"/>
    </xf>
    <xf numFmtId="0" fontId="3" fillId="7" borderId="1" xfId="0" applyFont="1" applyFill="1" applyBorder="1" applyAlignment="1">
      <alignment vertical="center" wrapText="1"/>
    </xf>
    <xf numFmtId="165" fontId="4" fillId="7" borderId="1" xfId="0" applyNumberFormat="1" applyFont="1" applyFill="1" applyBorder="1" applyAlignment="1">
      <alignment vertical="center"/>
    </xf>
    <xf numFmtId="164" fontId="4" fillId="7" borderId="1" xfId="0" applyNumberFormat="1" applyFont="1" applyFill="1" applyBorder="1" applyAlignment="1">
      <alignment vertical="center" wrapText="1"/>
    </xf>
    <xf numFmtId="0" fontId="6" fillId="7" borderId="1" xfId="0" applyFont="1" applyFill="1" applyBorder="1" applyAlignment="1">
      <alignment vertical="center" wrapText="1"/>
    </xf>
    <xf numFmtId="164" fontId="16" fillId="7" borderId="1" xfId="0" applyNumberFormat="1" applyFont="1" applyFill="1" applyBorder="1" applyAlignment="1" applyProtection="1">
      <alignment horizontal="right" vertical="center" wrapText="1"/>
      <protection locked="0"/>
    </xf>
    <xf numFmtId="164" fontId="4" fillId="7" borderId="1" xfId="0" applyNumberFormat="1" applyFont="1" applyFill="1" applyBorder="1" applyAlignment="1">
      <alignment horizontal="right" vertical="center" wrapText="1"/>
    </xf>
    <xf numFmtId="0" fontId="3" fillId="9" borderId="1" xfId="0" applyFont="1" applyFill="1" applyBorder="1" applyAlignment="1">
      <alignment horizontal="center" vertical="center" wrapText="1"/>
    </xf>
    <xf numFmtId="0" fontId="3" fillId="9" borderId="1" xfId="0" applyFont="1" applyFill="1" applyBorder="1" applyAlignment="1">
      <alignment vertical="center" wrapText="1"/>
    </xf>
    <xf numFmtId="3" fontId="4" fillId="10" borderId="1" xfId="0" applyNumberFormat="1" applyFont="1" applyFill="1" applyBorder="1"/>
    <xf numFmtId="165" fontId="4" fillId="10" borderId="1" xfId="0" applyNumberFormat="1" applyFont="1" applyFill="1" applyBorder="1" applyAlignment="1">
      <alignment horizontal="right" vertical="center" wrapText="1"/>
    </xf>
    <xf numFmtId="3" fontId="4" fillId="10" borderId="1" xfId="0" applyNumberFormat="1" applyFont="1" applyFill="1" applyBorder="1" applyAlignment="1">
      <alignment horizontal="right" vertical="center" wrapText="1"/>
    </xf>
    <xf numFmtId="0" fontId="6" fillId="9" borderId="1" xfId="0" quotePrefix="1" applyFont="1" applyFill="1" applyBorder="1" applyAlignment="1">
      <alignment vertical="center" wrapText="1"/>
    </xf>
    <xf numFmtId="0" fontId="6" fillId="9" borderId="1" xfId="0" applyFont="1" applyFill="1" applyBorder="1" applyAlignment="1">
      <alignment vertical="center" wrapText="1"/>
    </xf>
    <xf numFmtId="0" fontId="3" fillId="9" borderId="1" xfId="0" applyFont="1" applyFill="1" applyBorder="1" applyAlignment="1">
      <alignment vertical="center" wrapText="1"/>
    </xf>
    <xf numFmtId="3" fontId="4" fillId="10" borderId="1" xfId="0" applyNumberFormat="1" applyFont="1" applyFill="1" applyBorder="1" applyAlignment="1">
      <alignment vertical="center" wrapText="1"/>
    </xf>
    <xf numFmtId="164" fontId="4" fillId="10" borderId="1" xfId="0" applyNumberFormat="1" applyFont="1" applyFill="1" applyBorder="1" applyAlignment="1">
      <alignment horizontal="right" vertical="center" wrapText="1"/>
    </xf>
    <xf numFmtId="0" fontId="6" fillId="10" borderId="1" xfId="0" applyFont="1" applyFill="1" applyBorder="1" applyAlignment="1">
      <alignment vertical="center" wrapText="1"/>
    </xf>
    <xf numFmtId="0" fontId="8" fillId="9"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3" fillId="11" borderId="1" xfId="0" applyFont="1" applyFill="1" applyBorder="1" applyAlignment="1">
      <alignment horizontal="center" vertical="center"/>
    </xf>
    <xf numFmtId="0" fontId="3" fillId="11" borderId="1" xfId="0" applyFont="1" applyFill="1" applyBorder="1" applyAlignment="1">
      <alignment vertical="center" wrapText="1"/>
    </xf>
    <xf numFmtId="3" fontId="4" fillId="12" borderId="1" xfId="0" applyNumberFormat="1" applyFont="1" applyFill="1" applyBorder="1" applyAlignment="1">
      <alignment vertical="center"/>
    </xf>
    <xf numFmtId="0" fontId="4" fillId="12" borderId="1" xfId="0" applyFont="1" applyFill="1" applyBorder="1" applyAlignment="1">
      <alignment vertical="center"/>
    </xf>
    <xf numFmtId="3" fontId="4" fillId="12" borderId="1" xfId="0" applyNumberFormat="1" applyFont="1" applyFill="1" applyBorder="1" applyAlignment="1">
      <alignment horizontal="right" vertical="center"/>
    </xf>
    <xf numFmtId="1" fontId="4" fillId="12" borderId="1" xfId="0" applyNumberFormat="1" applyFont="1" applyFill="1" applyBorder="1" applyAlignment="1">
      <alignment vertical="center"/>
    </xf>
    <xf numFmtId="3" fontId="4" fillId="12" borderId="1" xfId="0" applyNumberFormat="1" applyFont="1" applyFill="1" applyBorder="1" applyAlignment="1">
      <alignment horizontal="right" vertical="center" wrapText="1"/>
    </xf>
    <xf numFmtId="0" fontId="3" fillId="6" borderId="1" xfId="0" applyFont="1" applyFill="1" applyBorder="1" applyAlignment="1">
      <alignment horizontal="center" vertical="center" textRotation="90" wrapText="1"/>
    </xf>
    <xf numFmtId="0" fontId="3" fillId="6" borderId="1" xfId="0" applyFont="1" applyFill="1" applyBorder="1" applyAlignment="1">
      <alignment wrapText="1"/>
    </xf>
    <xf numFmtId="0" fontId="3" fillId="6" borderId="1" xfId="0" applyFont="1" applyFill="1" applyBorder="1" applyAlignment="1">
      <alignment vertical="center" wrapText="1"/>
    </xf>
    <xf numFmtId="0" fontId="3" fillId="6" borderId="1" xfId="0" applyFont="1" applyFill="1" applyBorder="1" applyAlignment="1">
      <alignment horizontal="left" vertical="center" wrapText="1"/>
    </xf>
    <xf numFmtId="49" fontId="8" fillId="6" borderId="1" xfId="0" applyNumberFormat="1" applyFont="1" applyFill="1" applyBorder="1" applyAlignment="1">
      <alignment horizontal="left" vertical="center"/>
    </xf>
    <xf numFmtId="0" fontId="12" fillId="6" borderId="1" xfId="0" applyFont="1" applyFill="1" applyBorder="1" applyAlignment="1">
      <alignment horizontal="left" wrapText="1"/>
    </xf>
    <xf numFmtId="0" fontId="6" fillId="10" borderId="1" xfId="0" quotePrefix="1" applyFont="1" applyFill="1" applyBorder="1" applyAlignment="1">
      <alignment vertical="center" wrapText="1"/>
    </xf>
    <xf numFmtId="3" fontId="15" fillId="9" borderId="1" xfId="0" applyNumberFormat="1" applyFont="1" applyFill="1" applyBorder="1"/>
    <xf numFmtId="165" fontId="15" fillId="9" borderId="1" xfId="0" applyNumberFormat="1" applyFont="1" applyFill="1" applyBorder="1" applyAlignment="1">
      <alignment horizontal="right" vertical="center" wrapText="1"/>
    </xf>
    <xf numFmtId="3" fontId="15" fillId="9" borderId="1" xfId="0" applyNumberFormat="1" applyFont="1" applyFill="1" applyBorder="1" applyAlignment="1">
      <alignment horizontal="right" vertical="center" wrapText="1"/>
    </xf>
    <xf numFmtId="3" fontId="3" fillId="9" borderId="1" xfId="0"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3" fontId="5" fillId="10" borderId="1" xfId="0" applyNumberFormat="1" applyFont="1" applyFill="1" applyBorder="1" applyAlignment="1">
      <alignment horizontal="right" vertical="center" wrapText="1"/>
    </xf>
    <xf numFmtId="0" fontId="21" fillId="10" borderId="1" xfId="0" applyFont="1" applyFill="1" applyBorder="1" applyAlignment="1">
      <alignment vertical="center" wrapText="1"/>
    </xf>
    <xf numFmtId="0" fontId="3" fillId="10" borderId="1" xfId="0" applyFont="1" applyFill="1" applyBorder="1" applyAlignment="1">
      <alignment horizontal="right" vertical="center" wrapText="1"/>
    </xf>
    <xf numFmtId="0" fontId="5" fillId="10" borderId="1" xfId="0" applyFont="1" applyFill="1" applyBorder="1" applyAlignment="1">
      <alignment horizontal="left" vertical="center" wrapText="1" indent="1"/>
    </xf>
    <xf numFmtId="0" fontId="5" fillId="10" borderId="1" xfId="0" applyFont="1" applyFill="1" applyBorder="1" applyAlignment="1">
      <alignment horizontal="right" vertical="center" wrapText="1"/>
    </xf>
    <xf numFmtId="0" fontId="5" fillId="10" borderId="1" xfId="0" applyFont="1" applyFill="1" applyBorder="1" applyAlignment="1">
      <alignment vertical="center" wrapText="1"/>
    </xf>
    <xf numFmtId="0" fontId="3" fillId="10" borderId="1" xfId="0" applyFont="1" applyFill="1" applyBorder="1" applyAlignment="1"/>
    <xf numFmtId="0" fontId="21" fillId="10" borderId="1" xfId="0" applyFont="1" applyFill="1" applyBorder="1" applyAlignment="1">
      <alignment horizontal="left" vertical="center" wrapText="1" indent="1"/>
    </xf>
    <xf numFmtId="3" fontId="22" fillId="10" borderId="1" xfId="0" applyNumberFormat="1" applyFont="1" applyFill="1" applyBorder="1" applyAlignment="1">
      <alignment horizontal="right" vertical="center" wrapText="1"/>
    </xf>
    <xf numFmtId="3" fontId="5" fillId="10" borderId="1" xfId="0" applyNumberFormat="1" applyFont="1" applyFill="1" applyBorder="1" applyAlignment="1">
      <alignment horizontal="right" vertical="center" wrapText="1" indent="1"/>
    </xf>
    <xf numFmtId="3" fontId="3" fillId="5" borderId="1" xfId="0" applyNumberFormat="1" applyFont="1" applyFill="1" applyBorder="1" applyAlignment="1">
      <alignment horizontal="right" vertical="center" wrapText="1"/>
    </xf>
    <xf numFmtId="0" fontId="20" fillId="5" borderId="1" xfId="0" applyFont="1" applyFill="1" applyBorder="1" applyAlignment="1">
      <alignment vertical="center" wrapText="1"/>
    </xf>
    <xf numFmtId="3" fontId="5" fillId="5" borderId="1" xfId="0" applyNumberFormat="1" applyFont="1" applyFill="1" applyBorder="1" applyAlignment="1">
      <alignment horizontal="right" vertical="center" wrapText="1"/>
    </xf>
    <xf numFmtId="0" fontId="5" fillId="5" borderId="1" xfId="0" applyFont="1" applyFill="1" applyBorder="1" applyAlignment="1">
      <alignment horizontal="right" vertical="center" wrapText="1"/>
    </xf>
    <xf numFmtId="3" fontId="4" fillId="10" borderId="7" xfId="0" applyNumberFormat="1" applyFont="1" applyFill="1" applyBorder="1" applyAlignment="1">
      <alignment vertical="center" wrapText="1"/>
    </xf>
    <xf numFmtId="0" fontId="3" fillId="9" borderId="2" xfId="0" applyFont="1" applyFill="1" applyBorder="1" applyAlignment="1">
      <alignment vertical="center" wrapText="1"/>
    </xf>
    <xf numFmtId="0" fontId="3" fillId="9" borderId="3" xfId="0" applyFont="1" applyFill="1" applyBorder="1" applyAlignment="1">
      <alignment vertical="center" wrapText="1"/>
    </xf>
    <xf numFmtId="0" fontId="3" fillId="10" borderId="1" xfId="0" applyFont="1" applyFill="1" applyBorder="1" applyAlignment="1">
      <alignment wrapText="1"/>
    </xf>
    <xf numFmtId="3" fontId="3" fillId="10" borderId="1" xfId="0" applyNumberFormat="1" applyFont="1" applyFill="1" applyBorder="1" applyAlignment="1"/>
    <xf numFmtId="0" fontId="3" fillId="0" borderId="0" xfId="0" applyFont="1" applyAlignment="1">
      <alignment horizontal="left" vertical="center"/>
    </xf>
    <xf numFmtId="0" fontId="9" fillId="9" borderId="1" xfId="0" applyFont="1" applyFill="1" applyBorder="1" applyAlignment="1">
      <alignment horizontal="center" vertical="center" wrapText="1"/>
    </xf>
    <xf numFmtId="49" fontId="8" fillId="9" borderId="1" xfId="0" applyNumberFormat="1" applyFont="1" applyFill="1" applyBorder="1" applyAlignment="1">
      <alignment horizontal="left" vertical="center"/>
    </xf>
    <xf numFmtId="0" fontId="3"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24" fillId="0" borderId="0" xfId="2" applyAlignment="1" applyProtection="1"/>
    <xf numFmtId="0" fontId="25" fillId="0" borderId="0" xfId="2" applyFont="1" applyAlignment="1" applyProtection="1"/>
    <xf numFmtId="3" fontId="15" fillId="9" borderId="7" xfId="0" applyNumberFormat="1" applyFont="1" applyFill="1" applyBorder="1" applyAlignment="1">
      <alignment vertical="center" wrapText="1"/>
    </xf>
    <xf numFmtId="164" fontId="15" fillId="9" borderId="1" xfId="0" applyNumberFormat="1" applyFont="1" applyFill="1" applyBorder="1" applyAlignment="1">
      <alignment horizontal="right" vertical="center" wrapText="1"/>
    </xf>
    <xf numFmtId="3" fontId="15" fillId="9" borderId="1" xfId="0" applyNumberFormat="1" applyFont="1" applyFill="1" applyBorder="1" applyAlignment="1">
      <alignment vertical="center" wrapText="1"/>
    </xf>
    <xf numFmtId="3" fontId="15" fillId="9" borderId="1" xfId="0" applyNumberFormat="1" applyFont="1" applyFill="1" applyBorder="1" applyAlignment="1">
      <alignment vertical="center"/>
    </xf>
    <xf numFmtId="3" fontId="17" fillId="11" borderId="1" xfId="0" applyNumberFormat="1" applyFont="1" applyFill="1" applyBorder="1" applyAlignment="1">
      <alignment horizontal="right" vertical="center" wrapText="1"/>
    </xf>
    <xf numFmtId="0" fontId="6" fillId="8" borderId="1" xfId="0" applyFont="1" applyFill="1" applyBorder="1" applyAlignment="1">
      <alignment vertical="center" wrapText="1"/>
    </xf>
    <xf numFmtId="0" fontId="6" fillId="3" borderId="1" xfId="0" applyFont="1" applyFill="1" applyBorder="1" applyAlignment="1">
      <alignment vertical="center" wrapText="1"/>
    </xf>
    <xf numFmtId="3" fontId="6" fillId="9" borderId="1" xfId="0" applyNumberFormat="1" applyFont="1" applyFill="1" applyBorder="1" applyAlignment="1"/>
    <xf numFmtId="3" fontId="12" fillId="9" borderId="1" xfId="0" applyNumberFormat="1" applyFont="1" applyFill="1" applyBorder="1" applyAlignment="1">
      <alignment horizontal="right" vertical="center" wrapText="1"/>
    </xf>
    <xf numFmtId="165" fontId="12" fillId="9" borderId="1" xfId="0" applyNumberFormat="1" applyFont="1" applyFill="1" applyBorder="1" applyAlignment="1">
      <alignment horizontal="right" vertical="center" wrapText="1"/>
    </xf>
    <xf numFmtId="3" fontId="10" fillId="9" borderId="1" xfId="0" applyNumberFormat="1" applyFont="1" applyFill="1" applyBorder="1" applyAlignment="1">
      <alignment vertical="center" wrapText="1"/>
    </xf>
    <xf numFmtId="164" fontId="10" fillId="9" borderId="1" xfId="0" applyNumberFormat="1" applyFont="1" applyFill="1" applyBorder="1" applyAlignment="1">
      <alignment vertical="center" wrapText="1"/>
    </xf>
    <xf numFmtId="165" fontId="12" fillId="6" borderId="1" xfId="0" applyNumberFormat="1" applyFont="1" applyFill="1" applyBorder="1" applyAlignment="1">
      <alignment horizontal="right" vertical="center" wrapText="1"/>
    </xf>
    <xf numFmtId="165" fontId="15" fillId="8" borderId="1" xfId="0" applyNumberFormat="1" applyFont="1" applyFill="1" applyBorder="1" applyAlignment="1">
      <alignment vertical="center"/>
    </xf>
    <xf numFmtId="164" fontId="15" fillId="8" borderId="1" xfId="0" applyNumberFormat="1" applyFont="1" applyFill="1" applyBorder="1" applyAlignment="1">
      <alignment vertical="center" wrapText="1"/>
    </xf>
    <xf numFmtId="165" fontId="15" fillId="3" borderId="1" xfId="0" applyNumberFormat="1" applyFont="1" applyFill="1" applyBorder="1" applyAlignment="1">
      <alignment vertical="center"/>
    </xf>
    <xf numFmtId="164" fontId="15" fillId="3" borderId="1" xfId="0" applyNumberFormat="1" applyFont="1" applyFill="1" applyBorder="1" applyAlignment="1">
      <alignment vertical="center" wrapText="1"/>
    </xf>
    <xf numFmtId="164" fontId="17" fillId="3" borderId="1" xfId="0" applyNumberFormat="1" applyFont="1" applyFill="1" applyBorder="1" applyAlignment="1" applyProtection="1">
      <alignment horizontal="right" vertical="center" wrapText="1"/>
      <protection locked="0"/>
    </xf>
    <xf numFmtId="164" fontId="15" fillId="3" borderId="1" xfId="0" applyNumberFormat="1" applyFont="1" applyFill="1" applyBorder="1" applyAlignment="1">
      <alignment horizontal="right" vertical="center" wrapText="1"/>
    </xf>
    <xf numFmtId="0" fontId="25" fillId="0" borderId="0" xfId="2" applyFont="1" applyAlignment="1" applyProtection="1">
      <alignment vertical="center"/>
    </xf>
    <xf numFmtId="0" fontId="6" fillId="10" borderId="1" xfId="0" quotePrefix="1" applyFont="1" applyFill="1" applyBorder="1" applyAlignment="1">
      <alignment wrapText="1"/>
    </xf>
    <xf numFmtId="0" fontId="13" fillId="11" borderId="1" xfId="0" applyFont="1" applyFill="1" applyBorder="1" applyAlignment="1">
      <alignment vertical="center" wrapText="1"/>
    </xf>
    <xf numFmtId="0" fontId="3" fillId="7" borderId="1" xfId="0" applyFont="1" applyFill="1" applyBorder="1" applyAlignment="1">
      <alignment vertical="center"/>
    </xf>
    <xf numFmtId="3" fontId="15" fillId="9" borderId="1" xfId="0" applyNumberFormat="1" applyFont="1" applyFill="1" applyBorder="1" applyAlignment="1"/>
    <xf numFmtId="165" fontId="15" fillId="9" borderId="1" xfId="0" applyNumberFormat="1" applyFont="1" applyFill="1" applyBorder="1" applyAlignment="1">
      <alignment horizontal="right" wrapText="1"/>
    </xf>
    <xf numFmtId="3" fontId="4" fillId="10" borderId="1" xfId="0" applyNumberFormat="1" applyFont="1" applyFill="1" applyBorder="1" applyAlignment="1"/>
    <xf numFmtId="165" fontId="4" fillId="10" borderId="1" xfId="0" applyNumberFormat="1" applyFont="1" applyFill="1" applyBorder="1" applyAlignment="1">
      <alignment horizontal="right" wrapText="1"/>
    </xf>
    <xf numFmtId="0" fontId="25" fillId="0" borderId="0" xfId="2" applyFont="1" applyAlignment="1" applyProtection="1">
      <alignment vertical="center" wrapText="1"/>
    </xf>
    <xf numFmtId="0" fontId="3" fillId="0" borderId="4" xfId="0" applyFont="1" applyBorder="1" applyAlignment="1">
      <alignment vertical="center"/>
    </xf>
    <xf numFmtId="0" fontId="3" fillId="11"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3" fontId="3" fillId="10" borderId="2" xfId="0" applyNumberFormat="1" applyFont="1" applyFill="1" applyBorder="1" applyAlignment="1">
      <alignment horizontal="right" vertical="center" wrapText="1"/>
    </xf>
    <xf numFmtId="0" fontId="5" fillId="10" borderId="2" xfId="0" applyFont="1" applyFill="1" applyBorder="1" applyAlignment="1">
      <alignment horizontal="right" vertical="center" wrapText="1"/>
    </xf>
    <xf numFmtId="0" fontId="6" fillId="9" borderId="3" xfId="0" applyFont="1" applyFill="1" applyBorder="1"/>
    <xf numFmtId="3" fontId="6" fillId="9" borderId="3" xfId="0" applyNumberFormat="1" applyFont="1" applyFill="1" applyBorder="1"/>
    <xf numFmtId="0" fontId="26" fillId="0" borderId="4" xfId="2" applyFont="1" applyBorder="1" applyAlignment="1" applyProtection="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6" fillId="7" borderId="1" xfId="0" quotePrefix="1" applyFont="1" applyFill="1" applyBorder="1" applyAlignment="1">
      <alignment vertical="center" wrapText="1"/>
    </xf>
    <xf numFmtId="0" fontId="3" fillId="0" borderId="0" xfId="0" applyFont="1" applyAlignment="1">
      <alignment horizontal="left" vertical="center"/>
    </xf>
    <xf numFmtId="0" fontId="27" fillId="0" borderId="0" xfId="1" applyFont="1">
      <alignment vertical="center"/>
    </xf>
    <xf numFmtId="0" fontId="27" fillId="0" borderId="0" xfId="0" applyFont="1" applyAlignment="1">
      <alignment vertical="center"/>
    </xf>
    <xf numFmtId="0" fontId="27" fillId="0" borderId="0" xfId="0" applyFont="1" applyAlignment="1">
      <alignment horizontal="left" vertical="center"/>
    </xf>
    <xf numFmtId="0" fontId="3" fillId="0" borderId="0" xfId="0" applyFont="1" applyAlignment="1">
      <alignment horizontal="right" vertical="center"/>
    </xf>
    <xf numFmtId="0" fontId="7" fillId="9" borderId="1" xfId="0" applyFont="1" applyFill="1" applyBorder="1" applyAlignment="1">
      <alignment horizontal="center" vertical="center"/>
    </xf>
    <xf numFmtId="0" fontId="6" fillId="9" borderId="1" xfId="0" applyFont="1" applyFill="1" applyBorder="1" applyAlignment="1">
      <alignment horizontal="center" vertical="center"/>
    </xf>
    <xf numFmtId="0" fontId="8" fillId="10" borderId="1" xfId="0" applyFont="1" applyFill="1" applyBorder="1" applyAlignment="1">
      <alignment horizontal="center" vertical="center" wrapText="1"/>
    </xf>
    <xf numFmtId="0" fontId="8" fillId="10" borderId="1" xfId="0" applyFont="1" applyFill="1" applyBorder="1" applyAlignment="1">
      <alignment vertical="center" wrapText="1"/>
    </xf>
    <xf numFmtId="0" fontId="3" fillId="11" borderId="1" xfId="0" applyFont="1" applyFill="1" applyBorder="1" applyAlignment="1">
      <alignment horizontal="center" vertical="center" wrapText="1"/>
    </xf>
    <xf numFmtId="0" fontId="26" fillId="0" borderId="0" xfId="2" applyFont="1" applyAlignment="1" applyProtection="1"/>
    <xf numFmtId="0" fontId="6" fillId="9" borderId="1" xfId="0" applyFont="1" applyFill="1" applyBorder="1" applyAlignment="1">
      <alignment horizontal="center" vertical="center"/>
    </xf>
    <xf numFmtId="0" fontId="3" fillId="9" borderId="1" xfId="0" applyFont="1" applyFill="1" applyBorder="1" applyAlignment="1">
      <alignment horizontal="center" vertical="center" wrapText="1"/>
    </xf>
    <xf numFmtId="0" fontId="3" fillId="0" borderId="0" xfId="0" applyFont="1" applyAlignment="1">
      <alignment horizontal="left" vertical="center"/>
    </xf>
    <xf numFmtId="0" fontId="11" fillId="11" borderId="1" xfId="0" applyFont="1" applyFill="1" applyBorder="1" applyAlignment="1">
      <alignment horizontal="center" vertical="center" wrapText="1"/>
    </xf>
    <xf numFmtId="0" fontId="11" fillId="11" borderId="1" xfId="0" applyFont="1" applyFill="1" applyBorder="1" applyAlignment="1">
      <alignment horizontal="left" vertical="center" wrapText="1"/>
    </xf>
    <xf numFmtId="165" fontId="14" fillId="11" borderId="1" xfId="0" applyNumberFormat="1" applyFont="1" applyFill="1" applyBorder="1" applyAlignment="1">
      <alignment horizontal="right" vertical="center" wrapText="1"/>
    </xf>
    <xf numFmtId="49" fontId="11" fillId="11" borderId="1" xfId="0" applyNumberFormat="1" applyFont="1" applyFill="1" applyBorder="1" applyAlignment="1">
      <alignment vertical="center" wrapText="1"/>
    </xf>
    <xf numFmtId="0" fontId="27" fillId="0" borderId="0" xfId="2" applyFont="1" applyAlignment="1" applyProtection="1">
      <alignment vertical="center"/>
    </xf>
    <xf numFmtId="0" fontId="8" fillId="9" borderId="1" xfId="0" applyFont="1" applyFill="1" applyBorder="1" applyAlignment="1">
      <alignment horizontal="center" vertical="center" wrapText="1"/>
    </xf>
    <xf numFmtId="0" fontId="3" fillId="9" borderId="1" xfId="0" applyFont="1" applyFill="1" applyBorder="1" applyAlignment="1">
      <alignment vertical="center" wrapText="1"/>
    </xf>
    <xf numFmtId="3" fontId="3" fillId="10" borderId="1" xfId="0" applyNumberFormat="1" applyFont="1" applyFill="1" applyBorder="1"/>
    <xf numFmtId="3" fontId="6" fillId="9" borderId="1" xfId="0" applyNumberFormat="1" applyFont="1" applyFill="1" applyBorder="1"/>
    <xf numFmtId="0" fontId="27" fillId="0" borderId="0" xfId="2" applyFont="1" applyAlignment="1" applyProtection="1"/>
    <xf numFmtId="0" fontId="26" fillId="0" borderId="0" xfId="2" applyFont="1" applyAlignment="1" applyProtection="1">
      <alignment vertical="center"/>
    </xf>
    <xf numFmtId="0" fontId="3" fillId="9" borderId="7" xfId="0" applyFont="1" applyFill="1" applyBorder="1" applyAlignment="1">
      <alignment vertical="center" wrapText="1"/>
    </xf>
    <xf numFmtId="0" fontId="6" fillId="9" borderId="7" xfId="0" applyFont="1" applyFill="1" applyBorder="1" applyAlignment="1">
      <alignment vertical="center" wrapText="1"/>
    </xf>
    <xf numFmtId="3" fontId="6" fillId="10" borderId="1" xfId="0" applyNumberFormat="1" applyFont="1" applyFill="1" applyBorder="1" applyAlignment="1">
      <alignment horizontal="right" vertical="center" wrapText="1"/>
    </xf>
    <xf numFmtId="165" fontId="3" fillId="10" borderId="1" xfId="0" applyNumberFormat="1" applyFont="1" applyFill="1" applyBorder="1" applyAlignment="1">
      <alignment horizontal="right" vertical="center" wrapText="1"/>
    </xf>
    <xf numFmtId="165" fontId="6" fillId="10" borderId="1" xfId="0" applyNumberFormat="1" applyFont="1" applyFill="1" applyBorder="1" applyAlignment="1">
      <alignment horizontal="right" vertical="center" wrapText="1"/>
    </xf>
    <xf numFmtId="0" fontId="8" fillId="9" borderId="1" xfId="0" quotePrefix="1" applyFont="1" applyFill="1" applyBorder="1" applyAlignment="1">
      <alignment horizontal="center" vertical="center" wrapText="1"/>
    </xf>
    <xf numFmtId="16" fontId="8" fillId="9" borderId="1" xfId="0" quotePrefix="1" applyNumberFormat="1" applyFont="1" applyFill="1" applyBorder="1" applyAlignment="1">
      <alignment horizontal="center" vertical="center" wrapText="1"/>
    </xf>
    <xf numFmtId="0" fontId="3" fillId="0" borderId="0" xfId="0" applyFont="1" applyAlignment="1">
      <alignment horizontal="left" vertical="center"/>
    </xf>
    <xf numFmtId="4" fontId="4" fillId="10" borderId="1" xfId="0" applyNumberFormat="1" applyFont="1" applyFill="1" applyBorder="1"/>
    <xf numFmtId="4" fontId="4" fillId="10" borderId="1" xfId="0" applyNumberFormat="1" applyFont="1" applyFill="1" applyBorder="1" applyAlignment="1">
      <alignment vertical="center"/>
    </xf>
    <xf numFmtId="4" fontId="15" fillId="6" borderId="1" xfId="0" applyNumberFormat="1" applyFont="1" applyFill="1" applyBorder="1"/>
    <xf numFmtId="4" fontId="4" fillId="10" borderId="1" xfId="0" applyNumberFormat="1" applyFont="1" applyFill="1" applyBorder="1" applyAlignment="1">
      <alignment vertical="center" wrapText="1"/>
    </xf>
    <xf numFmtId="4" fontId="15" fillId="6" borderId="7" xfId="0" applyNumberFormat="1" applyFont="1" applyFill="1" applyBorder="1" applyAlignment="1">
      <alignment vertical="center" wrapText="1"/>
    </xf>
    <xf numFmtId="4" fontId="4" fillId="10" borderId="7" xfId="0" applyNumberFormat="1" applyFont="1" applyFill="1" applyBorder="1" applyAlignment="1">
      <alignment vertical="center" wrapText="1"/>
    </xf>
    <xf numFmtId="4" fontId="4" fillId="10" borderId="1" xfId="0" applyNumberFormat="1" applyFont="1" applyFill="1" applyBorder="1" applyAlignment="1"/>
    <xf numFmtId="49" fontId="3" fillId="0" borderId="0" xfId="0" applyNumberFormat="1" applyFont="1"/>
    <xf numFmtId="49" fontId="3" fillId="0" borderId="0" xfId="0" applyNumberFormat="1" applyFont="1" applyAlignment="1">
      <alignment horizontal="left" vertical="center"/>
    </xf>
    <xf numFmtId="4" fontId="12" fillId="10" borderId="1" xfId="0" applyNumberFormat="1" applyFont="1" applyFill="1" applyBorder="1" applyAlignment="1">
      <alignment horizontal="right" vertical="center" wrapText="1"/>
    </xf>
    <xf numFmtId="4" fontId="12" fillId="6" borderId="1" xfId="0" applyNumberFormat="1" applyFont="1" applyFill="1" applyBorder="1" applyAlignment="1">
      <alignment horizontal="right" vertical="center" wrapText="1"/>
    </xf>
    <xf numFmtId="0" fontId="4" fillId="10" borderId="1" xfId="0" applyFont="1" applyFill="1" applyBorder="1" applyAlignment="1">
      <alignment vertical="center"/>
    </xf>
    <xf numFmtId="3" fontId="4" fillId="10" borderId="1" xfId="0" applyNumberFormat="1" applyFont="1" applyFill="1" applyBorder="1" applyAlignment="1">
      <alignment vertical="center"/>
    </xf>
    <xf numFmtId="164" fontId="4" fillId="10" borderId="1" xfId="0" applyNumberFormat="1" applyFont="1" applyFill="1" applyBorder="1" applyAlignment="1">
      <alignment vertical="center"/>
    </xf>
    <xf numFmtId="3" fontId="4" fillId="10" borderId="1" xfId="0" applyNumberFormat="1" applyFont="1" applyFill="1" applyBorder="1" applyAlignment="1">
      <alignment horizontal="right" vertical="center" wrapText="1"/>
    </xf>
    <xf numFmtId="3" fontId="4" fillId="10" borderId="1" xfId="0" applyNumberFormat="1" applyFont="1" applyFill="1" applyBorder="1" applyAlignment="1">
      <alignment vertical="center"/>
    </xf>
    <xf numFmtId="3" fontId="12" fillId="10" borderId="1" xfId="0" applyNumberFormat="1" applyFont="1" applyFill="1" applyBorder="1" applyAlignment="1">
      <alignment horizontal="right" vertical="center" wrapText="1"/>
    </xf>
    <xf numFmtId="0" fontId="6" fillId="9" borderId="1" xfId="0" applyFont="1" applyFill="1" applyBorder="1" applyAlignment="1">
      <alignment horizontal="center" vertical="center"/>
    </xf>
    <xf numFmtId="4" fontId="12" fillId="10" borderId="1" xfId="0" applyNumberFormat="1" applyFont="1" applyFill="1" applyBorder="1" applyAlignment="1">
      <alignment horizontal="right" vertical="center" wrapText="1"/>
    </xf>
    <xf numFmtId="0" fontId="3" fillId="2" borderId="1" xfId="5" applyFont="1" applyFill="1" applyBorder="1" applyAlignment="1">
      <alignment horizontal="center" vertical="center" wrapText="1"/>
    </xf>
    <xf numFmtId="0" fontId="3" fillId="2" borderId="1" xfId="5" applyFont="1" applyFill="1" applyBorder="1" applyAlignment="1">
      <alignment horizontal="center" vertical="center"/>
    </xf>
    <xf numFmtId="0" fontId="31" fillId="4" borderId="1" xfId="4" applyFont="1" applyFill="1" applyBorder="1" applyAlignment="1">
      <alignment vertical="center" wrapText="1"/>
    </xf>
    <xf numFmtId="0" fontId="31" fillId="4" borderId="7" xfId="4" applyFont="1" applyFill="1" applyBorder="1" applyAlignment="1">
      <alignment vertical="center" wrapText="1"/>
    </xf>
    <xf numFmtId="0" fontId="3" fillId="2" borderId="1" xfId="5" applyFont="1" applyFill="1" applyBorder="1" applyAlignment="1">
      <alignment horizontal="left" vertical="center"/>
    </xf>
    <xf numFmtId="0" fontId="3" fillId="2" borderId="1" xfId="5" applyFont="1" applyFill="1" applyBorder="1" applyAlignment="1">
      <alignment horizontal="left" vertical="center" wrapText="1"/>
    </xf>
    <xf numFmtId="0" fontId="3" fillId="2" borderId="3" xfId="5" applyFont="1" applyFill="1" applyBorder="1" applyAlignment="1">
      <alignment horizontal="left" vertical="center"/>
    </xf>
    <xf numFmtId="0" fontId="3" fillId="4" borderId="1" xfId="5" applyFont="1" applyFill="1" applyBorder="1" applyAlignment="1">
      <alignment horizontal="center" vertical="center"/>
    </xf>
    <xf numFmtId="0" fontId="30" fillId="4" borderId="1" xfId="5" applyFont="1" applyFill="1" applyBorder="1" applyAlignment="1">
      <alignment horizontal="center" vertical="center"/>
    </xf>
    <xf numFmtId="0" fontId="11" fillId="4" borderId="1" xfId="5" applyFont="1" applyFill="1" applyBorder="1" applyAlignment="1">
      <alignment horizontal="center" vertical="center"/>
    </xf>
    <xf numFmtId="0" fontId="11" fillId="4" borderId="1" xfId="5" applyFont="1" applyFill="1" applyBorder="1" applyAlignment="1">
      <alignment horizontal="center" vertical="top"/>
    </xf>
    <xf numFmtId="0" fontId="11" fillId="4" borderId="1" xfId="5" applyFont="1" applyFill="1" applyBorder="1" applyAlignment="1">
      <alignment horizontal="center" vertical="top" wrapText="1"/>
    </xf>
    <xf numFmtId="0" fontId="3" fillId="4" borderId="3" xfId="5" applyFont="1" applyFill="1" applyBorder="1" applyAlignment="1">
      <alignment horizontal="center" vertical="center"/>
    </xf>
    <xf numFmtId="0" fontId="31" fillId="4" borderId="1" xfId="4" applyFont="1" applyFill="1" applyBorder="1" applyAlignment="1">
      <alignment horizontal="center" vertical="center" wrapText="1"/>
    </xf>
    <xf numFmtId="0" fontId="31" fillId="4" borderId="7" xfId="4" applyFont="1" applyFill="1" applyBorder="1" applyAlignment="1">
      <alignment horizontal="center" vertical="center" wrapText="1"/>
    </xf>
    <xf numFmtId="0" fontId="3" fillId="4" borderId="1" xfId="5" applyFont="1" applyFill="1" applyBorder="1" applyAlignment="1">
      <alignment horizontal="left" vertical="center" wrapText="1"/>
    </xf>
    <xf numFmtId="0" fontId="3" fillId="4" borderId="1" xfId="5" applyFont="1" applyFill="1" applyBorder="1" applyAlignment="1">
      <alignment horizontal="center" vertical="center" wrapText="1"/>
    </xf>
    <xf numFmtId="0" fontId="3" fillId="4" borderId="1" xfId="5" applyFont="1" applyFill="1" applyBorder="1" applyAlignment="1">
      <alignment vertical="center" wrapText="1"/>
    </xf>
    <xf numFmtId="0" fontId="31" fillId="4" borderId="15" xfId="4" applyFont="1" applyFill="1" applyBorder="1" applyAlignment="1">
      <alignment horizontal="center" vertical="center" wrapText="1"/>
    </xf>
    <xf numFmtId="0" fontId="3" fillId="4" borderId="3" xfId="5" applyFont="1" applyFill="1" applyBorder="1" applyAlignment="1">
      <alignment horizontal="center" vertical="center" wrapText="1"/>
    </xf>
    <xf numFmtId="0" fontId="3" fillId="4" borderId="0" xfId="5" applyFont="1" applyFill="1" applyBorder="1" applyAlignment="1">
      <alignment horizontal="center" vertical="center"/>
    </xf>
    <xf numFmtId="0" fontId="3" fillId="4" borderId="11" xfId="5" applyFont="1" applyFill="1" applyBorder="1" applyAlignment="1">
      <alignment horizontal="center" vertical="center"/>
    </xf>
    <xf numFmtId="0" fontId="3" fillId="4" borderId="14" xfId="5" applyFont="1" applyFill="1" applyBorder="1" applyAlignment="1">
      <alignment vertical="center" wrapText="1"/>
    </xf>
    <xf numFmtId="0" fontId="3" fillId="4" borderId="3" xfId="5" applyFont="1" applyFill="1" applyBorder="1" applyAlignment="1">
      <alignment vertical="center" wrapText="1"/>
    </xf>
    <xf numFmtId="0" fontId="3" fillId="4" borderId="4" xfId="5" applyFont="1" applyFill="1" applyBorder="1" applyAlignment="1">
      <alignment horizontal="left" vertical="center" wrapText="1"/>
    </xf>
    <xf numFmtId="0" fontId="33" fillId="4" borderId="5" xfId="4" applyFont="1" applyFill="1" applyBorder="1" applyAlignment="1">
      <alignment horizontal="center" vertical="center"/>
    </xf>
    <xf numFmtId="0" fontId="34" fillId="4" borderId="1" xfId="4" applyFont="1" applyFill="1" applyBorder="1" applyAlignment="1">
      <alignment horizontal="center" vertical="center" wrapText="1"/>
    </xf>
    <xf numFmtId="0" fontId="3" fillId="4" borderId="0" xfId="5" applyFont="1" applyFill="1" applyBorder="1" applyAlignment="1">
      <alignment vertical="center" wrapText="1"/>
    </xf>
    <xf numFmtId="0" fontId="11" fillId="4" borderId="1" xfId="5" applyFont="1" applyFill="1" applyBorder="1" applyAlignment="1">
      <alignment horizontal="center" vertical="center" wrapText="1"/>
    </xf>
    <xf numFmtId="0" fontId="3" fillId="4" borderId="8" xfId="5" applyFont="1" applyFill="1" applyBorder="1" applyAlignment="1">
      <alignment vertical="center" wrapText="1"/>
    </xf>
    <xf numFmtId="0" fontId="31" fillId="4" borderId="1" xfId="5" applyFont="1" applyFill="1" applyBorder="1" applyAlignment="1">
      <alignment vertical="center" wrapText="1"/>
    </xf>
    <xf numFmtId="0" fontId="31" fillId="4" borderId="12" xfId="4" applyFont="1" applyFill="1" applyBorder="1" applyAlignment="1">
      <alignment horizontal="center" vertical="center" wrapText="1"/>
    </xf>
    <xf numFmtId="0" fontId="30" fillId="4" borderId="1" xfId="5" applyFont="1" applyFill="1" applyBorder="1" applyAlignment="1">
      <alignment vertical="center" wrapText="1"/>
    </xf>
    <xf numFmtId="0" fontId="23" fillId="0" borderId="0" xfId="0" applyFont="1" applyAlignment="1">
      <alignment horizontal="center" vertical="center"/>
    </xf>
    <xf numFmtId="0" fontId="3" fillId="0" borderId="0" xfId="0" applyFont="1" applyAlignment="1">
      <alignment horizontal="left" vertical="center"/>
    </xf>
    <xf numFmtId="0" fontId="27" fillId="0" borderId="0" xfId="2" applyFont="1" applyAlignment="1" applyProtection="1">
      <alignment horizontal="left" vertical="center"/>
    </xf>
    <xf numFmtId="0" fontId="27" fillId="0" borderId="0" xfId="0" applyFont="1" applyAlignment="1">
      <alignment horizontal="left" vertical="center"/>
    </xf>
    <xf numFmtId="0" fontId="27" fillId="0" borderId="0" xfId="1" applyFont="1" applyAlignment="1">
      <alignment horizontal="left" vertical="center"/>
    </xf>
    <xf numFmtId="0" fontId="3" fillId="0" borderId="0" xfId="0" applyFont="1" applyAlignment="1">
      <alignment horizontal="left"/>
    </xf>
    <xf numFmtId="0" fontId="0" fillId="0" borderId="0" xfId="0" applyAlignment="1">
      <alignment horizontal="center" vertical="center" wrapText="1"/>
    </xf>
    <xf numFmtId="3" fontId="3" fillId="9" borderId="1" xfId="0" applyNumberFormat="1" applyFont="1" applyFill="1" applyBorder="1" applyAlignment="1">
      <alignment horizontal="center" vertical="center"/>
    </xf>
    <xf numFmtId="0" fontId="3" fillId="9" borderId="2" xfId="1" applyFont="1" applyFill="1" applyBorder="1" applyAlignment="1">
      <alignment horizontal="center" vertical="center"/>
    </xf>
    <xf numFmtId="0" fontId="3" fillId="9" borderId="3" xfId="1" applyFont="1" applyFill="1" applyBorder="1" applyAlignment="1">
      <alignment horizontal="center" vertical="center"/>
    </xf>
    <xf numFmtId="3" fontId="3" fillId="9" borderId="2" xfId="0" applyNumberFormat="1" applyFont="1" applyFill="1" applyBorder="1" applyAlignment="1">
      <alignment horizontal="center" vertical="center"/>
    </xf>
    <xf numFmtId="3" fontId="3" fillId="9" borderId="3" xfId="0" applyNumberFormat="1" applyFont="1" applyFill="1" applyBorder="1" applyAlignment="1">
      <alignment horizontal="center" vertical="center"/>
    </xf>
    <xf numFmtId="0" fontId="4" fillId="9"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3" fillId="0" borderId="4" xfId="0" applyFont="1" applyBorder="1" applyAlignment="1">
      <alignment horizontal="left"/>
    </xf>
    <xf numFmtId="0" fontId="3" fillId="0" borderId="0" xfId="0" applyFont="1" applyBorder="1" applyAlignment="1">
      <alignment horizontal="left" vertical="center" wrapText="1"/>
    </xf>
    <xf numFmtId="0" fontId="6" fillId="9" borderId="1" xfId="0" applyFont="1" applyFill="1" applyBorder="1" applyAlignment="1">
      <alignment horizontal="center" vertical="center"/>
    </xf>
    <xf numFmtId="0" fontId="6" fillId="9" borderId="1" xfId="0" applyNumberFormat="1" applyFont="1" applyFill="1" applyBorder="1" applyAlignment="1">
      <alignment horizontal="center" vertical="center"/>
    </xf>
    <xf numFmtId="0" fontId="3" fillId="0" borderId="0" xfId="0" applyFont="1" applyBorder="1" applyAlignment="1">
      <alignment horizontal="left"/>
    </xf>
    <xf numFmtId="0" fontId="9" fillId="9" borderId="1" xfId="0" applyFont="1" applyFill="1" applyBorder="1" applyAlignment="1">
      <alignment horizontal="center" vertical="center" wrapText="1"/>
    </xf>
    <xf numFmtId="0" fontId="8" fillId="9" borderId="1" xfId="0" applyFont="1" applyFill="1" applyBorder="1" applyAlignment="1">
      <alignment horizontal="left" vertical="center"/>
    </xf>
    <xf numFmtId="0" fontId="8" fillId="9" borderId="1" xfId="0" applyFont="1" applyFill="1" applyBorder="1" applyAlignment="1">
      <alignment horizontal="left" vertical="center" wrapText="1"/>
    </xf>
    <xf numFmtId="0" fontId="11" fillId="0" borderId="0" xfId="0" applyFont="1" applyBorder="1" applyAlignment="1">
      <alignment horizontal="left" vertical="center"/>
    </xf>
    <xf numFmtId="0" fontId="3" fillId="6" borderId="1" xfId="0" applyFont="1" applyFill="1" applyBorder="1" applyAlignment="1">
      <alignment horizontal="center"/>
    </xf>
    <xf numFmtId="0" fontId="11" fillId="0" borderId="0" xfId="0" applyFont="1" applyBorder="1" applyAlignment="1">
      <alignment horizontal="left"/>
    </xf>
    <xf numFmtId="0" fontId="3" fillId="9" borderId="3" xfId="0" applyFont="1" applyFill="1" applyBorder="1" applyAlignment="1">
      <alignment horizontal="center"/>
    </xf>
    <xf numFmtId="0" fontId="11" fillId="11" borderId="2"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11" borderId="1" xfId="0" applyFont="1" applyFill="1" applyBorder="1" applyAlignment="1">
      <alignment horizontal="center" wrapText="1"/>
    </xf>
    <xf numFmtId="0" fontId="11" fillId="11" borderId="1" xfId="0" applyFont="1" applyFill="1" applyBorder="1" applyAlignment="1">
      <alignment horizontal="center" vertical="center" wrapText="1"/>
    </xf>
    <xf numFmtId="0" fontId="11" fillId="11" borderId="5" xfId="0" applyFont="1" applyFill="1" applyBorder="1" applyAlignment="1">
      <alignment horizontal="center" wrapText="1"/>
    </xf>
    <xf numFmtId="0" fontId="11" fillId="11" borderId="6" xfId="0" applyFont="1" applyFill="1" applyBorder="1" applyAlignment="1">
      <alignment horizontal="center" wrapText="1"/>
    </xf>
    <xf numFmtId="0" fontId="3" fillId="9" borderId="1" xfId="0" applyFont="1" applyFill="1" applyBorder="1" applyAlignment="1">
      <alignment horizontal="center" vertical="center" wrapText="1"/>
    </xf>
    <xf numFmtId="0" fontId="3" fillId="10" borderId="5" xfId="0" applyFont="1" applyFill="1" applyBorder="1" applyAlignment="1">
      <alignment vertical="center" wrapText="1"/>
    </xf>
    <xf numFmtId="0" fontId="3" fillId="10" borderId="7" xfId="0" applyFont="1" applyFill="1" applyBorder="1" applyAlignment="1">
      <alignment vertical="center" wrapText="1"/>
    </xf>
    <xf numFmtId="0" fontId="6" fillId="9" borderId="1" xfId="0" applyFont="1" applyFill="1" applyBorder="1" applyAlignment="1">
      <alignment horizontal="left" vertical="center" wrapText="1"/>
    </xf>
    <xf numFmtId="0" fontId="3" fillId="9" borderId="1" xfId="0" applyFont="1" applyFill="1" applyBorder="1" applyAlignment="1">
      <alignment horizontal="left" vertical="center" wrapText="1"/>
    </xf>
    <xf numFmtId="0" fontId="19" fillId="9" borderId="1" xfId="0" applyFont="1" applyFill="1" applyBorder="1" applyAlignment="1">
      <alignment horizontal="center" vertical="center" textRotation="90" wrapText="1"/>
    </xf>
    <xf numFmtId="0" fontId="8" fillId="9" borderId="1" xfId="0" applyFont="1" applyFill="1" applyBorder="1" applyAlignment="1">
      <alignment horizontal="center" vertical="center" wrapText="1"/>
    </xf>
    <xf numFmtId="0" fontId="8" fillId="9" borderId="1" xfId="0" applyFont="1" applyFill="1" applyBorder="1" applyAlignment="1">
      <alignment horizontal="center" vertical="center" textRotation="90" wrapText="1"/>
    </xf>
    <xf numFmtId="0" fontId="3" fillId="9" borderId="5" xfId="0" applyFont="1" applyFill="1" applyBorder="1" applyAlignment="1">
      <alignment horizontal="left" vertical="center" wrapText="1"/>
    </xf>
    <xf numFmtId="0" fontId="3" fillId="9" borderId="6" xfId="0" applyFont="1" applyFill="1" applyBorder="1" applyAlignment="1">
      <alignment horizontal="left" vertical="center" wrapText="1"/>
    </xf>
    <xf numFmtId="0" fontId="3" fillId="9" borderId="1" xfId="0" applyFont="1" applyFill="1" applyBorder="1" applyAlignment="1">
      <alignment vertical="center" wrapText="1"/>
    </xf>
    <xf numFmtId="0" fontId="3" fillId="0" borderId="0" xfId="0" applyFont="1" applyBorder="1" applyAlignment="1">
      <alignment horizontal="left" vertical="center"/>
    </xf>
    <xf numFmtId="0" fontId="3" fillId="9" borderId="7" xfId="0" applyFont="1" applyFill="1" applyBorder="1" applyAlignment="1">
      <alignment horizontal="left" vertical="center" wrapText="1"/>
    </xf>
    <xf numFmtId="0" fontId="3" fillId="9" borderId="7" xfId="0" applyFont="1" applyFill="1" applyBorder="1" applyAlignment="1">
      <alignment horizontal="center" vertical="center" wrapText="1"/>
    </xf>
    <xf numFmtId="0" fontId="6" fillId="9" borderId="7" xfId="0" applyFont="1" applyFill="1" applyBorder="1" applyAlignment="1">
      <alignment horizontal="left"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6" fillId="9" borderId="5" xfId="0" applyFont="1" applyFill="1" applyBorder="1" applyAlignment="1">
      <alignment horizontal="left" vertical="center" wrapText="1"/>
    </xf>
    <xf numFmtId="0" fontId="19" fillId="9" borderId="1" xfId="0" applyFont="1" applyFill="1" applyBorder="1" applyAlignment="1">
      <alignment horizontal="center" vertical="center" wrapText="1"/>
    </xf>
    <xf numFmtId="0" fontId="3" fillId="0" borderId="11" xfId="0" applyFont="1" applyBorder="1" applyAlignment="1">
      <alignment horizontal="left" vertical="center" wrapText="1"/>
    </xf>
    <xf numFmtId="0" fontId="3" fillId="11" borderId="1" xfId="0" applyFont="1" applyFill="1" applyBorder="1" applyAlignment="1">
      <alignment horizontal="left" vertical="center" wrapText="1"/>
    </xf>
    <xf numFmtId="0" fontId="3" fillId="11" borderId="1"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6" fillId="11" borderId="1" xfId="0" applyFont="1" applyFill="1" applyBorder="1" applyAlignment="1">
      <alignment horizontal="left" vertical="center" wrapText="1"/>
    </xf>
    <xf numFmtId="0" fontId="3" fillId="11" borderId="6"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49" fontId="3" fillId="0" borderId="0" xfId="0" applyNumberFormat="1" applyFont="1" applyBorder="1" applyAlignment="1">
      <alignment vertical="center" wrapText="1"/>
    </xf>
    <xf numFmtId="0" fontId="6" fillId="6" borderId="1" xfId="0" applyFont="1" applyFill="1" applyBorder="1" applyAlignment="1">
      <alignment horizontal="left" vertical="center" wrapText="1"/>
    </xf>
    <xf numFmtId="49" fontId="3" fillId="0" borderId="0" xfId="0" applyNumberFormat="1" applyFont="1" applyBorder="1" applyAlignment="1">
      <alignment horizontal="left" vertical="center" wrapText="1"/>
    </xf>
    <xf numFmtId="0" fontId="19" fillId="6" borderId="1" xfId="0" applyFont="1" applyFill="1" applyBorder="1" applyAlignment="1">
      <alignment horizontal="center" vertical="center" textRotation="90" wrapText="1"/>
    </xf>
    <xf numFmtId="0" fontId="8" fillId="6" borderId="8"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 xfId="0" applyFont="1" applyFill="1" applyBorder="1" applyAlignment="1">
      <alignment horizontal="center" vertical="center" textRotation="90" wrapText="1"/>
    </xf>
    <xf numFmtId="0" fontId="3" fillId="6" borderId="5" xfId="0" applyFont="1" applyFill="1" applyBorder="1" applyAlignment="1">
      <alignment horizontal="left" vertical="center" wrapText="1"/>
    </xf>
    <xf numFmtId="0" fontId="3" fillId="6" borderId="7"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6" borderId="9" xfId="0" applyFont="1" applyFill="1" applyBorder="1" applyAlignment="1">
      <alignment horizontal="left" vertical="center" wrapText="1"/>
    </xf>
    <xf numFmtId="0" fontId="6" fillId="6" borderId="5" xfId="0" applyFont="1" applyFill="1" applyBorder="1" applyAlignment="1">
      <alignment horizontal="left" vertical="center" wrapText="1"/>
    </xf>
    <xf numFmtId="0" fontId="6" fillId="6" borderId="7" xfId="0" applyFont="1" applyFill="1" applyBorder="1" applyAlignment="1">
      <alignment horizontal="left" vertical="center" wrapText="1"/>
    </xf>
    <xf numFmtId="0" fontId="5" fillId="10" borderId="5" xfId="0" applyFont="1" applyFill="1" applyBorder="1" applyAlignment="1">
      <alignment horizontal="left"/>
    </xf>
    <xf numFmtId="0" fontId="5" fillId="10" borderId="6" xfId="0" applyFont="1" applyFill="1" applyBorder="1" applyAlignment="1">
      <alignment horizontal="left"/>
    </xf>
    <xf numFmtId="0" fontId="5" fillId="10" borderId="7" xfId="0" applyFont="1" applyFill="1" applyBorder="1" applyAlignment="1">
      <alignment horizontal="left"/>
    </xf>
    <xf numFmtId="0" fontId="3" fillId="0" borderId="6" xfId="0" applyFont="1" applyBorder="1" applyAlignment="1">
      <alignment horizontal="left" vertical="center"/>
    </xf>
    <xf numFmtId="0" fontId="3" fillId="0" borderId="4" xfId="0" applyFont="1" applyBorder="1" applyAlignment="1">
      <alignment horizontal="left" vertical="center"/>
    </xf>
    <xf numFmtId="0" fontId="5" fillId="10" borderId="10" xfId="0" applyFont="1" applyFill="1" applyBorder="1" applyAlignment="1">
      <alignment horizontal="left"/>
    </xf>
    <xf numFmtId="0" fontId="5" fillId="10" borderId="11" xfId="0" applyFont="1" applyFill="1" applyBorder="1" applyAlignment="1">
      <alignment horizontal="left"/>
    </xf>
    <xf numFmtId="0" fontId="5" fillId="10" borderId="9" xfId="0" applyFont="1" applyFill="1" applyBorder="1" applyAlignment="1">
      <alignment horizontal="left"/>
    </xf>
    <xf numFmtId="0" fontId="3" fillId="2" borderId="11" xfId="5" applyFont="1" applyFill="1" applyBorder="1" applyAlignment="1">
      <alignment horizontal="left" vertical="center"/>
    </xf>
    <xf numFmtId="0" fontId="30" fillId="2" borderId="0" xfId="5" applyFont="1" applyFill="1" applyBorder="1" applyAlignment="1">
      <alignment horizontal="left" vertical="center"/>
    </xf>
    <xf numFmtId="0" fontId="3" fillId="2" borderId="2" xfId="5" applyFont="1" applyFill="1" applyBorder="1" applyAlignment="1">
      <alignment horizontal="left" vertical="center"/>
    </xf>
    <xf numFmtId="0" fontId="3" fillId="2" borderId="3" xfId="5" applyFont="1" applyFill="1" applyBorder="1" applyAlignment="1">
      <alignment horizontal="left" vertical="center"/>
    </xf>
    <xf numFmtId="0" fontId="3" fillId="2" borderId="13" xfId="5" applyFont="1" applyFill="1" applyBorder="1" applyAlignment="1">
      <alignment horizontal="left" vertical="center"/>
    </xf>
    <xf numFmtId="0" fontId="3" fillId="2" borderId="1" xfId="5" applyFont="1" applyFill="1" applyBorder="1" applyAlignment="1">
      <alignment horizontal="left" vertical="center"/>
    </xf>
    <xf numFmtId="0" fontId="3" fillId="2" borderId="10" xfId="5" applyFont="1" applyFill="1" applyBorder="1" applyAlignment="1">
      <alignment horizontal="left" vertical="center"/>
    </xf>
    <xf numFmtId="0" fontId="3" fillId="2" borderId="8" xfId="5" applyFont="1" applyFill="1" applyBorder="1" applyAlignment="1">
      <alignment horizontal="left" vertical="center"/>
    </xf>
  </cellXfs>
  <cellStyles count="51">
    <cellStyle name="20% - akcent 1 2" xfId="7" xr:uid="{00000000-0005-0000-0000-000000000000}"/>
    <cellStyle name="20% - akcent 2 2" xfId="8" xr:uid="{00000000-0005-0000-0000-000001000000}"/>
    <cellStyle name="20% - akcent 3 2" xfId="9" xr:uid="{00000000-0005-0000-0000-000002000000}"/>
    <cellStyle name="20% - akcent 4 2" xfId="10" xr:uid="{00000000-0005-0000-0000-000003000000}"/>
    <cellStyle name="20% - akcent 5 2" xfId="11" xr:uid="{00000000-0005-0000-0000-000004000000}"/>
    <cellStyle name="20% - akcent 6 2" xfId="12" xr:uid="{00000000-0005-0000-0000-000005000000}"/>
    <cellStyle name="40% - akcent 1 2" xfId="13" xr:uid="{00000000-0005-0000-0000-000006000000}"/>
    <cellStyle name="40% - akcent 2 2" xfId="14" xr:uid="{00000000-0005-0000-0000-000007000000}"/>
    <cellStyle name="40% - akcent 3 2" xfId="15" xr:uid="{00000000-0005-0000-0000-000008000000}"/>
    <cellStyle name="40% - akcent 4 2" xfId="16" xr:uid="{00000000-0005-0000-0000-000009000000}"/>
    <cellStyle name="40% - akcent 5 2" xfId="17" xr:uid="{00000000-0005-0000-0000-00000A000000}"/>
    <cellStyle name="40% - akcent 6 2" xfId="18" xr:uid="{00000000-0005-0000-0000-00000B000000}"/>
    <cellStyle name="60% - akcent 1 2" xfId="19" xr:uid="{00000000-0005-0000-0000-00000C000000}"/>
    <cellStyle name="60% - akcent 2 2" xfId="20" xr:uid="{00000000-0005-0000-0000-00000D000000}"/>
    <cellStyle name="60% - akcent 3 2" xfId="21" xr:uid="{00000000-0005-0000-0000-00000E000000}"/>
    <cellStyle name="60% - akcent 4 2" xfId="22" xr:uid="{00000000-0005-0000-0000-00000F000000}"/>
    <cellStyle name="60% - akcent 5 2" xfId="23" xr:uid="{00000000-0005-0000-0000-000010000000}"/>
    <cellStyle name="60% - akcent 6 2" xfId="24" xr:uid="{00000000-0005-0000-0000-000011000000}"/>
    <cellStyle name="Akcent 1 2" xfId="25" xr:uid="{00000000-0005-0000-0000-000012000000}"/>
    <cellStyle name="Akcent 2 2" xfId="26" xr:uid="{00000000-0005-0000-0000-000013000000}"/>
    <cellStyle name="Akcent 3 2" xfId="27" xr:uid="{00000000-0005-0000-0000-000014000000}"/>
    <cellStyle name="Akcent 4 2" xfId="28" xr:uid="{00000000-0005-0000-0000-000015000000}"/>
    <cellStyle name="Akcent 5 2" xfId="29" xr:uid="{00000000-0005-0000-0000-000016000000}"/>
    <cellStyle name="Akcent 6 2" xfId="30" xr:uid="{00000000-0005-0000-0000-000017000000}"/>
    <cellStyle name="Dane wejściowe 2" xfId="31" xr:uid="{00000000-0005-0000-0000-000018000000}"/>
    <cellStyle name="Dane wyjściowe 2" xfId="32" xr:uid="{00000000-0005-0000-0000-000019000000}"/>
    <cellStyle name="Dobre 2" xfId="33" xr:uid="{00000000-0005-0000-0000-00001A000000}"/>
    <cellStyle name="Excel Built-in Normal" xfId="34" xr:uid="{00000000-0005-0000-0000-00001B000000}"/>
    <cellStyle name="Hiperłącze" xfId="2" builtinId="8"/>
    <cellStyle name="Komórka połączona 2" xfId="35" xr:uid="{00000000-0005-0000-0000-00001D000000}"/>
    <cellStyle name="Komórka zaznaczona 2" xfId="36" xr:uid="{00000000-0005-0000-0000-00001E000000}"/>
    <cellStyle name="Nagłówek 1 2" xfId="37" xr:uid="{00000000-0005-0000-0000-00001F000000}"/>
    <cellStyle name="Nagłówek 2 2" xfId="38" xr:uid="{00000000-0005-0000-0000-000020000000}"/>
    <cellStyle name="Nagłówek 3 2" xfId="39" xr:uid="{00000000-0005-0000-0000-000021000000}"/>
    <cellStyle name="Nagłówek 4 2" xfId="40" xr:uid="{00000000-0005-0000-0000-000022000000}"/>
    <cellStyle name="Neutralne 2" xfId="41" xr:uid="{00000000-0005-0000-0000-000023000000}"/>
    <cellStyle name="Normalny" xfId="0" builtinId="0"/>
    <cellStyle name="Normalny 2" xfId="3" xr:uid="{00000000-0005-0000-0000-000025000000}"/>
    <cellStyle name="Normalny 2 2" xfId="5" xr:uid="{00000000-0005-0000-0000-000026000000}"/>
    <cellStyle name="Normalny 2 3" xfId="6" xr:uid="{00000000-0005-0000-0000-000027000000}"/>
    <cellStyle name="Normalny 3" xfId="4" xr:uid="{00000000-0005-0000-0000-000028000000}"/>
    <cellStyle name="Normalny 6" xfId="42" xr:uid="{00000000-0005-0000-0000-000029000000}"/>
    <cellStyle name="Normalny 8" xfId="43" xr:uid="{00000000-0005-0000-0000-00002A000000}"/>
    <cellStyle name="Normalny_Arkusz1" xfId="1" xr:uid="{00000000-0005-0000-0000-00002B000000}"/>
    <cellStyle name="Obliczenia 2" xfId="44" xr:uid="{00000000-0005-0000-0000-00002C000000}"/>
    <cellStyle name="Suma 2" xfId="45" xr:uid="{00000000-0005-0000-0000-00002D000000}"/>
    <cellStyle name="Tekst objaśnienia 2" xfId="46" xr:uid="{00000000-0005-0000-0000-00002E000000}"/>
    <cellStyle name="Tekst ostrzeżenia 2" xfId="47" xr:uid="{00000000-0005-0000-0000-00002F000000}"/>
    <cellStyle name="Tytuł 2" xfId="48" xr:uid="{00000000-0005-0000-0000-000030000000}"/>
    <cellStyle name="Uwaga 2" xfId="49" xr:uid="{00000000-0005-0000-0000-000031000000}"/>
    <cellStyle name="Złe 2" xfId="50" xr:uid="{00000000-0005-0000-0000-000032000000}"/>
  </cellStyles>
  <dxfs count="0"/>
  <tableStyles count="0" defaultTableStyle="TableStyleMedium9" defaultPivotStyle="PivotStyleLight16"/>
  <colors>
    <mruColors>
      <color rgb="FF0060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AC-4A80-AD3B-D80E6E0B3FA5}"/>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E8D-4894-B48C-07445EF3C888}"/>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2C8E-451C-A0AA-3FF89E9333A1}"/>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FAAF-4C65-80B0-45771D165AD3}"/>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94E4-43EF-B613-8F124617EA9C}"/>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6922-4075-BCD1-27BDE0317134}"/>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2232-41A1-86F7-833258B48B99}"/>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6.png"/></Relationships>
</file>

<file path=xl/drawings/_rels/drawing14.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xdr:row>
      <xdr:rowOff>63500</xdr:rowOff>
    </xdr:from>
    <xdr:to>
      <xdr:col>8</xdr:col>
      <xdr:colOff>211343</xdr:colOff>
      <xdr:row>40</xdr:row>
      <xdr:rowOff>130175</xdr:rowOff>
    </xdr:to>
    <xdr:pic>
      <xdr:nvPicPr>
        <xdr:cNvPr id="2" name="Obraz 1" descr="S:\anna\mapki\1Mapa - subregiony.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142875" y="460375"/>
          <a:ext cx="4894468" cy="62579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304800</xdr:colOff>
      <xdr:row>38</xdr:row>
      <xdr:rowOff>95250</xdr:rowOff>
    </xdr:to>
    <xdr:pic>
      <xdr:nvPicPr>
        <xdr:cNvPr id="3" name="Obraz 2">
          <a:extLst>
            <a:ext uri="{FF2B5EF4-FFF2-40B4-BE49-F238E27FC236}">
              <a16:creationId xmlns:a16="http://schemas.microsoft.com/office/drawing/2014/main" id="{19E75042-E009-46FA-B741-2D43467A699A}"/>
            </a:ext>
          </a:extLst>
        </xdr:cNvPr>
        <xdr:cNvPicPr>
          <a:picLocks noChangeAspect="1"/>
        </xdr:cNvPicPr>
      </xdr:nvPicPr>
      <xdr:blipFill>
        <a:blip xmlns:r="http://schemas.openxmlformats.org/officeDocument/2006/relationships" r:embed="rId1"/>
        <a:stretch>
          <a:fillRect/>
        </a:stretch>
      </xdr:blipFill>
      <xdr:spPr>
        <a:xfrm>
          <a:off x="0" y="0"/>
          <a:ext cx="5181600" cy="62484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219075</xdr:colOff>
      <xdr:row>38</xdr:row>
      <xdr:rowOff>95250</xdr:rowOff>
    </xdr:to>
    <xdr:pic>
      <xdr:nvPicPr>
        <xdr:cNvPr id="5" name="Obraz 4">
          <a:extLst>
            <a:ext uri="{FF2B5EF4-FFF2-40B4-BE49-F238E27FC236}">
              <a16:creationId xmlns:a16="http://schemas.microsoft.com/office/drawing/2014/main" id="{BD3B6C67-CEE1-4AFB-AB02-D575F1C9CBA2}"/>
            </a:ext>
          </a:extLst>
        </xdr:cNvPr>
        <xdr:cNvPicPr>
          <a:picLocks noChangeAspect="1"/>
        </xdr:cNvPicPr>
      </xdr:nvPicPr>
      <xdr:blipFill>
        <a:blip xmlns:r="http://schemas.openxmlformats.org/officeDocument/2006/relationships" r:embed="rId1"/>
        <a:stretch>
          <a:fillRect/>
        </a:stretch>
      </xdr:blipFill>
      <xdr:spPr>
        <a:xfrm>
          <a:off x="0" y="0"/>
          <a:ext cx="5095875" cy="62484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114300</xdr:colOff>
      <xdr:row>35</xdr:row>
      <xdr:rowOff>47625</xdr:rowOff>
    </xdr:to>
    <xdr:pic>
      <xdr:nvPicPr>
        <xdr:cNvPr id="3" name="Obraz 2">
          <a:extLst>
            <a:ext uri="{FF2B5EF4-FFF2-40B4-BE49-F238E27FC236}">
              <a16:creationId xmlns:a16="http://schemas.microsoft.com/office/drawing/2014/main" id="{9B57339B-6D2A-4249-A865-0E0871501945}"/>
            </a:ext>
          </a:extLst>
        </xdr:cNvPr>
        <xdr:cNvPicPr>
          <a:picLocks noChangeAspect="1"/>
        </xdr:cNvPicPr>
      </xdr:nvPicPr>
      <xdr:blipFill>
        <a:blip xmlns:r="http://schemas.openxmlformats.org/officeDocument/2006/relationships" r:embed="rId1"/>
        <a:stretch>
          <a:fillRect/>
        </a:stretch>
      </xdr:blipFill>
      <xdr:spPr>
        <a:xfrm>
          <a:off x="0" y="0"/>
          <a:ext cx="4381500" cy="5715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35</xdr:row>
      <xdr:rowOff>47625</xdr:rowOff>
    </xdr:to>
    <xdr:pic>
      <xdr:nvPicPr>
        <xdr:cNvPr id="3" name="Obraz 2">
          <a:extLst>
            <a:ext uri="{FF2B5EF4-FFF2-40B4-BE49-F238E27FC236}">
              <a16:creationId xmlns:a16="http://schemas.microsoft.com/office/drawing/2014/main" id="{7303BE79-DE36-4CD6-AEB1-141180FD4F34}"/>
            </a:ext>
          </a:extLst>
        </xdr:cNvPr>
        <xdr:cNvPicPr>
          <a:picLocks noChangeAspect="1"/>
        </xdr:cNvPicPr>
      </xdr:nvPicPr>
      <xdr:blipFill>
        <a:blip xmlns:r="http://schemas.openxmlformats.org/officeDocument/2006/relationships" r:embed="rId1"/>
        <a:stretch>
          <a:fillRect/>
        </a:stretch>
      </xdr:blipFill>
      <xdr:spPr>
        <a:xfrm>
          <a:off x="0" y="0"/>
          <a:ext cx="5810250" cy="5715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552450</xdr:colOff>
      <xdr:row>41</xdr:row>
      <xdr:rowOff>18249</xdr:rowOff>
    </xdr:to>
    <xdr:pic>
      <xdr:nvPicPr>
        <xdr:cNvPr id="3" name="Obraz 2">
          <a:extLst>
            <a:ext uri="{FF2B5EF4-FFF2-40B4-BE49-F238E27FC236}">
              <a16:creationId xmlns:a16="http://schemas.microsoft.com/office/drawing/2014/main" id="{B45D5CB1-7447-4DE5-A928-3FF40BB80AC6}"/>
            </a:ext>
          </a:extLst>
        </xdr:cNvPr>
        <xdr:cNvPicPr>
          <a:picLocks noChangeAspect="1"/>
        </xdr:cNvPicPr>
      </xdr:nvPicPr>
      <xdr:blipFill>
        <a:blip xmlns:r="http://schemas.openxmlformats.org/officeDocument/2006/relationships" r:embed="rId1"/>
        <a:stretch>
          <a:fillRect/>
        </a:stretch>
      </xdr:blipFill>
      <xdr:spPr>
        <a:xfrm>
          <a:off x="0" y="0"/>
          <a:ext cx="5429250" cy="6657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295275</xdr:colOff>
      <xdr:row>57</xdr:row>
      <xdr:rowOff>0</xdr:rowOff>
    </xdr:from>
    <xdr:to>
      <xdr:col>9</xdr:col>
      <xdr:colOff>0</xdr:colOff>
      <xdr:row>57</xdr:row>
      <xdr:rowOff>0</xdr:rowOff>
    </xdr:to>
    <xdr:graphicFrame macro="">
      <xdr:nvGraphicFramePr>
        <xdr:cNvPr id="5629" name="Chart 2">
          <a:extLst>
            <a:ext uri="{FF2B5EF4-FFF2-40B4-BE49-F238E27FC236}">
              <a16:creationId xmlns:a16="http://schemas.microsoft.com/office/drawing/2014/main" id="{00000000-0008-0000-0C00-0000FD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295275</xdr:colOff>
      <xdr:row>57</xdr:row>
      <xdr:rowOff>0</xdr:rowOff>
    </xdr:from>
    <xdr:to>
      <xdr:col>10</xdr:col>
      <xdr:colOff>0</xdr:colOff>
      <xdr:row>57</xdr:row>
      <xdr:rowOff>0</xdr:rowOff>
    </xdr:to>
    <xdr:graphicFrame macro="">
      <xdr:nvGraphicFramePr>
        <xdr:cNvPr id="12793" name="Chart 1">
          <a:extLst>
            <a:ext uri="{FF2B5EF4-FFF2-40B4-BE49-F238E27FC236}">
              <a16:creationId xmlns:a16="http://schemas.microsoft.com/office/drawing/2014/main" id="{00000000-0008-0000-0E00-0000F93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8937" name="Chart 1">
          <a:extLst>
            <a:ext uri="{FF2B5EF4-FFF2-40B4-BE49-F238E27FC236}">
              <a16:creationId xmlns:a16="http://schemas.microsoft.com/office/drawing/2014/main" id="{00000000-0008-0000-1000-0000F94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1772" name="Chart 4">
          <a:extLst>
            <a:ext uri="{FF2B5EF4-FFF2-40B4-BE49-F238E27FC236}">
              <a16:creationId xmlns:a16="http://schemas.microsoft.com/office/drawing/2014/main" id="{00000000-0008-0000-1200-0000FC2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4841" name="Chart 1">
          <a:extLst>
            <a:ext uri="{FF2B5EF4-FFF2-40B4-BE49-F238E27FC236}">
              <a16:creationId xmlns:a16="http://schemas.microsoft.com/office/drawing/2014/main" id="{00000000-0008-0000-1400-0000F9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6889" name="Chart 1">
          <a:extLst>
            <a:ext uri="{FF2B5EF4-FFF2-40B4-BE49-F238E27FC236}">
              <a16:creationId xmlns:a16="http://schemas.microsoft.com/office/drawing/2014/main" id="{00000000-0008-0000-1600-0000F94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57</xdr:row>
      <xdr:rowOff>0</xdr:rowOff>
    </xdr:from>
    <xdr:to>
      <xdr:col>8</xdr:col>
      <xdr:colOff>0</xdr:colOff>
      <xdr:row>57</xdr:row>
      <xdr:rowOff>0</xdr:rowOff>
    </xdr:to>
    <xdr:graphicFrame macro="">
      <xdr:nvGraphicFramePr>
        <xdr:cNvPr id="23033" name="Chart 1">
          <a:extLst>
            <a:ext uri="{FF2B5EF4-FFF2-40B4-BE49-F238E27FC236}">
              <a16:creationId xmlns:a16="http://schemas.microsoft.com/office/drawing/2014/main" id="{00000000-0008-0000-1800-0000F95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219075</xdr:colOff>
      <xdr:row>38</xdr:row>
      <xdr:rowOff>95250</xdr:rowOff>
    </xdr:to>
    <xdr:pic>
      <xdr:nvPicPr>
        <xdr:cNvPr id="3" name="Obraz 2">
          <a:extLst>
            <a:ext uri="{FF2B5EF4-FFF2-40B4-BE49-F238E27FC236}">
              <a16:creationId xmlns:a16="http://schemas.microsoft.com/office/drawing/2014/main" id="{BB9FA71B-4BCF-4BCA-96D0-96AB6BB4D99A}"/>
            </a:ext>
          </a:extLst>
        </xdr:cNvPr>
        <xdr:cNvPicPr>
          <a:picLocks noChangeAspect="1"/>
        </xdr:cNvPicPr>
      </xdr:nvPicPr>
      <xdr:blipFill>
        <a:blip xmlns:r="http://schemas.openxmlformats.org/officeDocument/2006/relationships" r:embed="rId1"/>
        <a:stretch>
          <a:fillRect/>
        </a:stretch>
      </xdr:blipFill>
      <xdr:spPr>
        <a:xfrm>
          <a:off x="0" y="0"/>
          <a:ext cx="5095875" cy="624840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7"/>
  <sheetViews>
    <sheetView showGridLines="0" tabSelected="1" zoomScaleNormal="100" workbookViewId="0">
      <selection activeCell="H9" sqref="H9"/>
    </sheetView>
  </sheetViews>
  <sheetFormatPr defaultRowHeight="12.75"/>
  <cols>
    <col min="1" max="1" width="9.140625" style="172"/>
    <col min="2" max="2" width="6.42578125" style="1" customWidth="1"/>
    <col min="3" max="3" width="115.85546875" style="1" customWidth="1"/>
    <col min="4" max="16384" width="9.140625" style="1"/>
  </cols>
  <sheetData>
    <row r="1" spans="1:3" ht="17.25" customHeight="1">
      <c r="A1" s="253" t="s">
        <v>768</v>
      </c>
      <c r="B1" s="253"/>
      <c r="C1" s="253"/>
    </row>
    <row r="2" spans="1:3">
      <c r="A2" s="172" t="s">
        <v>801</v>
      </c>
      <c r="B2" s="256" t="s">
        <v>776</v>
      </c>
      <c r="C2" s="256"/>
    </row>
    <row r="3" spans="1:3">
      <c r="A3" s="172">
        <v>1</v>
      </c>
      <c r="B3" s="254" t="s">
        <v>825</v>
      </c>
      <c r="C3" s="254"/>
    </row>
    <row r="4" spans="1:3" ht="16.5" customHeight="1">
      <c r="B4" s="10" t="s">
        <v>719</v>
      </c>
      <c r="C4" s="169" t="s">
        <v>718</v>
      </c>
    </row>
    <row r="5" spans="1:3" ht="16.5" customHeight="1">
      <c r="B5" s="10" t="s">
        <v>720</v>
      </c>
      <c r="C5" s="170" t="s">
        <v>920</v>
      </c>
    </row>
    <row r="6" spans="1:3" ht="16.5" customHeight="1">
      <c r="B6" s="168" t="s">
        <v>721</v>
      </c>
      <c r="C6" s="170" t="s">
        <v>822</v>
      </c>
    </row>
    <row r="7" spans="1:3" ht="16.5" customHeight="1">
      <c r="B7" s="122" t="s">
        <v>777</v>
      </c>
      <c r="C7" s="170" t="s">
        <v>823</v>
      </c>
    </row>
    <row r="8" spans="1:3" ht="16.5" customHeight="1">
      <c r="B8" s="10" t="s">
        <v>722</v>
      </c>
      <c r="C8" s="170" t="s">
        <v>723</v>
      </c>
    </row>
    <row r="9" spans="1:3" ht="16.5" customHeight="1">
      <c r="B9" s="10" t="s">
        <v>724</v>
      </c>
      <c r="C9" s="169" t="s">
        <v>725</v>
      </c>
    </row>
    <row r="10" spans="1:3" ht="16.5" customHeight="1">
      <c r="B10" s="10" t="s">
        <v>726</v>
      </c>
      <c r="C10" s="170" t="s">
        <v>727</v>
      </c>
    </row>
    <row r="11" spans="1:3" ht="16.5" customHeight="1">
      <c r="B11" s="181" t="s">
        <v>844</v>
      </c>
      <c r="C11" s="186" t="s">
        <v>806</v>
      </c>
    </row>
    <row r="12" spans="1:3" ht="16.5" customHeight="1">
      <c r="A12" s="172">
        <v>2</v>
      </c>
      <c r="B12" s="254" t="s">
        <v>826</v>
      </c>
      <c r="C12" s="254"/>
    </row>
    <row r="13" spans="1:3" ht="16.5" customHeight="1">
      <c r="B13" s="10" t="s">
        <v>728</v>
      </c>
      <c r="C13" s="170" t="s">
        <v>731</v>
      </c>
    </row>
    <row r="14" spans="1:3" ht="16.5" customHeight="1">
      <c r="B14" s="10" t="s">
        <v>729</v>
      </c>
      <c r="C14" s="170" t="s">
        <v>732</v>
      </c>
    </row>
    <row r="15" spans="1:3" ht="16.5" customHeight="1">
      <c r="A15" s="172">
        <v>3</v>
      </c>
      <c r="B15" s="254" t="s">
        <v>827</v>
      </c>
      <c r="C15" s="254"/>
    </row>
    <row r="16" spans="1:3" ht="16.5" customHeight="1">
      <c r="B16" s="10" t="s">
        <v>730</v>
      </c>
      <c r="C16" s="170" t="s">
        <v>733</v>
      </c>
    </row>
    <row r="17" spans="1:3" ht="16.5" customHeight="1">
      <c r="B17" s="166" t="s">
        <v>807</v>
      </c>
      <c r="C17" s="169" t="s">
        <v>734</v>
      </c>
    </row>
    <row r="18" spans="1:3" ht="16.5" customHeight="1">
      <c r="A18" s="172">
        <v>4</v>
      </c>
      <c r="B18" s="254" t="s">
        <v>736</v>
      </c>
      <c r="C18" s="254"/>
    </row>
    <row r="19" spans="1:3" ht="16.5" customHeight="1">
      <c r="B19" s="10" t="s">
        <v>735</v>
      </c>
      <c r="C19" s="170" t="s">
        <v>736</v>
      </c>
    </row>
    <row r="20" spans="1:3" ht="16.5" customHeight="1">
      <c r="B20" s="166" t="s">
        <v>808</v>
      </c>
      <c r="C20" s="169" t="s">
        <v>737</v>
      </c>
    </row>
    <row r="21" spans="1:3" ht="16.5" customHeight="1">
      <c r="A21" s="172">
        <v>5</v>
      </c>
      <c r="B21" s="254" t="s">
        <v>828</v>
      </c>
      <c r="C21" s="254"/>
    </row>
    <row r="22" spans="1:3" ht="16.5" customHeight="1">
      <c r="B22" s="10" t="s">
        <v>738</v>
      </c>
      <c r="C22" s="170" t="s">
        <v>742</v>
      </c>
    </row>
    <row r="23" spans="1:3" ht="16.5" customHeight="1">
      <c r="B23" s="166" t="s">
        <v>810</v>
      </c>
      <c r="C23" s="169" t="s">
        <v>743</v>
      </c>
    </row>
    <row r="24" spans="1:3" ht="16.5" customHeight="1">
      <c r="A24" s="172">
        <v>6</v>
      </c>
      <c r="B24" s="254" t="s">
        <v>744</v>
      </c>
      <c r="C24" s="254"/>
    </row>
    <row r="25" spans="1:3" ht="16.5" customHeight="1">
      <c r="B25" s="10" t="s">
        <v>739</v>
      </c>
      <c r="C25" s="170" t="s">
        <v>744</v>
      </c>
    </row>
    <row r="26" spans="1:3" ht="16.5" customHeight="1">
      <c r="B26" s="166" t="s">
        <v>813</v>
      </c>
      <c r="C26" s="169" t="s">
        <v>745</v>
      </c>
    </row>
    <row r="27" spans="1:3" ht="16.5" customHeight="1">
      <c r="A27" s="172">
        <v>7</v>
      </c>
      <c r="B27" s="254" t="s">
        <v>829</v>
      </c>
      <c r="C27" s="254"/>
    </row>
    <row r="28" spans="1:3" ht="16.5" customHeight="1">
      <c r="B28" s="10" t="s">
        <v>740</v>
      </c>
      <c r="C28" s="170" t="s">
        <v>746</v>
      </c>
    </row>
    <row r="29" spans="1:3" ht="16.5" customHeight="1">
      <c r="B29" s="166" t="s">
        <v>815</v>
      </c>
      <c r="C29" s="169" t="s">
        <v>747</v>
      </c>
    </row>
    <row r="30" spans="1:3" ht="16.5" customHeight="1">
      <c r="A30" s="172">
        <v>8</v>
      </c>
      <c r="B30" s="254" t="s">
        <v>830</v>
      </c>
      <c r="C30" s="254"/>
    </row>
    <row r="31" spans="1:3" ht="16.5" customHeight="1">
      <c r="B31" s="10" t="s">
        <v>741</v>
      </c>
      <c r="C31" s="170" t="s">
        <v>748</v>
      </c>
    </row>
    <row r="32" spans="1:3" ht="16.5" customHeight="1">
      <c r="B32" s="166" t="s">
        <v>816</v>
      </c>
      <c r="C32" s="169" t="s">
        <v>749</v>
      </c>
    </row>
    <row r="33" spans="1:3" ht="16.5" customHeight="1">
      <c r="A33" s="172">
        <v>9</v>
      </c>
      <c r="B33" s="257" t="s">
        <v>788</v>
      </c>
      <c r="C33" s="257"/>
    </row>
    <row r="34" spans="1:3" ht="16.5" customHeight="1">
      <c r="A34" s="172">
        <v>10</v>
      </c>
      <c r="B34" s="258" t="s">
        <v>867</v>
      </c>
      <c r="C34" s="258"/>
    </row>
    <row r="35" spans="1:3" ht="16.5" customHeight="1">
      <c r="B35" s="208" t="s">
        <v>906</v>
      </c>
      <c r="C35" s="191" t="s">
        <v>868</v>
      </c>
    </row>
    <row r="36" spans="1:3" ht="16.5" customHeight="1">
      <c r="B36" s="208" t="s">
        <v>907</v>
      </c>
      <c r="C36" s="191" t="s">
        <v>869</v>
      </c>
    </row>
    <row r="37" spans="1:3" ht="16.5" customHeight="1">
      <c r="B37" s="208" t="s">
        <v>908</v>
      </c>
      <c r="C37" s="191" t="s">
        <v>870</v>
      </c>
    </row>
    <row r="38" spans="1:3" ht="16.5" customHeight="1">
      <c r="B38" s="208" t="s">
        <v>909</v>
      </c>
      <c r="C38" s="191" t="s">
        <v>871</v>
      </c>
    </row>
    <row r="39" spans="1:3" ht="16.5" customHeight="1">
      <c r="B39" s="208" t="s">
        <v>910</v>
      </c>
      <c r="C39" s="191" t="s">
        <v>872</v>
      </c>
    </row>
    <row r="40" spans="1:3" ht="16.5" customHeight="1">
      <c r="B40" s="208" t="s">
        <v>911</v>
      </c>
      <c r="C40" s="191" t="s">
        <v>873</v>
      </c>
    </row>
    <row r="41" spans="1:3" ht="15" customHeight="1">
      <c r="A41" s="172">
        <v>11</v>
      </c>
      <c r="B41" s="255" t="s">
        <v>713</v>
      </c>
      <c r="C41" s="255"/>
    </row>
    <row r="42" spans="1:3" ht="15" customHeight="1">
      <c r="A42" s="172">
        <v>12</v>
      </c>
      <c r="B42" s="254" t="s">
        <v>833</v>
      </c>
      <c r="C42" s="254"/>
    </row>
    <row r="43" spans="1:3" ht="15" customHeight="1">
      <c r="B43" s="209" t="s">
        <v>912</v>
      </c>
      <c r="C43" s="186" t="s">
        <v>805</v>
      </c>
    </row>
    <row r="44" spans="1:3" ht="16.5" customHeight="1">
      <c r="B44" s="209" t="s">
        <v>913</v>
      </c>
      <c r="C44" s="186" t="s">
        <v>832</v>
      </c>
    </row>
    <row r="45" spans="1:3" ht="16.5" customHeight="1">
      <c r="A45" s="172">
        <v>13</v>
      </c>
      <c r="B45" s="255" t="s">
        <v>750</v>
      </c>
      <c r="C45" s="255"/>
    </row>
    <row r="46" spans="1:3" ht="16.5" customHeight="1">
      <c r="A46" s="172">
        <v>14</v>
      </c>
      <c r="B46" s="254" t="s">
        <v>831</v>
      </c>
      <c r="C46" s="254"/>
    </row>
    <row r="47" spans="1:3" ht="16.5" customHeight="1">
      <c r="B47" s="209" t="s">
        <v>914</v>
      </c>
      <c r="C47" s="186" t="s">
        <v>751</v>
      </c>
    </row>
    <row r="48" spans="1:3" ht="14.25" customHeight="1">
      <c r="B48" s="209" t="s">
        <v>915</v>
      </c>
      <c r="C48" s="186" t="s">
        <v>752</v>
      </c>
    </row>
    <row r="49" spans="1:3" ht="16.5" customHeight="1">
      <c r="A49" s="172">
        <v>15</v>
      </c>
      <c r="B49" s="255" t="s">
        <v>821</v>
      </c>
      <c r="C49" s="255"/>
    </row>
    <row r="50" spans="1:3" ht="16.5" customHeight="1">
      <c r="A50" s="172">
        <v>16</v>
      </c>
      <c r="B50" s="255" t="s">
        <v>800</v>
      </c>
      <c r="C50" s="255"/>
    </row>
    <row r="51" spans="1:3" ht="16.5" customHeight="1">
      <c r="A51" s="172" t="s">
        <v>824</v>
      </c>
      <c r="B51" s="171"/>
      <c r="C51" s="171"/>
    </row>
    <row r="52" spans="1:3" ht="16.5" customHeight="1">
      <c r="A52" s="172" t="s">
        <v>756</v>
      </c>
      <c r="B52" s="256" t="s">
        <v>762</v>
      </c>
      <c r="C52" s="256"/>
    </row>
    <row r="53" spans="1:3" ht="16.5" customHeight="1">
      <c r="A53" s="172" t="s">
        <v>757</v>
      </c>
      <c r="B53" s="256" t="s">
        <v>763</v>
      </c>
      <c r="C53" s="256"/>
    </row>
    <row r="54" spans="1:3" ht="16.5" customHeight="1">
      <c r="A54" s="172" t="s">
        <v>758</v>
      </c>
      <c r="B54" s="256" t="s">
        <v>764</v>
      </c>
      <c r="C54" s="256"/>
    </row>
    <row r="55" spans="1:3" ht="16.5" customHeight="1">
      <c r="A55" s="172" t="s">
        <v>759</v>
      </c>
      <c r="B55" s="256" t="s">
        <v>765</v>
      </c>
      <c r="C55" s="256"/>
    </row>
    <row r="56" spans="1:3" ht="16.5" customHeight="1">
      <c r="A56" s="172" t="s">
        <v>760</v>
      </c>
      <c r="B56" s="256" t="s">
        <v>767</v>
      </c>
      <c r="C56" s="256"/>
    </row>
    <row r="57" spans="1:3" ht="16.5" customHeight="1">
      <c r="A57" s="172" t="s">
        <v>761</v>
      </c>
      <c r="B57" s="256" t="s">
        <v>766</v>
      </c>
      <c r="C57" s="256"/>
    </row>
  </sheetData>
  <mergeCells count="24">
    <mergeCell ref="B57:C57"/>
    <mergeCell ref="B52:C52"/>
    <mergeCell ref="B53:C53"/>
    <mergeCell ref="B54:C54"/>
    <mergeCell ref="B55:C55"/>
    <mergeCell ref="B56:C56"/>
    <mergeCell ref="B50:C50"/>
    <mergeCell ref="B2:C2"/>
    <mergeCell ref="B12:C12"/>
    <mergeCell ref="B15:C15"/>
    <mergeCell ref="B18:C18"/>
    <mergeCell ref="B21:C21"/>
    <mergeCell ref="B24:C24"/>
    <mergeCell ref="B27:C27"/>
    <mergeCell ref="B30:C30"/>
    <mergeCell ref="B46:C46"/>
    <mergeCell ref="B33:C33"/>
    <mergeCell ref="B41:C41"/>
    <mergeCell ref="B34:C34"/>
    <mergeCell ref="A1:C1"/>
    <mergeCell ref="B3:C3"/>
    <mergeCell ref="B42:C42"/>
    <mergeCell ref="B45:C45"/>
    <mergeCell ref="B49:C49"/>
  </mergeCells>
  <hyperlinks>
    <hyperlink ref="C4" location="'T 1.1'!A1" display="Liczba bezrobotnych - stan w końcu ostatnich 13 miesięcy" xr:uid="{00000000-0004-0000-0000-000000000000}"/>
    <hyperlink ref="C5" location="'T1.2 '!A1" display="Liczba bezrobotnych i stopa bezrobocia w latach 1999 - 2018" xr:uid="{00000000-0004-0000-0000-000001000000}"/>
    <hyperlink ref="C6" location="'Tab. 1.3.1'!A1" display="Zmiany na wielkopolskim rynku pracy" xr:uid="{00000000-0004-0000-0000-000002000000}"/>
    <hyperlink ref="C7" location="'Tab. 1.3.2'!A1" display="Zmiany na rynku pracy w styczniu 2019 r." xr:uid="{00000000-0004-0000-0000-000003000000}"/>
    <hyperlink ref="C8" location="'T 1.4 '!A1" display="'T 1.4 '!A1" xr:uid="{00000000-0004-0000-0000-000004000000}"/>
    <hyperlink ref="C10" location="'T 1.6'!A1" display="'T 1.6'!A1" xr:uid="{00000000-0004-0000-0000-000005000000}"/>
    <hyperlink ref="C11" location="'T 1.7'!A1" display="Liczba wydanych oświadczeń o powierzeniu wykonywania pracy cudzoziemcom w Wielkopolsce" xr:uid="{00000000-0004-0000-0000-000006000000}"/>
    <hyperlink ref="C13" location="'T 2.1'!A1" display="'T 2.1'!A1" xr:uid="{00000000-0004-0000-0000-000007000000}"/>
    <hyperlink ref="C14" location="'T 2.2'!A1" display="'T 2.2'!A1" xr:uid="{00000000-0004-0000-0000-000008000000}"/>
    <hyperlink ref="C16" location="'Tab. 3.1'!A1" display="'Tab. 3.1'!A1" xr:uid="{00000000-0004-0000-0000-000009000000}"/>
    <hyperlink ref="C17" location="Tab.3.2!A1" display="Osoby bezrobotne w Wielkopolsce ogółem - udział w aktywnych formach przeciwdziałania bezrobociu" xr:uid="{00000000-0004-0000-0000-00000A000000}"/>
    <hyperlink ref="C19" location="'Tab. 4.1'!A1" display="'Tab. 4.1'!A1" xr:uid="{00000000-0004-0000-0000-00000B000000}"/>
    <hyperlink ref="C20" location="'Tab. 4.2'!A1" display="Bezrobotne kobiety w Wielkopolsce - udział w aktywnych formach przeciwdziałania bezrobociu" xr:uid="{00000000-0004-0000-0000-00000C000000}"/>
    <hyperlink ref="C22" location="'Tab. 5.1'!A1" display="'Tab. 5.1'!A1" xr:uid="{00000000-0004-0000-0000-00000D000000}"/>
    <hyperlink ref="C23" location="'Tab. 5.2'!A1" display="Osoby bezrobotne zamieszkałe na wsi w Wielkopolsce - udział w aktywnych formach przeciwdziałania bezrobociu" xr:uid="{00000000-0004-0000-0000-00000E000000}"/>
    <hyperlink ref="C25" location="'Tab. 6.1'!A1" display="'Tab. 6.1'!A1" xr:uid="{00000000-0004-0000-0000-00000F000000}"/>
    <hyperlink ref="C26" location="'Tab. 6.2'!A1" display="Osoby bezrobotne do 30 roku życia w Wielkopolsce - udział w aktywnych formach przeciwdziałania bezrobociu" xr:uid="{00000000-0004-0000-0000-000010000000}"/>
    <hyperlink ref="C28" location="Tab.7.1!A1" display="Tab.7.1!A1" xr:uid="{00000000-0004-0000-0000-000011000000}"/>
    <hyperlink ref="C29" location="'Tab. 7.2'!A1" display="Osoby bezrobotne powyżej 50 roku życia w Wielkpolsce - udział w aktywnych formach przeciwdziałania bezrobociu" xr:uid="{00000000-0004-0000-0000-000012000000}"/>
    <hyperlink ref="C31" location="'Tab. 8.1'!A1" display="'Tab. 8.1'!A1" xr:uid="{00000000-0004-0000-0000-000013000000}"/>
    <hyperlink ref="C32" location="'Tab.8.2 '!A1" display="Osoby długotrwale bezrobotne w Wielkopolsce - udział w aktywnych formach przeciwdziałania bezrobociu" xr:uid="{00000000-0004-0000-0000-000014000000}"/>
    <hyperlink ref="B33" location="'Tab. 9'!A1" display="Pozostałe osoby bezrobotne będące w szczególnej sytuacji na rynku pracy" xr:uid="{00000000-0004-0000-0000-000015000000}"/>
    <hyperlink ref="B41" location="'Tab. 10'!A1" display="'Tab. 10'!A1" xr:uid="{00000000-0004-0000-0000-000016000000}"/>
    <hyperlink ref="C43" location="Tab.12.1!A1" display="Oświadczenia o powierzeniu wykonywania pracy cudzoziemcom " xr:uid="{00000000-0004-0000-0000-000017000000}"/>
    <hyperlink ref="B45" location="Tab.12!A1" display="Tab.12!A1" xr:uid="{00000000-0004-0000-0000-000018000000}"/>
    <hyperlink ref="C47" location="'Tab 14 FP 1'!A1" display="Wydatki Funduszu pracy ogółem" xr:uid="{00000000-0004-0000-0000-000019000000}"/>
    <hyperlink ref="C48" location="'Tab 14FP 2'!A1" display="Wydatki Funduszu pracy na rzecz promocji i zatrudnienia, aktywizacji zawodowej i łagodzenia skutków bezrobocia" xr:uid="{00000000-0004-0000-0000-00001A000000}"/>
    <hyperlink ref="B49" location="'Tab 14'!A1" display="'Tab 14'!A1" xr:uid="{00000000-0004-0000-0000-00001B000000}"/>
    <hyperlink ref="C9" location="'T 1.5 '!A1" display="Osoby wyłączone z ewidencji bezrobotnych w województwie wielkopolskim" xr:uid="{00000000-0004-0000-0000-00001C000000}"/>
    <hyperlink ref="B52" location="'M1'!A1" display="'M1'!A1" xr:uid="{00000000-0004-0000-0000-00001D000000}"/>
    <hyperlink ref="B53" location="'M2'!A1" display="'M2'!A1" xr:uid="{00000000-0004-0000-0000-00001E000000}"/>
    <hyperlink ref="B54" location="'M3'!A1" display="'M3'!A1" xr:uid="{00000000-0004-0000-0000-00001F000000}"/>
    <hyperlink ref="B55" location="'M4'!A1" display="'M4'!A1" xr:uid="{00000000-0004-0000-0000-000020000000}"/>
    <hyperlink ref="B56" location="'M5'!A1" display="'M5'!A1" xr:uid="{00000000-0004-0000-0000-000021000000}"/>
    <hyperlink ref="B57" location="'M6'!A1" display="'M6'!A1" xr:uid="{00000000-0004-0000-0000-000022000000}"/>
    <hyperlink ref="B2" location="'podział na subregiony'!A1" display="'podział na subregiony'!A1" xr:uid="{00000000-0004-0000-0000-000023000000}"/>
    <hyperlink ref="B50" location="'Tab 15'!A1" display="'Tab 15'!A1" xr:uid="{00000000-0004-0000-0000-000024000000}"/>
    <hyperlink ref="C44" location="'Tab. 12.2'!A1" display="Zezwolenia na pracę sezonową" xr:uid="{00000000-0004-0000-0000-000025000000}"/>
    <hyperlink ref="C35" location="'Tab 10.1'!A1" display="Liczba osób bezrobotnych według wieku" xr:uid="{00000000-0004-0000-0000-000026000000}"/>
    <hyperlink ref="C36" location="'Tab 10.2'!A1" display="Procentowy udział osób bezrobotnych według wieku" xr:uid="{00000000-0004-0000-0000-000027000000}"/>
    <hyperlink ref="C37" location="'Tab 10.3'!A1" display="Liczba osób bezrobotnych według wykształcenia" xr:uid="{00000000-0004-0000-0000-000028000000}"/>
    <hyperlink ref="C38" location="'Tab 10.4'!A1" display="Procentowy udział osób bezrobotnych według wykształcenia" xr:uid="{00000000-0004-0000-0000-000029000000}"/>
    <hyperlink ref="C39" location="'Tab 10.5'!A1" display="Liczba osób bezrobotnych według czasu pozostawania bez pracy" xr:uid="{00000000-0004-0000-0000-00002A000000}"/>
    <hyperlink ref="C40" location="'Tab 10.6'!A1" display="Procentowy udział osób bezrobotnych według czasu pozostawania bez pracy" xr:uid="{00000000-0004-0000-0000-00002B000000}"/>
    <hyperlink ref="B41:C41" location="'Tab. 11'!A1" display="Wolne miejsca pracy i miejsca aktywizacji zawodowej" xr:uid="{00000000-0004-0000-0000-00002C000000}"/>
    <hyperlink ref="B45:C45" location="Tab.13!A1" display="Zgłoszenia zwolnień i zwolnienia grupowe" xr:uid="{00000000-0004-0000-0000-00002D000000}"/>
    <hyperlink ref="B49:C49" location="'Tab 15'!A1" display="Sytuacja na rynku pracy w wielkopolskich gminach" xr:uid="{00000000-0004-0000-0000-00002E000000}"/>
    <hyperlink ref="B50:C50" location="'Tab 16'!A1" display="Szkolenia przewidziane do realizacji przez powiatowe urzędy pracy" xr:uid="{00000000-0004-0000-0000-00002F000000}"/>
  </hyperlinks>
  <pageMargins left="0.7" right="0.7" top="0.75" bottom="0.75" header="0.3" footer="0.3"/>
  <pageSetup paperSize="9" scale="67"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9"/>
  <sheetViews>
    <sheetView showGridLines="0" zoomScaleNormal="100" workbookViewId="0">
      <selection activeCell="L13" sqref="L13"/>
    </sheetView>
  </sheetViews>
  <sheetFormatPr defaultRowHeight="12.75"/>
  <cols>
    <col min="1" max="1" width="19" style="1" customWidth="1"/>
    <col min="2" max="2" width="13.5703125" style="1" customWidth="1"/>
    <col min="3" max="16384" width="9.140625" style="1"/>
  </cols>
  <sheetData>
    <row r="1" spans="1:9">
      <c r="A1" s="254" t="s">
        <v>231</v>
      </c>
      <c r="B1" s="254"/>
      <c r="C1" s="254"/>
      <c r="D1" s="254"/>
      <c r="E1" s="254"/>
      <c r="F1" s="254"/>
      <c r="G1" s="254"/>
      <c r="H1" s="254"/>
      <c r="I1" s="128" t="s">
        <v>754</v>
      </c>
    </row>
    <row r="2" spans="1:9">
      <c r="A2" s="271" t="s">
        <v>783</v>
      </c>
      <c r="B2" s="271"/>
      <c r="C2" s="271"/>
      <c r="D2" s="271"/>
      <c r="E2" s="271"/>
      <c r="F2" s="271"/>
      <c r="G2" s="271"/>
      <c r="H2" s="271"/>
    </row>
    <row r="3" spans="1:9">
      <c r="A3" s="271" t="s">
        <v>843</v>
      </c>
      <c r="B3" s="271"/>
      <c r="C3" s="271"/>
      <c r="D3" s="271"/>
      <c r="E3" s="271"/>
      <c r="F3" s="271"/>
      <c r="G3" s="271"/>
      <c r="H3" s="271"/>
    </row>
    <row r="4" spans="1:9" ht="12.75" customHeight="1">
      <c r="A4" s="282" t="s">
        <v>55</v>
      </c>
      <c r="B4" s="283" t="s">
        <v>247</v>
      </c>
      <c r="C4" s="284"/>
      <c r="D4" s="284"/>
      <c r="E4" s="284"/>
      <c r="F4" s="284"/>
      <c r="G4" s="284"/>
      <c r="H4" s="284"/>
    </row>
    <row r="5" spans="1:9">
      <c r="A5" s="282"/>
      <c r="B5" s="279" t="s">
        <v>56</v>
      </c>
      <c r="C5" s="281" t="s">
        <v>248</v>
      </c>
      <c r="D5" s="281"/>
      <c r="E5" s="281"/>
      <c r="F5" s="281"/>
      <c r="G5" s="281"/>
      <c r="H5" s="281"/>
    </row>
    <row r="6" spans="1:9" ht="25.5" customHeight="1">
      <c r="A6" s="282"/>
      <c r="B6" s="280"/>
      <c r="C6" s="182" t="s">
        <v>82</v>
      </c>
      <c r="D6" s="182" t="s">
        <v>83</v>
      </c>
      <c r="E6" s="182" t="s">
        <v>84</v>
      </c>
      <c r="F6" s="182" t="s">
        <v>107</v>
      </c>
      <c r="G6" s="182" t="s">
        <v>125</v>
      </c>
      <c r="H6" s="182" t="s">
        <v>186</v>
      </c>
    </row>
    <row r="7" spans="1:9" ht="15">
      <c r="A7" s="183" t="s">
        <v>838</v>
      </c>
      <c r="B7" s="62">
        <v>58628</v>
      </c>
      <c r="C7" s="62">
        <v>313</v>
      </c>
      <c r="D7" s="62">
        <v>118</v>
      </c>
      <c r="E7" s="62">
        <v>57665</v>
      </c>
      <c r="F7" s="62">
        <v>333</v>
      </c>
      <c r="G7" s="62">
        <v>101</v>
      </c>
      <c r="H7" s="62">
        <v>98</v>
      </c>
    </row>
    <row r="8" spans="1:9" ht="15">
      <c r="A8" s="183" t="s">
        <v>839</v>
      </c>
      <c r="B8" s="62">
        <v>126972</v>
      </c>
      <c r="C8" s="62">
        <v>1275</v>
      </c>
      <c r="D8" s="62">
        <v>260</v>
      </c>
      <c r="E8" s="62">
        <v>123197</v>
      </c>
      <c r="F8" s="62">
        <v>1962</v>
      </c>
      <c r="G8" s="62">
        <v>156</v>
      </c>
      <c r="H8" s="62">
        <v>122</v>
      </c>
    </row>
    <row r="9" spans="1:9" ht="15">
      <c r="A9" s="183" t="s">
        <v>840</v>
      </c>
      <c r="B9" s="62">
        <v>182194</v>
      </c>
      <c r="C9" s="62">
        <v>4620</v>
      </c>
      <c r="D9" s="62">
        <v>437</v>
      </c>
      <c r="E9" s="62">
        <v>172424</v>
      </c>
      <c r="F9" s="62">
        <v>2948</v>
      </c>
      <c r="G9" s="62">
        <v>1624</v>
      </c>
      <c r="H9" s="62">
        <v>141</v>
      </c>
    </row>
    <row r="10" spans="1:9" ht="15">
      <c r="A10" s="183" t="s">
        <v>841</v>
      </c>
      <c r="B10" s="62">
        <v>165669</v>
      </c>
      <c r="C10" s="62">
        <v>5328</v>
      </c>
      <c r="D10" s="62">
        <v>472</v>
      </c>
      <c r="E10" s="62">
        <v>152891</v>
      </c>
      <c r="F10" s="62">
        <v>3860</v>
      </c>
      <c r="G10" s="62">
        <v>2981</v>
      </c>
      <c r="H10" s="62">
        <v>137</v>
      </c>
    </row>
    <row r="11" spans="1:9" ht="15">
      <c r="A11" s="183" t="s">
        <v>842</v>
      </c>
      <c r="B11" s="62">
        <v>154270</v>
      </c>
      <c r="C11" s="62">
        <v>4417</v>
      </c>
      <c r="D11" s="62">
        <v>750</v>
      </c>
      <c r="E11" s="62">
        <v>139427</v>
      </c>
      <c r="F11" s="62">
        <v>3821</v>
      </c>
      <c r="G11" s="62">
        <v>5687</v>
      </c>
      <c r="H11" s="62">
        <v>168</v>
      </c>
    </row>
    <row r="12" spans="1:9" ht="15">
      <c r="A12" s="183" t="s">
        <v>837</v>
      </c>
      <c r="B12" s="62">
        <v>158391</v>
      </c>
      <c r="C12" s="62">
        <v>6401</v>
      </c>
      <c r="D12" s="62">
        <v>1521</v>
      </c>
      <c r="E12" s="62">
        <v>137606</v>
      </c>
      <c r="F12" s="62">
        <v>5395</v>
      </c>
      <c r="G12" s="62">
        <v>7374</v>
      </c>
      <c r="H12" s="62">
        <v>94</v>
      </c>
    </row>
    <row r="13" spans="1:9" ht="15">
      <c r="A13" s="185" t="s">
        <v>845</v>
      </c>
      <c r="B13" s="62">
        <v>14273</v>
      </c>
      <c r="C13" s="62">
        <v>536</v>
      </c>
      <c r="D13" s="62">
        <v>207</v>
      </c>
      <c r="E13" s="62">
        <v>12134</v>
      </c>
      <c r="F13" s="62">
        <v>731</v>
      </c>
      <c r="G13" s="62">
        <v>653</v>
      </c>
      <c r="H13" s="62">
        <v>12</v>
      </c>
    </row>
    <row r="14" spans="1:9" ht="15">
      <c r="A14" s="185" t="s">
        <v>850</v>
      </c>
      <c r="B14" s="62">
        <v>18268</v>
      </c>
      <c r="C14" s="62">
        <v>671</v>
      </c>
      <c r="D14" s="62">
        <v>284</v>
      </c>
      <c r="E14" s="62">
        <v>14761</v>
      </c>
      <c r="F14" s="62">
        <v>1658</v>
      </c>
      <c r="G14" s="62">
        <v>867</v>
      </c>
      <c r="H14" s="62">
        <v>27</v>
      </c>
    </row>
    <row r="15" spans="1:9" ht="15">
      <c r="A15" s="185" t="s">
        <v>851</v>
      </c>
      <c r="B15" s="62">
        <v>18199</v>
      </c>
      <c r="C15" s="62">
        <v>673</v>
      </c>
      <c r="D15" s="62">
        <v>313</v>
      </c>
      <c r="E15" s="62">
        <v>14723</v>
      </c>
      <c r="F15" s="62">
        <v>1416</v>
      </c>
      <c r="G15" s="62">
        <v>1032</v>
      </c>
      <c r="H15" s="62">
        <v>42</v>
      </c>
    </row>
    <row r="16" spans="1:9" ht="15">
      <c r="A16" s="185" t="s">
        <v>852</v>
      </c>
      <c r="B16" s="62">
        <v>15780</v>
      </c>
      <c r="C16" s="62">
        <v>573</v>
      </c>
      <c r="D16" s="62">
        <v>274</v>
      </c>
      <c r="E16" s="62">
        <v>12785</v>
      </c>
      <c r="F16" s="62">
        <v>933</v>
      </c>
      <c r="G16" s="62">
        <v>1182</v>
      </c>
      <c r="H16" s="62">
        <v>33</v>
      </c>
    </row>
    <row r="17" spans="1:8" ht="15">
      <c r="A17" s="150" t="s">
        <v>933</v>
      </c>
      <c r="B17" s="184">
        <v>100</v>
      </c>
      <c r="C17" s="184">
        <v>3.6311787072243349</v>
      </c>
      <c r="D17" s="184">
        <v>1.7363751584283902</v>
      </c>
      <c r="E17" s="184">
        <v>81.020278833967055</v>
      </c>
      <c r="F17" s="184">
        <v>5.912547528517111</v>
      </c>
      <c r="G17" s="184">
        <v>7.4904942965779471</v>
      </c>
      <c r="H17" s="184">
        <v>0.20912547528517109</v>
      </c>
    </row>
    <row r="19" spans="1:8" ht="12.75" customHeight="1">
      <c r="A19" s="268" t="s">
        <v>922</v>
      </c>
      <c r="B19" s="268"/>
      <c r="C19" s="268"/>
      <c r="D19" s="268"/>
      <c r="E19" s="268"/>
      <c r="F19" s="268"/>
      <c r="G19" s="268"/>
      <c r="H19" s="268"/>
    </row>
  </sheetData>
  <mergeCells count="8">
    <mergeCell ref="B5:B6"/>
    <mergeCell ref="A1:H1"/>
    <mergeCell ref="A19:H19"/>
    <mergeCell ref="A3:H3"/>
    <mergeCell ref="A2:H2"/>
    <mergeCell ref="C5:H5"/>
    <mergeCell ref="A4:A6"/>
    <mergeCell ref="B4:H4"/>
  </mergeCells>
  <phoneticPr fontId="28" type="noConversion"/>
  <hyperlinks>
    <hyperlink ref="I1" location="'spis tabel'!A1" display="'spis tabel'!A1" xr:uid="{00000000-0004-0000-0900-000000000000}"/>
  </hyperlink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0"/>
  <sheetViews>
    <sheetView showGridLines="0" zoomScaleNormal="100" workbookViewId="0">
      <selection activeCell="B23" sqref="B23"/>
    </sheetView>
  </sheetViews>
  <sheetFormatPr defaultRowHeight="12.75"/>
  <cols>
    <col min="1" max="1" width="4" style="1" customWidth="1"/>
    <col min="2" max="2" width="19.7109375" style="1" customWidth="1"/>
    <col min="3" max="3" width="15.140625" style="1" customWidth="1"/>
    <col min="4" max="4" width="14.5703125" style="1" customWidth="1"/>
    <col min="5" max="5" width="13.5703125" style="1" customWidth="1"/>
    <col min="6" max="6" width="16.85546875" style="1" customWidth="1"/>
    <col min="7" max="8" width="9.140625" style="1"/>
    <col min="9" max="9" width="18.85546875" style="1" customWidth="1"/>
    <col min="10" max="16384" width="9.140625" style="1"/>
  </cols>
  <sheetData>
    <row r="1" spans="1:7">
      <c r="A1" s="254" t="s">
        <v>934</v>
      </c>
      <c r="B1" s="254"/>
      <c r="C1" s="254"/>
      <c r="D1" s="254"/>
      <c r="E1" s="254"/>
      <c r="F1" s="254"/>
      <c r="G1" s="127" t="s">
        <v>754</v>
      </c>
    </row>
    <row r="2" spans="1:7">
      <c r="A2" s="271" t="s">
        <v>251</v>
      </c>
      <c r="B2" s="271"/>
      <c r="C2" s="271"/>
      <c r="D2" s="271"/>
      <c r="E2" s="271"/>
      <c r="F2" s="271"/>
    </row>
    <row r="3" spans="1:7" ht="68.25" customHeight="1">
      <c r="A3" s="63" t="s">
        <v>87</v>
      </c>
      <c r="B3" s="63" t="s">
        <v>37</v>
      </c>
      <c r="C3" s="63" t="s">
        <v>935</v>
      </c>
      <c r="D3" s="63" t="s">
        <v>936</v>
      </c>
      <c r="E3" s="63" t="s">
        <v>268</v>
      </c>
      <c r="F3" s="63" t="s">
        <v>269</v>
      </c>
      <c r="G3" s="12"/>
    </row>
    <row r="4" spans="1:7" ht="15">
      <c r="A4" s="64" t="s">
        <v>126</v>
      </c>
      <c r="B4" s="64" t="s">
        <v>252</v>
      </c>
      <c r="C4" s="65">
        <v>70.400000000000006</v>
      </c>
      <c r="D4" s="65">
        <v>5.7</v>
      </c>
      <c r="E4" s="66">
        <v>-9.9999999999999645E-2</v>
      </c>
      <c r="F4" s="66">
        <v>0.60000000000000053</v>
      </c>
      <c r="G4" s="11"/>
    </row>
    <row r="5" spans="1:7" ht="15">
      <c r="A5" s="64" t="s">
        <v>127</v>
      </c>
      <c r="B5" s="64" t="s">
        <v>253</v>
      </c>
      <c r="C5" s="65">
        <v>72.599999999999994</v>
      </c>
      <c r="D5" s="65">
        <v>8.8000000000000007</v>
      </c>
      <c r="E5" s="66">
        <v>-0.29999999999999893</v>
      </c>
      <c r="F5" s="66">
        <v>0.5</v>
      </c>
      <c r="G5" s="11"/>
    </row>
    <row r="6" spans="1:7" ht="15">
      <c r="A6" s="64" t="s">
        <v>128</v>
      </c>
      <c r="B6" s="64" t="s">
        <v>254</v>
      </c>
      <c r="C6" s="65">
        <v>75.8</v>
      </c>
      <c r="D6" s="65">
        <v>8.1</v>
      </c>
      <c r="E6" s="66">
        <v>-0.20000000000000107</v>
      </c>
      <c r="F6" s="66">
        <v>0.19999999999999929</v>
      </c>
      <c r="G6" s="11"/>
    </row>
    <row r="7" spans="1:7" ht="15">
      <c r="A7" s="64" t="s">
        <v>129</v>
      </c>
      <c r="B7" s="64" t="s">
        <v>255</v>
      </c>
      <c r="C7" s="65">
        <v>23.1</v>
      </c>
      <c r="D7" s="65">
        <v>6</v>
      </c>
      <c r="E7" s="66">
        <v>-0.20000000000000018</v>
      </c>
      <c r="F7" s="66">
        <v>0.29999999999999982</v>
      </c>
      <c r="G7" s="11"/>
    </row>
    <row r="8" spans="1:7" ht="15">
      <c r="A8" s="64" t="s">
        <v>130</v>
      </c>
      <c r="B8" s="64" t="s">
        <v>256</v>
      </c>
      <c r="C8" s="65">
        <v>69.599999999999994</v>
      </c>
      <c r="D8" s="65">
        <v>6.4</v>
      </c>
      <c r="E8" s="66">
        <v>-9.9999999999999645E-2</v>
      </c>
      <c r="F8" s="66">
        <v>0.60000000000000053</v>
      </c>
      <c r="G8" s="11"/>
    </row>
    <row r="9" spans="1:7" ht="15">
      <c r="A9" s="64" t="s">
        <v>131</v>
      </c>
      <c r="B9" s="64" t="s">
        <v>257</v>
      </c>
      <c r="C9" s="65">
        <v>84</v>
      </c>
      <c r="D9" s="65">
        <v>5.4</v>
      </c>
      <c r="E9" s="66">
        <v>-9.9999999999999645E-2</v>
      </c>
      <c r="F9" s="66">
        <v>0.70000000000000018</v>
      </c>
      <c r="G9" s="11"/>
    </row>
    <row r="10" spans="1:7" ht="15">
      <c r="A10" s="64" t="s">
        <v>132</v>
      </c>
      <c r="B10" s="64" t="s">
        <v>258</v>
      </c>
      <c r="C10" s="65">
        <v>147.69999999999999</v>
      </c>
      <c r="D10" s="65">
        <v>5.2</v>
      </c>
      <c r="E10" s="66">
        <v>-9.9999999999999645E-2</v>
      </c>
      <c r="F10" s="66">
        <v>0.5</v>
      </c>
      <c r="G10" s="11"/>
    </row>
    <row r="11" spans="1:7" ht="15">
      <c r="A11" s="64" t="s">
        <v>133</v>
      </c>
      <c r="B11" s="64" t="s">
        <v>259</v>
      </c>
      <c r="C11" s="65">
        <v>24.6</v>
      </c>
      <c r="D11" s="65">
        <v>6.8</v>
      </c>
      <c r="E11" s="66">
        <v>-0.20000000000000018</v>
      </c>
      <c r="F11" s="66">
        <v>0.20000000000000018</v>
      </c>
      <c r="G11" s="11"/>
    </row>
    <row r="12" spans="1:7" ht="15">
      <c r="A12" s="64" t="s">
        <v>134</v>
      </c>
      <c r="B12" s="64" t="s">
        <v>260</v>
      </c>
      <c r="C12" s="65">
        <v>85.8</v>
      </c>
      <c r="D12" s="65">
        <v>9</v>
      </c>
      <c r="E12" s="66">
        <v>-0.19999999999999929</v>
      </c>
      <c r="F12" s="66">
        <v>0.30000000000000071</v>
      </c>
      <c r="G12" s="11"/>
    </row>
    <row r="13" spans="1:7" ht="15">
      <c r="A13" s="64" t="s">
        <v>3</v>
      </c>
      <c r="B13" s="64" t="s">
        <v>261</v>
      </c>
      <c r="C13" s="65">
        <v>38</v>
      </c>
      <c r="D13" s="65">
        <v>7.9</v>
      </c>
      <c r="E13" s="66">
        <v>-9.9999999999999645E-2</v>
      </c>
      <c r="F13" s="66">
        <v>0.5</v>
      </c>
      <c r="G13" s="11"/>
    </row>
    <row r="14" spans="1:7" ht="15">
      <c r="A14" s="64" t="s">
        <v>6</v>
      </c>
      <c r="B14" s="64" t="s">
        <v>262</v>
      </c>
      <c r="C14" s="65">
        <v>58.6</v>
      </c>
      <c r="D14" s="65">
        <v>6.2</v>
      </c>
      <c r="E14" s="66">
        <v>-9.9999999999999645E-2</v>
      </c>
      <c r="F14" s="66">
        <v>1</v>
      </c>
      <c r="G14" s="11"/>
    </row>
    <row r="15" spans="1:7" ht="15">
      <c r="A15" s="64" t="s">
        <v>7</v>
      </c>
      <c r="B15" s="64" t="s">
        <v>263</v>
      </c>
      <c r="C15" s="65">
        <v>93.9</v>
      </c>
      <c r="D15" s="65">
        <v>5</v>
      </c>
      <c r="E15" s="66">
        <v>-9.9999999999999645E-2</v>
      </c>
      <c r="F15" s="66">
        <v>0.79999999999999982</v>
      </c>
      <c r="G15" s="11"/>
    </row>
    <row r="16" spans="1:7" ht="15">
      <c r="A16" s="64" t="s">
        <v>8</v>
      </c>
      <c r="B16" s="64" t="s">
        <v>264</v>
      </c>
      <c r="C16" s="65">
        <v>44.2</v>
      </c>
      <c r="D16" s="65">
        <v>8.4</v>
      </c>
      <c r="E16" s="66">
        <v>-0.19999999999999929</v>
      </c>
      <c r="F16" s="66">
        <v>0</v>
      </c>
      <c r="G16" s="11"/>
    </row>
    <row r="17" spans="1:7" ht="15">
      <c r="A17" s="64" t="s">
        <v>11</v>
      </c>
      <c r="B17" s="64" t="s">
        <v>265</v>
      </c>
      <c r="C17" s="65">
        <v>51.3</v>
      </c>
      <c r="D17" s="65">
        <v>10.1</v>
      </c>
      <c r="E17" s="66">
        <v>-0.40000000000000036</v>
      </c>
      <c r="F17" s="66">
        <v>0</v>
      </c>
      <c r="G17" s="11"/>
    </row>
    <row r="18" spans="1:7" ht="15">
      <c r="A18" s="135" t="s">
        <v>12</v>
      </c>
      <c r="B18" s="135" t="s">
        <v>266</v>
      </c>
      <c r="C18" s="144">
        <v>61.7</v>
      </c>
      <c r="D18" s="144">
        <v>3.8</v>
      </c>
      <c r="E18" s="145">
        <v>-0.10000000000000009</v>
      </c>
      <c r="F18" s="145">
        <v>0.39999999999999991</v>
      </c>
      <c r="G18" s="11"/>
    </row>
    <row r="19" spans="1:7" ht="15">
      <c r="A19" s="64" t="s">
        <v>13</v>
      </c>
      <c r="B19" s="64" t="s">
        <v>267</v>
      </c>
      <c r="C19" s="65">
        <v>52.6</v>
      </c>
      <c r="D19" s="65">
        <v>8.4</v>
      </c>
      <c r="E19" s="66">
        <v>-0.19999999999999929</v>
      </c>
      <c r="F19" s="66">
        <v>0.70000000000000018</v>
      </c>
      <c r="G19" s="11"/>
    </row>
    <row r="20" spans="1:7" ht="15">
      <c r="A20" s="134" t="s">
        <v>14</v>
      </c>
      <c r="B20" s="134" t="s">
        <v>40</v>
      </c>
      <c r="C20" s="142">
        <v>1053.8</v>
      </c>
      <c r="D20" s="142">
        <v>6.3</v>
      </c>
      <c r="E20" s="143">
        <v>-0.10000000000000053</v>
      </c>
      <c r="F20" s="143">
        <v>0.5</v>
      </c>
      <c r="G20" s="23"/>
    </row>
  </sheetData>
  <mergeCells count="2">
    <mergeCell ref="A1:F1"/>
    <mergeCell ref="A2:F2"/>
  </mergeCells>
  <hyperlinks>
    <hyperlink ref="G1" location="'spis tabel'!A1" display="'spis tabel'!A1" xr:uid="{00000000-0004-0000-0A00-000000000000}"/>
  </hyperlink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9"/>
  <sheetViews>
    <sheetView showGridLines="0" zoomScaleNormal="100" workbookViewId="0">
      <selection sqref="A1:E1"/>
    </sheetView>
  </sheetViews>
  <sheetFormatPr defaultRowHeight="12.75"/>
  <cols>
    <col min="1" max="1" width="4.5703125" style="1" customWidth="1"/>
    <col min="2" max="2" width="22.28515625" style="1" customWidth="1"/>
    <col min="3" max="3" width="14.85546875" style="1" customWidth="1"/>
    <col min="4" max="4" width="14.7109375" style="1" customWidth="1"/>
    <col min="5" max="5" width="17.42578125" style="1" customWidth="1"/>
    <col min="6" max="8" width="9.140625" style="1"/>
    <col min="9" max="9" width="18.28515625" style="1" customWidth="1"/>
    <col min="10" max="16384" width="9.140625" style="1"/>
  </cols>
  <sheetData>
    <row r="1" spans="1:6">
      <c r="A1" s="258" t="s">
        <v>934</v>
      </c>
      <c r="B1" s="258"/>
      <c r="C1" s="258"/>
      <c r="D1" s="258"/>
      <c r="E1" s="258"/>
      <c r="F1" s="128" t="s">
        <v>754</v>
      </c>
    </row>
    <row r="2" spans="1:6">
      <c r="A2" s="1" t="s">
        <v>270</v>
      </c>
    </row>
    <row r="3" spans="1:6" ht="63.75">
      <c r="A3" s="63" t="s">
        <v>87</v>
      </c>
      <c r="B3" s="63" t="s">
        <v>2</v>
      </c>
      <c r="C3" s="63" t="s">
        <v>937</v>
      </c>
      <c r="D3" s="63" t="s">
        <v>268</v>
      </c>
      <c r="E3" s="63" t="s">
        <v>269</v>
      </c>
    </row>
    <row r="4" spans="1:6" ht="15">
      <c r="A4" s="64" t="s">
        <v>126</v>
      </c>
      <c r="B4" s="64" t="s">
        <v>156</v>
      </c>
      <c r="C4" s="68">
        <v>8.1</v>
      </c>
      <c r="D4" s="69">
        <v>-9.9999999999999645E-2</v>
      </c>
      <c r="E4" s="69">
        <v>0.29999999999999982</v>
      </c>
      <c r="F4" s="24"/>
    </row>
    <row r="5" spans="1:6" ht="15">
      <c r="A5" s="64" t="s">
        <v>127</v>
      </c>
      <c r="B5" s="64" t="s">
        <v>233</v>
      </c>
      <c r="C5" s="68">
        <v>4.8</v>
      </c>
      <c r="D5" s="69">
        <v>-0.10000000000000053</v>
      </c>
      <c r="E5" s="69">
        <v>-0.29999999999999982</v>
      </c>
      <c r="F5" s="24"/>
    </row>
    <row r="6" spans="1:6" ht="15">
      <c r="A6" s="64" t="s">
        <v>128</v>
      </c>
      <c r="B6" s="64" t="s">
        <v>157</v>
      </c>
      <c r="C6" s="68">
        <v>4.7</v>
      </c>
      <c r="D6" s="69">
        <v>0.20000000000000018</v>
      </c>
      <c r="E6" s="69">
        <v>0.40000000000000036</v>
      </c>
      <c r="F6" s="24"/>
    </row>
    <row r="7" spans="1:6" ht="15">
      <c r="A7" s="64" t="s">
        <v>129</v>
      </c>
      <c r="B7" s="64" t="s">
        <v>158</v>
      </c>
      <c r="C7" s="68">
        <v>5.5</v>
      </c>
      <c r="D7" s="69">
        <v>-9.9999999999999645E-2</v>
      </c>
      <c r="E7" s="69">
        <v>0.40000000000000036</v>
      </c>
      <c r="F7" s="24"/>
    </row>
    <row r="8" spans="1:6" ht="15">
      <c r="A8" s="64" t="s">
        <v>130</v>
      </c>
      <c r="B8" s="64" t="s">
        <v>159</v>
      </c>
      <c r="C8" s="68">
        <v>4</v>
      </c>
      <c r="D8" s="69">
        <v>-9.9999999999999645E-2</v>
      </c>
      <c r="E8" s="69">
        <v>0.20000000000000018</v>
      </c>
      <c r="F8" s="24"/>
    </row>
    <row r="9" spans="1:6" ht="15">
      <c r="A9" s="64" t="s">
        <v>131</v>
      </c>
      <c r="B9" s="64" t="s">
        <v>160</v>
      </c>
      <c r="C9" s="68">
        <v>5.0999999999999996</v>
      </c>
      <c r="D9" s="69">
        <v>-0.30000000000000071</v>
      </c>
      <c r="E9" s="69">
        <v>0.39999999999999947</v>
      </c>
      <c r="F9" s="24"/>
    </row>
    <row r="10" spans="1:6" ht="15">
      <c r="A10" s="64" t="s">
        <v>132</v>
      </c>
      <c r="B10" s="64" t="s">
        <v>714</v>
      </c>
      <c r="C10" s="68">
        <v>3.3191101419690079</v>
      </c>
      <c r="D10" s="69">
        <v>-8.0889858030992023E-2</v>
      </c>
      <c r="E10" s="69">
        <v>0.4</v>
      </c>
      <c r="F10" s="24"/>
    </row>
    <row r="11" spans="1:6" ht="15">
      <c r="A11" s="67" t="s">
        <v>278</v>
      </c>
      <c r="B11" s="167" t="s">
        <v>32</v>
      </c>
      <c r="C11" s="68">
        <v>2.9</v>
      </c>
      <c r="D11" s="69">
        <v>-0.10000000000000009</v>
      </c>
      <c r="E11" s="69">
        <v>0.39999999999999991</v>
      </c>
      <c r="F11" s="25"/>
    </row>
    <row r="12" spans="1:6" ht="15">
      <c r="A12" s="67" t="s">
        <v>279</v>
      </c>
      <c r="B12" s="167" t="s">
        <v>35</v>
      </c>
      <c r="C12" s="68">
        <v>3.6</v>
      </c>
      <c r="D12" s="69">
        <v>-0.10000000000000009</v>
      </c>
      <c r="E12" s="69">
        <v>0.5</v>
      </c>
      <c r="F12" s="25"/>
    </row>
    <row r="13" spans="1:6" ht="15">
      <c r="A13" s="64" t="s">
        <v>133</v>
      </c>
      <c r="B13" s="64" t="s">
        <v>162</v>
      </c>
      <c r="C13" s="68">
        <v>1.9</v>
      </c>
      <c r="D13" s="69">
        <v>-0.10000000000000009</v>
      </c>
      <c r="E13" s="69">
        <v>0</v>
      </c>
      <c r="F13" s="24"/>
    </row>
    <row r="14" spans="1:6" ht="15">
      <c r="A14" s="64" t="s">
        <v>134</v>
      </c>
      <c r="B14" s="64" t="s">
        <v>163</v>
      </c>
      <c r="C14" s="68">
        <v>4</v>
      </c>
      <c r="D14" s="69">
        <v>-0.20000000000000018</v>
      </c>
      <c r="E14" s="69">
        <v>-0.29999999999999982</v>
      </c>
      <c r="F14" s="24"/>
    </row>
    <row r="15" spans="1:6" ht="15">
      <c r="A15" s="64" t="s">
        <v>3</v>
      </c>
      <c r="B15" s="64" t="s">
        <v>715</v>
      </c>
      <c r="C15" s="68">
        <v>8.6481995221132042</v>
      </c>
      <c r="D15" s="69">
        <v>-0.3518004778867958</v>
      </c>
      <c r="E15" s="69">
        <v>0.8</v>
      </c>
      <c r="F15" s="24"/>
    </row>
    <row r="16" spans="1:6" ht="15">
      <c r="A16" s="67" t="s">
        <v>4</v>
      </c>
      <c r="B16" s="167" t="s">
        <v>32</v>
      </c>
      <c r="C16" s="68">
        <v>9.6999999999999993</v>
      </c>
      <c r="D16" s="69">
        <v>-0.40000000000000036</v>
      </c>
      <c r="E16" s="69">
        <v>0.69999999999999929</v>
      </c>
      <c r="F16" s="25"/>
    </row>
    <row r="17" spans="1:6" ht="15">
      <c r="A17" s="67" t="s">
        <v>5</v>
      </c>
      <c r="B17" s="167" t="s">
        <v>31</v>
      </c>
      <c r="C17" s="68">
        <v>7.3</v>
      </c>
      <c r="D17" s="69">
        <v>-0.20000000000000018</v>
      </c>
      <c r="E17" s="69">
        <v>1.0999999999999996</v>
      </c>
      <c r="F17" s="25"/>
    </row>
    <row r="18" spans="1:6" ht="15">
      <c r="A18" s="64" t="s">
        <v>6</v>
      </c>
      <c r="B18" s="64" t="s">
        <v>165</v>
      </c>
      <c r="C18" s="68">
        <v>3.4</v>
      </c>
      <c r="D18" s="69">
        <v>-0.10000000000000009</v>
      </c>
      <c r="E18" s="69">
        <v>0.29999999999999982</v>
      </c>
      <c r="F18" s="24"/>
    </row>
    <row r="19" spans="1:6" ht="15">
      <c r="A19" s="64" t="s">
        <v>7</v>
      </c>
      <c r="B19" s="64" t="s">
        <v>166</v>
      </c>
      <c r="C19" s="68">
        <v>3.8</v>
      </c>
      <c r="D19" s="69">
        <v>-0.20000000000000018</v>
      </c>
      <c r="E19" s="69">
        <v>0</v>
      </c>
      <c r="F19" s="24"/>
    </row>
    <row r="20" spans="1:6" ht="15">
      <c r="A20" s="64" t="s">
        <v>8</v>
      </c>
      <c r="B20" s="64" t="s">
        <v>716</v>
      </c>
      <c r="C20" s="68">
        <v>3.0817313097245642</v>
      </c>
      <c r="D20" s="69">
        <v>-0.11826869027543596</v>
      </c>
      <c r="E20" s="69">
        <v>-0.3994535167954818</v>
      </c>
      <c r="F20" s="24"/>
    </row>
    <row r="21" spans="1:6" ht="15">
      <c r="A21" s="67" t="s">
        <v>9</v>
      </c>
      <c r="B21" s="167" t="s">
        <v>32</v>
      </c>
      <c r="C21" s="68">
        <v>2.8</v>
      </c>
      <c r="D21" s="69">
        <v>-0.10000000000000009</v>
      </c>
      <c r="E21" s="69">
        <v>-0.40000000000000036</v>
      </c>
      <c r="F21" s="25"/>
    </row>
    <row r="22" spans="1:6" ht="15">
      <c r="A22" s="67" t="s">
        <v>10</v>
      </c>
      <c r="B22" s="167" t="s">
        <v>33</v>
      </c>
      <c r="C22" s="68">
        <v>3.3</v>
      </c>
      <c r="D22" s="69">
        <v>-0.10000000000000009</v>
      </c>
      <c r="E22" s="69">
        <v>-0.40000000000000036</v>
      </c>
      <c r="F22" s="25"/>
    </row>
    <row r="23" spans="1:6" ht="15">
      <c r="A23" s="64" t="s">
        <v>11</v>
      </c>
      <c r="B23" s="64" t="s">
        <v>168</v>
      </c>
      <c r="C23" s="68">
        <v>6.1</v>
      </c>
      <c r="D23" s="69">
        <v>-0.10000000000000053</v>
      </c>
      <c r="E23" s="69">
        <v>1.2999999999999998</v>
      </c>
      <c r="F23" s="24"/>
    </row>
    <row r="24" spans="1:6" ht="15">
      <c r="A24" s="64" t="s">
        <v>12</v>
      </c>
      <c r="B24" s="64" t="s">
        <v>169</v>
      </c>
      <c r="C24" s="68">
        <v>2.7</v>
      </c>
      <c r="D24" s="69">
        <v>-0.19999999999999973</v>
      </c>
      <c r="E24" s="69">
        <v>0.20000000000000018</v>
      </c>
      <c r="F24" s="24"/>
    </row>
    <row r="25" spans="1:6" ht="15">
      <c r="A25" s="64" t="s">
        <v>13</v>
      </c>
      <c r="B25" s="64" t="s">
        <v>170</v>
      </c>
      <c r="C25" s="68">
        <v>4.0999999999999996</v>
      </c>
      <c r="D25" s="69">
        <v>-0.10000000000000053</v>
      </c>
      <c r="E25" s="69">
        <v>0.69999999999999973</v>
      </c>
      <c r="F25" s="24"/>
    </row>
    <row r="26" spans="1:6" ht="15">
      <c r="A26" s="64" t="s">
        <v>14</v>
      </c>
      <c r="B26" s="64" t="s">
        <v>171</v>
      </c>
      <c r="C26" s="68">
        <v>3.3</v>
      </c>
      <c r="D26" s="69">
        <v>-0.10000000000000009</v>
      </c>
      <c r="E26" s="69">
        <v>-0.10000000000000009</v>
      </c>
      <c r="F26" s="24"/>
    </row>
    <row r="27" spans="1:6" ht="15">
      <c r="A27" s="64" t="s">
        <v>15</v>
      </c>
      <c r="B27" s="64" t="s">
        <v>172</v>
      </c>
      <c r="C27" s="68">
        <v>3.6</v>
      </c>
      <c r="D27" s="69">
        <v>-0.39999999999999991</v>
      </c>
      <c r="E27" s="69">
        <v>-0.80000000000000027</v>
      </c>
      <c r="F27" s="24"/>
    </row>
    <row r="28" spans="1:6" ht="15">
      <c r="A28" s="64" t="s">
        <v>16</v>
      </c>
      <c r="B28" s="64" t="s">
        <v>173</v>
      </c>
      <c r="C28" s="68">
        <v>5.8</v>
      </c>
      <c r="D28" s="69">
        <v>-0.10000000000000053</v>
      </c>
      <c r="E28" s="69">
        <v>0.79999999999999982</v>
      </c>
      <c r="F28" s="24"/>
    </row>
    <row r="29" spans="1:6" ht="15">
      <c r="A29" s="64" t="s">
        <v>17</v>
      </c>
      <c r="B29" s="64" t="s">
        <v>174</v>
      </c>
      <c r="C29" s="68">
        <v>5.3</v>
      </c>
      <c r="D29" s="69">
        <v>-0.10000000000000053</v>
      </c>
      <c r="E29" s="69">
        <v>0.39999999999999947</v>
      </c>
      <c r="F29" s="24"/>
    </row>
    <row r="30" spans="1:6" ht="15">
      <c r="A30" s="64" t="s">
        <v>18</v>
      </c>
      <c r="B30" s="64" t="s">
        <v>717</v>
      </c>
      <c r="C30" s="68">
        <v>2.1354775513966997</v>
      </c>
      <c r="D30" s="69">
        <v>-6.4522448603300475E-2</v>
      </c>
      <c r="E30" s="69">
        <v>0.73547755139669979</v>
      </c>
      <c r="F30" s="24"/>
    </row>
    <row r="31" spans="1:6" ht="15">
      <c r="A31" s="67" t="s">
        <v>19</v>
      </c>
      <c r="B31" s="167" t="s">
        <v>32</v>
      </c>
      <c r="C31" s="68">
        <v>2.2000000000000002</v>
      </c>
      <c r="D31" s="69">
        <v>0</v>
      </c>
      <c r="E31" s="69">
        <v>0.80000000000000027</v>
      </c>
      <c r="F31" s="25"/>
    </row>
    <row r="32" spans="1:6" ht="15">
      <c r="A32" s="67" t="s">
        <v>20</v>
      </c>
      <c r="B32" s="167" t="s">
        <v>34</v>
      </c>
      <c r="C32" s="68">
        <v>2.1</v>
      </c>
      <c r="D32" s="69">
        <v>-0.10000000000000009</v>
      </c>
      <c r="E32" s="69">
        <v>0.70000000000000018</v>
      </c>
      <c r="F32" s="25"/>
    </row>
    <row r="33" spans="1:6" ht="15">
      <c r="A33" s="64" t="s">
        <v>21</v>
      </c>
      <c r="B33" s="64" t="s">
        <v>176</v>
      </c>
      <c r="C33" s="68">
        <v>3.9</v>
      </c>
      <c r="D33" s="69">
        <v>-0.50000000000000044</v>
      </c>
      <c r="E33" s="69">
        <v>-0.19999999999999973</v>
      </c>
      <c r="F33" s="24"/>
    </row>
    <row r="34" spans="1:6" ht="15">
      <c r="A34" s="64" t="s">
        <v>22</v>
      </c>
      <c r="B34" s="64" t="s">
        <v>177</v>
      </c>
      <c r="C34" s="68">
        <v>7.7</v>
      </c>
      <c r="D34" s="69">
        <v>-0.29999999999999982</v>
      </c>
      <c r="E34" s="69">
        <v>-9.9999999999999645E-2</v>
      </c>
      <c r="F34" s="24"/>
    </row>
    <row r="35" spans="1:6" ht="15">
      <c r="A35" s="64" t="s">
        <v>23</v>
      </c>
      <c r="B35" s="64" t="s">
        <v>178</v>
      </c>
      <c r="C35" s="68">
        <v>3.8</v>
      </c>
      <c r="D35" s="69">
        <v>0</v>
      </c>
      <c r="E35" s="69">
        <v>0.79999999999999982</v>
      </c>
      <c r="F35" s="24"/>
    </row>
    <row r="36" spans="1:6" ht="15">
      <c r="A36" s="64" t="s">
        <v>24</v>
      </c>
      <c r="B36" s="64" t="s">
        <v>179</v>
      </c>
      <c r="C36" s="68">
        <v>7</v>
      </c>
      <c r="D36" s="69">
        <v>-0.29999999999999982</v>
      </c>
      <c r="E36" s="69">
        <v>0.20000000000000018</v>
      </c>
      <c r="F36" s="24"/>
    </row>
    <row r="37" spans="1:6" ht="15">
      <c r="A37" s="64" t="s">
        <v>25</v>
      </c>
      <c r="B37" s="64" t="s">
        <v>180</v>
      </c>
      <c r="C37" s="68">
        <v>2.9</v>
      </c>
      <c r="D37" s="69">
        <v>-0.10000000000000009</v>
      </c>
      <c r="E37" s="69">
        <v>0.39999999999999991</v>
      </c>
      <c r="F37" s="24"/>
    </row>
    <row r="38" spans="1:6" ht="15">
      <c r="A38" s="64" t="s">
        <v>26</v>
      </c>
      <c r="B38" s="64" t="s">
        <v>181</v>
      </c>
      <c r="C38" s="68">
        <v>4.0999999999999996</v>
      </c>
      <c r="D38" s="69">
        <v>-0.30000000000000071</v>
      </c>
      <c r="E38" s="69">
        <v>-0.20000000000000018</v>
      </c>
      <c r="F38" s="24"/>
    </row>
    <row r="39" spans="1:6" ht="15">
      <c r="A39" s="64" t="s">
        <v>27</v>
      </c>
      <c r="B39" s="64" t="s">
        <v>182</v>
      </c>
      <c r="C39" s="68">
        <v>5.7</v>
      </c>
      <c r="D39" s="69">
        <v>-0.20000000000000018</v>
      </c>
      <c r="E39" s="69">
        <v>0</v>
      </c>
      <c r="F39" s="24"/>
    </row>
    <row r="40" spans="1:6" ht="15">
      <c r="A40" s="64" t="s">
        <v>28</v>
      </c>
      <c r="B40" s="64" t="s">
        <v>183</v>
      </c>
      <c r="C40" s="68">
        <v>2.4</v>
      </c>
      <c r="D40" s="69">
        <v>-0.10000000000000009</v>
      </c>
      <c r="E40" s="69">
        <v>0.39999999999999991</v>
      </c>
      <c r="F40" s="24"/>
    </row>
    <row r="41" spans="1:6" ht="15">
      <c r="A41" s="64" t="s">
        <v>29</v>
      </c>
      <c r="B41" s="64" t="s">
        <v>184</v>
      </c>
      <c r="C41" s="68">
        <v>4.7</v>
      </c>
      <c r="D41" s="69">
        <v>-9.9999999999999645E-2</v>
      </c>
      <c r="E41" s="69">
        <v>0.70000000000000018</v>
      </c>
      <c r="F41" s="24"/>
    </row>
    <row r="42" spans="1:6" ht="15">
      <c r="A42" s="64" t="s">
        <v>30</v>
      </c>
      <c r="B42" s="64" t="s">
        <v>185</v>
      </c>
      <c r="C42" s="68">
        <v>5.4</v>
      </c>
      <c r="D42" s="69">
        <v>-0.29999999999999982</v>
      </c>
      <c r="E42" s="69">
        <v>-0.29999999999999982</v>
      </c>
      <c r="F42" s="24"/>
    </row>
    <row r="43" spans="1:6" ht="15" customHeight="1">
      <c r="A43" s="135"/>
      <c r="B43" s="135" t="s">
        <v>86</v>
      </c>
      <c r="C43" s="146">
        <v>3.8</v>
      </c>
      <c r="D43" s="147">
        <v>-0.10000000000000009</v>
      </c>
      <c r="E43" s="147">
        <v>0.39999999999999991</v>
      </c>
      <c r="F43" s="24"/>
    </row>
    <row r="44" spans="1:6" ht="15">
      <c r="A44" s="64" t="s">
        <v>39</v>
      </c>
      <c r="B44" s="151" t="s">
        <v>770</v>
      </c>
      <c r="C44" s="69">
        <v>3.5712356251448929</v>
      </c>
      <c r="D44" s="69">
        <v>-0.12876437485510728</v>
      </c>
      <c r="E44" s="69">
        <v>0.10855758956022132</v>
      </c>
      <c r="F44" s="24"/>
    </row>
    <row r="45" spans="1:6" ht="15">
      <c r="A45" s="64" t="s">
        <v>39</v>
      </c>
      <c r="B45" s="151" t="s">
        <v>771</v>
      </c>
      <c r="C45" s="69">
        <v>6.6846173121779717</v>
      </c>
      <c r="D45" s="69">
        <v>-0.31538268782202827</v>
      </c>
      <c r="E45" s="69">
        <v>0.31162430030297728</v>
      </c>
      <c r="F45" s="24"/>
    </row>
    <row r="46" spans="1:6" ht="15">
      <c r="A46" s="64" t="s">
        <v>39</v>
      </c>
      <c r="B46" s="151" t="s">
        <v>772</v>
      </c>
      <c r="C46" s="69">
        <v>3.6061154431222397</v>
      </c>
      <c r="D46" s="69">
        <v>-0.19388455687776007</v>
      </c>
      <c r="E46" s="69">
        <v>2.8384057748751523E-2</v>
      </c>
      <c r="F46" s="24"/>
    </row>
    <row r="47" spans="1:6" ht="15">
      <c r="A47" s="64" t="s">
        <v>39</v>
      </c>
      <c r="B47" s="151" t="s">
        <v>773</v>
      </c>
      <c r="C47" s="69">
        <v>5.7853411185748298</v>
      </c>
      <c r="D47" s="69">
        <v>-0.11465888142517056</v>
      </c>
      <c r="E47" s="69">
        <v>0.18190246143602007</v>
      </c>
      <c r="F47" s="24"/>
    </row>
    <row r="48" spans="1:6" ht="15">
      <c r="A48" s="64" t="s">
        <v>39</v>
      </c>
      <c r="B48" s="151" t="s">
        <v>774</v>
      </c>
      <c r="C48" s="69">
        <v>2.8416057882943244</v>
      </c>
      <c r="D48" s="69">
        <v>-5.8394211705675492E-2</v>
      </c>
      <c r="E48" s="69">
        <v>0.64300954635133634</v>
      </c>
      <c r="F48" s="24"/>
    </row>
    <row r="49" spans="1:6">
      <c r="A49" s="268" t="s">
        <v>38</v>
      </c>
      <c r="B49" s="268"/>
      <c r="C49" s="268"/>
      <c r="D49" s="268"/>
      <c r="F49" s="11"/>
    </row>
  </sheetData>
  <mergeCells count="2">
    <mergeCell ref="A49:D49"/>
    <mergeCell ref="A1:E1"/>
  </mergeCells>
  <hyperlinks>
    <hyperlink ref="F1" location="'spis tabel'!A1" display="'spis tabel'!A1" xr:uid="{00000000-0004-0000-0B00-000000000000}"/>
  </hyperlinks>
  <pageMargins left="0.7" right="0.7" top="0.75" bottom="0.75" header="0.3" footer="0.3"/>
  <pageSetup paperSize="9" scale="95" orientation="portrait" verticalDpi="0" r:id="rId1"/>
  <colBreaks count="1" manualBreakCount="1">
    <brk id="5"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52"/>
  <sheetViews>
    <sheetView showGridLines="0" zoomScaleNormal="100" workbookViewId="0">
      <selection sqref="A1:H1"/>
    </sheetView>
  </sheetViews>
  <sheetFormatPr defaultRowHeight="12.75"/>
  <cols>
    <col min="1" max="1" width="5.42578125" style="11" customWidth="1"/>
    <col min="2" max="2" width="20.5703125" style="11" customWidth="1"/>
    <col min="3" max="3" width="13.42578125" style="11" customWidth="1"/>
    <col min="4" max="4" width="13.28515625" style="11" customWidth="1"/>
    <col min="5" max="5" width="16.7109375" style="11" customWidth="1"/>
    <col min="6" max="6" width="9.42578125" style="11" customWidth="1"/>
    <col min="7" max="7" width="11.140625" style="11" customWidth="1"/>
    <col min="8" max="8" width="14" style="11" customWidth="1"/>
    <col min="9" max="9" width="10.85546875" style="11" customWidth="1"/>
    <col min="10" max="11" width="9.140625" style="11"/>
    <col min="12" max="12" width="18" style="11" customWidth="1"/>
    <col min="13" max="16384" width="9.140625" style="11"/>
  </cols>
  <sheetData>
    <row r="1" spans="1:9" ht="16.5" customHeight="1">
      <c r="A1" s="268" t="s">
        <v>938</v>
      </c>
      <c r="B1" s="268"/>
      <c r="C1" s="268"/>
      <c r="D1" s="268"/>
      <c r="E1" s="268"/>
      <c r="F1" s="268"/>
      <c r="G1" s="268"/>
      <c r="H1" s="268"/>
      <c r="I1" s="128" t="s">
        <v>754</v>
      </c>
    </row>
    <row r="2" spans="1:9" ht="14.25" customHeight="1">
      <c r="A2" s="268" t="s">
        <v>271</v>
      </c>
      <c r="B2" s="268"/>
      <c r="C2" s="268"/>
      <c r="D2" s="268"/>
      <c r="E2" s="268"/>
      <c r="F2" s="268"/>
      <c r="G2" s="268"/>
      <c r="H2" s="268"/>
    </row>
    <row r="3" spans="1:9" s="12" customFormat="1" ht="18.75" customHeight="1">
      <c r="A3" s="285" t="s">
        <v>87</v>
      </c>
      <c r="B3" s="285" t="s">
        <v>2</v>
      </c>
      <c r="C3" s="285" t="s">
        <v>70</v>
      </c>
      <c r="D3" s="285" t="s">
        <v>76</v>
      </c>
      <c r="E3" s="285"/>
      <c r="F3" s="285" t="s">
        <v>69</v>
      </c>
      <c r="G3" s="285"/>
      <c r="H3" s="285"/>
    </row>
    <row r="4" spans="1:9" s="12" customFormat="1" ht="16.5" customHeight="1">
      <c r="A4" s="285"/>
      <c r="B4" s="285"/>
      <c r="C4" s="285"/>
      <c r="D4" s="285" t="s">
        <v>939</v>
      </c>
      <c r="E4" s="285" t="s">
        <v>940</v>
      </c>
      <c r="F4" s="285" t="s">
        <v>52</v>
      </c>
      <c r="G4" s="285" t="s">
        <v>53</v>
      </c>
      <c r="H4" s="285"/>
    </row>
    <row r="5" spans="1:9" s="12" customFormat="1" ht="28.5" customHeight="1">
      <c r="A5" s="285"/>
      <c r="B5" s="285"/>
      <c r="C5" s="285"/>
      <c r="D5" s="285"/>
      <c r="E5" s="285"/>
      <c r="F5" s="285"/>
      <c r="G5" s="47" t="s">
        <v>56</v>
      </c>
      <c r="H5" s="47" t="s">
        <v>68</v>
      </c>
    </row>
    <row r="6" spans="1:9" ht="15">
      <c r="A6" s="40" t="s">
        <v>126</v>
      </c>
      <c r="B6" s="40" t="s">
        <v>156</v>
      </c>
      <c r="C6" s="72">
        <v>1596</v>
      </c>
      <c r="D6" s="73">
        <v>-1.7241379310344911</v>
      </c>
      <c r="E6" s="73">
        <v>3.90625</v>
      </c>
      <c r="F6" s="74">
        <v>129</v>
      </c>
      <c r="G6" s="74">
        <v>157</v>
      </c>
      <c r="H6" s="74">
        <v>90</v>
      </c>
      <c r="I6" s="27"/>
    </row>
    <row r="7" spans="1:9" ht="17.25" customHeight="1">
      <c r="A7" s="40" t="s">
        <v>127</v>
      </c>
      <c r="B7" s="40" t="s">
        <v>233</v>
      </c>
      <c r="C7" s="72">
        <v>1549</v>
      </c>
      <c r="D7" s="73">
        <v>-2.5173064820641997</v>
      </c>
      <c r="E7" s="73">
        <v>-6.0642813826561621</v>
      </c>
      <c r="F7" s="74">
        <v>196</v>
      </c>
      <c r="G7" s="74">
        <v>236</v>
      </c>
      <c r="H7" s="74">
        <v>123</v>
      </c>
      <c r="I7" s="27"/>
    </row>
    <row r="8" spans="1:9" ht="15">
      <c r="A8" s="40" t="s">
        <v>128</v>
      </c>
      <c r="B8" s="40" t="s">
        <v>157</v>
      </c>
      <c r="C8" s="72">
        <v>2381</v>
      </c>
      <c r="D8" s="73">
        <v>3.1629116117851055</v>
      </c>
      <c r="E8" s="73">
        <v>6.8671454219030466</v>
      </c>
      <c r="F8" s="74">
        <v>288</v>
      </c>
      <c r="G8" s="74">
        <v>215</v>
      </c>
      <c r="H8" s="74">
        <v>123</v>
      </c>
      <c r="I8" s="27"/>
    </row>
    <row r="9" spans="1:9" ht="15">
      <c r="A9" s="40" t="s">
        <v>129</v>
      </c>
      <c r="B9" s="40" t="s">
        <v>158</v>
      </c>
      <c r="C9" s="72">
        <v>1862</v>
      </c>
      <c r="D9" s="73">
        <v>-2.2572178477690272</v>
      </c>
      <c r="E9" s="73">
        <v>6.5827132226674365</v>
      </c>
      <c r="F9" s="74">
        <v>172</v>
      </c>
      <c r="G9" s="74">
        <v>215</v>
      </c>
      <c r="H9" s="74">
        <v>145</v>
      </c>
      <c r="I9" s="27"/>
    </row>
    <row r="10" spans="1:9" ht="15">
      <c r="A10" s="40" t="s">
        <v>130</v>
      </c>
      <c r="B10" s="40" t="s">
        <v>159</v>
      </c>
      <c r="C10" s="72">
        <v>977</v>
      </c>
      <c r="D10" s="73">
        <v>-2.6892430278884376</v>
      </c>
      <c r="E10" s="73">
        <v>5.9652928416485906</v>
      </c>
      <c r="F10" s="74">
        <v>72</v>
      </c>
      <c r="G10" s="74">
        <v>99</v>
      </c>
      <c r="H10" s="74">
        <v>67</v>
      </c>
      <c r="I10" s="27"/>
    </row>
    <row r="11" spans="1:9" ht="15">
      <c r="A11" s="40" t="s">
        <v>131</v>
      </c>
      <c r="B11" s="40" t="s">
        <v>160</v>
      </c>
      <c r="C11" s="72">
        <v>1406</v>
      </c>
      <c r="D11" s="73">
        <v>-7.5</v>
      </c>
      <c r="E11" s="73">
        <v>7.4102368220015222</v>
      </c>
      <c r="F11" s="74">
        <v>147</v>
      </c>
      <c r="G11" s="74">
        <v>261</v>
      </c>
      <c r="H11" s="74">
        <v>145</v>
      </c>
      <c r="I11" s="27"/>
    </row>
    <row r="12" spans="1:9" ht="15">
      <c r="A12" s="40" t="s">
        <v>132</v>
      </c>
      <c r="B12" s="40" t="s">
        <v>161</v>
      </c>
      <c r="C12" s="72">
        <v>2741</v>
      </c>
      <c r="D12" s="73">
        <v>-1.7210469702402236</v>
      </c>
      <c r="E12" s="73">
        <v>18.350604490500857</v>
      </c>
      <c r="F12" s="74">
        <v>265</v>
      </c>
      <c r="G12" s="74">
        <v>313</v>
      </c>
      <c r="H12" s="74">
        <v>180</v>
      </c>
      <c r="I12" s="27"/>
    </row>
    <row r="13" spans="1:9" s="23" customFormat="1" ht="15">
      <c r="A13" s="80" t="s">
        <v>278</v>
      </c>
      <c r="B13" s="97" t="s">
        <v>32</v>
      </c>
      <c r="C13" s="72">
        <v>961</v>
      </c>
      <c r="D13" s="73">
        <v>-2.7327935222672011</v>
      </c>
      <c r="E13" s="73">
        <v>18.49568434032058</v>
      </c>
      <c r="F13" s="74">
        <v>95</v>
      </c>
      <c r="G13" s="74">
        <v>122</v>
      </c>
      <c r="H13" s="74">
        <v>78</v>
      </c>
      <c r="I13" s="28"/>
    </row>
    <row r="14" spans="1:9" s="23" customFormat="1" ht="15">
      <c r="A14" s="80" t="s">
        <v>279</v>
      </c>
      <c r="B14" s="97" t="s">
        <v>35</v>
      </c>
      <c r="C14" s="72">
        <v>1780</v>
      </c>
      <c r="D14" s="73">
        <v>-1.1660188784008909</v>
      </c>
      <c r="E14" s="73">
        <v>18.27242524916943</v>
      </c>
      <c r="F14" s="74">
        <v>170</v>
      </c>
      <c r="G14" s="74">
        <v>191</v>
      </c>
      <c r="H14" s="74">
        <v>102</v>
      </c>
      <c r="I14" s="28"/>
    </row>
    <row r="15" spans="1:9" ht="15">
      <c r="A15" s="40" t="s">
        <v>133</v>
      </c>
      <c r="B15" s="40" t="s">
        <v>162</v>
      </c>
      <c r="C15" s="72">
        <v>622</v>
      </c>
      <c r="D15" s="73">
        <v>-4.7473200612557491</v>
      </c>
      <c r="E15" s="73">
        <v>-3.41614906832298</v>
      </c>
      <c r="F15" s="74">
        <v>66</v>
      </c>
      <c r="G15" s="74">
        <v>97</v>
      </c>
      <c r="H15" s="74">
        <v>49</v>
      </c>
      <c r="I15" s="27"/>
    </row>
    <row r="16" spans="1:9" ht="15">
      <c r="A16" s="40" t="s">
        <v>134</v>
      </c>
      <c r="B16" s="40" t="s">
        <v>163</v>
      </c>
      <c r="C16" s="72">
        <v>1280</v>
      </c>
      <c r="D16" s="73">
        <v>-5.1851851851851762</v>
      </c>
      <c r="E16" s="73">
        <v>-7.9136690647481913</v>
      </c>
      <c r="F16" s="74">
        <v>189</v>
      </c>
      <c r="G16" s="74">
        <v>259</v>
      </c>
      <c r="H16" s="74">
        <v>122</v>
      </c>
      <c r="I16" s="27"/>
    </row>
    <row r="17" spans="1:9" ht="15">
      <c r="A17" s="40" t="s">
        <v>3</v>
      </c>
      <c r="B17" s="40" t="s">
        <v>164</v>
      </c>
      <c r="C17" s="72">
        <v>6977</v>
      </c>
      <c r="D17" s="73">
        <v>-3.1510272071071626</v>
      </c>
      <c r="E17" s="73">
        <v>12.242599742599737</v>
      </c>
      <c r="F17" s="74">
        <v>438</v>
      </c>
      <c r="G17" s="74">
        <v>665</v>
      </c>
      <c r="H17" s="74">
        <v>434</v>
      </c>
      <c r="I17" s="27"/>
    </row>
    <row r="18" spans="1:9" s="23" customFormat="1" ht="15">
      <c r="A18" s="80" t="s">
        <v>4</v>
      </c>
      <c r="B18" s="97" t="s">
        <v>32</v>
      </c>
      <c r="C18" s="72">
        <v>4396</v>
      </c>
      <c r="D18" s="73">
        <v>-3.9545553856237632</v>
      </c>
      <c r="E18" s="73">
        <v>8.4093711467324397</v>
      </c>
      <c r="F18" s="74">
        <v>260</v>
      </c>
      <c r="G18" s="74">
        <v>441</v>
      </c>
      <c r="H18" s="74">
        <v>286</v>
      </c>
      <c r="I18" s="28"/>
    </row>
    <row r="19" spans="1:9" s="23" customFormat="1" ht="15">
      <c r="A19" s="80" t="s">
        <v>5</v>
      </c>
      <c r="B19" s="97" t="s">
        <v>31</v>
      </c>
      <c r="C19" s="72">
        <v>2581</v>
      </c>
      <c r="D19" s="73">
        <v>-1.7510468214693589</v>
      </c>
      <c r="E19" s="73">
        <v>19.435446552521981</v>
      </c>
      <c r="F19" s="74">
        <v>178</v>
      </c>
      <c r="G19" s="74">
        <v>224</v>
      </c>
      <c r="H19" s="74">
        <v>148</v>
      </c>
      <c r="I19" s="28"/>
    </row>
    <row r="20" spans="1:9" ht="15">
      <c r="A20" s="40" t="s">
        <v>6</v>
      </c>
      <c r="B20" s="40" t="s">
        <v>165</v>
      </c>
      <c r="C20" s="72">
        <v>1034</v>
      </c>
      <c r="D20" s="73">
        <v>-3.2740879326473333</v>
      </c>
      <c r="E20" s="73">
        <v>10.234541577825155</v>
      </c>
      <c r="F20" s="74">
        <v>115</v>
      </c>
      <c r="G20" s="74">
        <v>150</v>
      </c>
      <c r="H20" s="74">
        <v>89</v>
      </c>
      <c r="I20" s="27"/>
    </row>
    <row r="21" spans="1:9" ht="15">
      <c r="A21" s="40" t="s">
        <v>7</v>
      </c>
      <c r="B21" s="40" t="s">
        <v>166</v>
      </c>
      <c r="C21" s="72">
        <v>1342</v>
      </c>
      <c r="D21" s="73">
        <v>-5.8906030855540052</v>
      </c>
      <c r="E21" s="73">
        <v>-1.3960323291697279</v>
      </c>
      <c r="F21" s="74">
        <v>122</v>
      </c>
      <c r="G21" s="74">
        <v>206</v>
      </c>
      <c r="H21" s="74">
        <v>129</v>
      </c>
      <c r="I21" s="27"/>
    </row>
    <row r="22" spans="1:9" ht="15">
      <c r="A22" s="40" t="s">
        <v>8</v>
      </c>
      <c r="B22" s="40" t="s">
        <v>167</v>
      </c>
      <c r="C22" s="72">
        <v>1780</v>
      </c>
      <c r="D22" s="73">
        <v>-3.62750406063887</v>
      </c>
      <c r="E22" s="73">
        <v>-11.706349206349216</v>
      </c>
      <c r="F22" s="74">
        <v>211</v>
      </c>
      <c r="G22" s="74">
        <v>278</v>
      </c>
      <c r="H22" s="74">
        <v>161</v>
      </c>
      <c r="I22" s="27"/>
    </row>
    <row r="23" spans="1:9" s="23" customFormat="1" ht="15">
      <c r="A23" s="80" t="s">
        <v>9</v>
      </c>
      <c r="B23" s="97" t="s">
        <v>32</v>
      </c>
      <c r="C23" s="72">
        <v>706</v>
      </c>
      <c r="D23" s="73">
        <v>-2.6206896551724128</v>
      </c>
      <c r="E23" s="73">
        <v>-12.946979038224413</v>
      </c>
      <c r="F23" s="74">
        <v>82</v>
      </c>
      <c r="G23" s="74">
        <v>101</v>
      </c>
      <c r="H23" s="74">
        <v>68</v>
      </c>
      <c r="I23" s="28"/>
    </row>
    <row r="24" spans="1:9" s="23" customFormat="1" ht="15">
      <c r="A24" s="80" t="s">
        <v>10</v>
      </c>
      <c r="B24" s="97" t="s">
        <v>33</v>
      </c>
      <c r="C24" s="72">
        <v>1074</v>
      </c>
      <c r="D24" s="73">
        <v>-4.2780748663101491</v>
      </c>
      <c r="E24" s="73">
        <v>-10.871369294605799</v>
      </c>
      <c r="F24" s="74">
        <v>129</v>
      </c>
      <c r="G24" s="74">
        <v>177</v>
      </c>
      <c r="H24" s="74">
        <v>93</v>
      </c>
      <c r="I24" s="28"/>
    </row>
    <row r="25" spans="1:9" ht="15">
      <c r="A25" s="40" t="s">
        <v>11</v>
      </c>
      <c r="B25" s="40" t="s">
        <v>168</v>
      </c>
      <c r="C25" s="72">
        <v>795</v>
      </c>
      <c r="D25" s="73">
        <v>-0.74906367041198507</v>
      </c>
      <c r="E25" s="73">
        <v>27.403846153846146</v>
      </c>
      <c r="F25" s="74">
        <v>78</v>
      </c>
      <c r="G25" s="74">
        <v>84</v>
      </c>
      <c r="H25" s="74">
        <v>56</v>
      </c>
      <c r="I25" s="27"/>
    </row>
    <row r="26" spans="1:9" ht="15">
      <c r="A26" s="40" t="s">
        <v>12</v>
      </c>
      <c r="B26" s="40" t="s">
        <v>169</v>
      </c>
      <c r="C26" s="72">
        <v>917</v>
      </c>
      <c r="D26" s="73">
        <v>-8.2082082082082053</v>
      </c>
      <c r="E26" s="73">
        <v>5.6451612903225765</v>
      </c>
      <c r="F26" s="74">
        <v>107</v>
      </c>
      <c r="G26" s="74">
        <v>189</v>
      </c>
      <c r="H26" s="74">
        <v>102</v>
      </c>
      <c r="I26" s="27"/>
    </row>
    <row r="27" spans="1:9" ht="15">
      <c r="A27" s="40" t="s">
        <v>13</v>
      </c>
      <c r="B27" s="40" t="s">
        <v>170</v>
      </c>
      <c r="C27" s="72">
        <v>962</v>
      </c>
      <c r="D27" s="73">
        <v>-3.3165829145728623</v>
      </c>
      <c r="E27" s="73">
        <v>21.618204804045504</v>
      </c>
      <c r="F27" s="74">
        <v>91</v>
      </c>
      <c r="G27" s="74">
        <v>124</v>
      </c>
      <c r="H27" s="74">
        <v>86</v>
      </c>
      <c r="I27" s="27"/>
    </row>
    <row r="28" spans="1:9" ht="15">
      <c r="A28" s="40" t="s">
        <v>14</v>
      </c>
      <c r="B28" s="40" t="s">
        <v>171</v>
      </c>
      <c r="C28" s="72">
        <v>2404</v>
      </c>
      <c r="D28" s="73">
        <v>-1.6768916155419191</v>
      </c>
      <c r="E28" s="73">
        <v>-2.6720647773279325</v>
      </c>
      <c r="F28" s="74">
        <v>281</v>
      </c>
      <c r="G28" s="74">
        <v>322</v>
      </c>
      <c r="H28" s="74">
        <v>216</v>
      </c>
      <c r="I28" s="27"/>
    </row>
    <row r="29" spans="1:9" ht="15">
      <c r="A29" s="40" t="s">
        <v>15</v>
      </c>
      <c r="B29" s="40" t="s">
        <v>172</v>
      </c>
      <c r="C29" s="72">
        <v>883</v>
      </c>
      <c r="D29" s="73">
        <v>-9.9898063200815557</v>
      </c>
      <c r="E29" s="73">
        <v>-18.841911764705884</v>
      </c>
      <c r="F29" s="74">
        <v>111</v>
      </c>
      <c r="G29" s="74">
        <v>209</v>
      </c>
      <c r="H29" s="74">
        <v>140</v>
      </c>
      <c r="I29" s="27"/>
    </row>
    <row r="30" spans="1:9" ht="15">
      <c r="A30" s="40" t="s">
        <v>16</v>
      </c>
      <c r="B30" s="40" t="s">
        <v>173</v>
      </c>
      <c r="C30" s="72">
        <v>3136</v>
      </c>
      <c r="D30" s="73">
        <v>-1.3215859030837009</v>
      </c>
      <c r="E30" s="73">
        <v>16.320474777448069</v>
      </c>
      <c r="F30" s="74">
        <v>270</v>
      </c>
      <c r="G30" s="74">
        <v>312</v>
      </c>
      <c r="H30" s="74">
        <v>145</v>
      </c>
      <c r="I30" s="27"/>
    </row>
    <row r="31" spans="1:9" ht="15">
      <c r="A31" s="40" t="s">
        <v>17</v>
      </c>
      <c r="B31" s="40" t="s">
        <v>174</v>
      </c>
      <c r="C31" s="72">
        <v>1360</v>
      </c>
      <c r="D31" s="73">
        <v>-1.0909090909090935</v>
      </c>
      <c r="E31" s="73">
        <v>8.8871096877501969</v>
      </c>
      <c r="F31" s="74">
        <v>113</v>
      </c>
      <c r="G31" s="74">
        <v>128</v>
      </c>
      <c r="H31" s="74">
        <v>91</v>
      </c>
      <c r="I31" s="27"/>
    </row>
    <row r="32" spans="1:9" ht="15">
      <c r="A32" s="40" t="s">
        <v>18</v>
      </c>
      <c r="B32" s="40" t="s">
        <v>175</v>
      </c>
      <c r="C32" s="72">
        <v>12033</v>
      </c>
      <c r="D32" s="73">
        <v>-0.54549962806844121</v>
      </c>
      <c r="E32" s="73">
        <v>57.314681657733047</v>
      </c>
      <c r="F32" s="74">
        <v>1000</v>
      </c>
      <c r="G32" s="74">
        <v>1066</v>
      </c>
      <c r="H32" s="74">
        <v>779</v>
      </c>
      <c r="I32" s="27"/>
    </row>
    <row r="33" spans="1:9" s="23" customFormat="1" ht="15">
      <c r="A33" s="80" t="s">
        <v>19</v>
      </c>
      <c r="B33" s="97" t="s">
        <v>32</v>
      </c>
      <c r="C33" s="72">
        <v>4398</v>
      </c>
      <c r="D33" s="73">
        <v>2.2742779167600702E-2</v>
      </c>
      <c r="E33" s="73">
        <v>54.968287526427048</v>
      </c>
      <c r="F33" s="74">
        <v>370</v>
      </c>
      <c r="G33" s="74">
        <v>369</v>
      </c>
      <c r="H33" s="74">
        <v>275</v>
      </c>
      <c r="I33" s="28"/>
    </row>
    <row r="34" spans="1:9" s="23" customFormat="1" ht="15">
      <c r="A34" s="80" t="s">
        <v>20</v>
      </c>
      <c r="B34" s="97" t="s">
        <v>34</v>
      </c>
      <c r="C34" s="72">
        <v>7635</v>
      </c>
      <c r="D34" s="73">
        <v>-0.86990392105946057</v>
      </c>
      <c r="E34" s="73">
        <v>58.698815215131987</v>
      </c>
      <c r="F34" s="74">
        <v>630</v>
      </c>
      <c r="G34" s="74">
        <v>697</v>
      </c>
      <c r="H34" s="74">
        <v>504</v>
      </c>
      <c r="I34" s="28"/>
    </row>
    <row r="35" spans="1:9" ht="15">
      <c r="A35" s="40" t="s">
        <v>21</v>
      </c>
      <c r="B35" s="40" t="s">
        <v>176</v>
      </c>
      <c r="C35" s="72">
        <v>1011</v>
      </c>
      <c r="D35" s="73">
        <v>-10.846560846560848</v>
      </c>
      <c r="E35" s="73">
        <v>-5.6902985074626855</v>
      </c>
      <c r="F35" s="74">
        <v>109</v>
      </c>
      <c r="G35" s="74">
        <v>232</v>
      </c>
      <c r="H35" s="74">
        <v>136</v>
      </c>
      <c r="I35" s="27"/>
    </row>
    <row r="36" spans="1:9" ht="15">
      <c r="A36" s="40" t="s">
        <v>22</v>
      </c>
      <c r="B36" s="40" t="s">
        <v>177</v>
      </c>
      <c r="C36" s="72">
        <v>1768</v>
      </c>
      <c r="D36" s="73">
        <v>-3.493449781659379</v>
      </c>
      <c r="E36" s="73">
        <v>-1.1738401341531528</v>
      </c>
      <c r="F36" s="74">
        <v>162</v>
      </c>
      <c r="G36" s="74">
        <v>226</v>
      </c>
      <c r="H36" s="74">
        <v>160</v>
      </c>
      <c r="I36" s="27"/>
    </row>
    <row r="37" spans="1:9" ht="15">
      <c r="A37" s="40" t="s">
        <v>23</v>
      </c>
      <c r="B37" s="40" t="s">
        <v>178</v>
      </c>
      <c r="C37" s="72">
        <v>1465</v>
      </c>
      <c r="D37" s="73">
        <v>1.665510062456633</v>
      </c>
      <c r="E37" s="73">
        <v>26.839826839826841</v>
      </c>
      <c r="F37" s="74">
        <v>177</v>
      </c>
      <c r="G37" s="74">
        <v>153</v>
      </c>
      <c r="H37" s="74">
        <v>93</v>
      </c>
      <c r="I37" s="27"/>
    </row>
    <row r="38" spans="1:9" ht="15">
      <c r="A38" s="40" t="s">
        <v>24</v>
      </c>
      <c r="B38" s="40" t="s">
        <v>179</v>
      </c>
      <c r="C38" s="72">
        <v>1718</v>
      </c>
      <c r="D38" s="73">
        <v>-3.4831460674157313</v>
      </c>
      <c r="E38" s="73">
        <v>2.2010707911957184</v>
      </c>
      <c r="F38" s="74">
        <v>145</v>
      </c>
      <c r="G38" s="74">
        <v>207</v>
      </c>
      <c r="H38" s="74">
        <v>122</v>
      </c>
      <c r="I38" s="27"/>
    </row>
    <row r="39" spans="1:9" ht="15">
      <c r="A39" s="40" t="s">
        <v>25</v>
      </c>
      <c r="B39" s="40" t="s">
        <v>180</v>
      </c>
      <c r="C39" s="72">
        <v>680</v>
      </c>
      <c r="D39" s="73">
        <v>-4.8951048951048932</v>
      </c>
      <c r="E39" s="73">
        <v>13.712374581939784</v>
      </c>
      <c r="F39" s="74">
        <v>78</v>
      </c>
      <c r="G39" s="74">
        <v>113</v>
      </c>
      <c r="H39" s="74">
        <v>61</v>
      </c>
      <c r="I39" s="27"/>
    </row>
    <row r="40" spans="1:9" ht="15">
      <c r="A40" s="40" t="s">
        <v>26</v>
      </c>
      <c r="B40" s="40" t="s">
        <v>181</v>
      </c>
      <c r="C40" s="72">
        <v>1520</v>
      </c>
      <c r="D40" s="73">
        <v>-6.7484662576687242</v>
      </c>
      <c r="E40" s="73">
        <v>-6.114885731933299</v>
      </c>
      <c r="F40" s="74">
        <v>218</v>
      </c>
      <c r="G40" s="74">
        <v>328</v>
      </c>
      <c r="H40" s="74">
        <v>154</v>
      </c>
      <c r="I40" s="27"/>
    </row>
    <row r="41" spans="1:9" ht="15">
      <c r="A41" s="40" t="s">
        <v>27</v>
      </c>
      <c r="B41" s="40" t="s">
        <v>182</v>
      </c>
      <c r="C41" s="72">
        <v>1374</v>
      </c>
      <c r="D41" s="73">
        <v>-3.1029619181946373</v>
      </c>
      <c r="E41" s="73">
        <v>-0.57887120115773882</v>
      </c>
      <c r="F41" s="74">
        <v>139</v>
      </c>
      <c r="G41" s="74">
        <v>183</v>
      </c>
      <c r="H41" s="74">
        <v>106</v>
      </c>
      <c r="I41" s="27"/>
    </row>
    <row r="42" spans="1:9" ht="15">
      <c r="A42" s="40" t="s">
        <v>28</v>
      </c>
      <c r="B42" s="40" t="s">
        <v>183</v>
      </c>
      <c r="C42" s="72">
        <v>700</v>
      </c>
      <c r="D42" s="73">
        <v>-2.7777777777777857</v>
      </c>
      <c r="E42" s="73">
        <v>20.689655172413794</v>
      </c>
      <c r="F42" s="74">
        <v>75</v>
      </c>
      <c r="G42" s="74">
        <v>95</v>
      </c>
      <c r="H42" s="74">
        <v>65</v>
      </c>
      <c r="I42" s="27"/>
    </row>
    <row r="43" spans="1:9" ht="15">
      <c r="A43" s="40" t="s">
        <v>29</v>
      </c>
      <c r="B43" s="40" t="s">
        <v>184</v>
      </c>
      <c r="C43" s="72">
        <v>1717</v>
      </c>
      <c r="D43" s="73">
        <v>-2.6091888825864942</v>
      </c>
      <c r="E43" s="73">
        <v>19.818562456385209</v>
      </c>
      <c r="F43" s="74">
        <v>163</v>
      </c>
      <c r="G43" s="74">
        <v>209</v>
      </c>
      <c r="H43" s="74">
        <v>122</v>
      </c>
      <c r="I43" s="27"/>
    </row>
    <row r="44" spans="1:9" ht="15">
      <c r="A44" s="40" t="s">
        <v>30</v>
      </c>
      <c r="B44" s="40" t="s">
        <v>185</v>
      </c>
      <c r="C44" s="72">
        <v>1758</v>
      </c>
      <c r="D44" s="73">
        <v>-6.1899679829242302</v>
      </c>
      <c r="E44" s="73">
        <v>-7.473684210526315</v>
      </c>
      <c r="F44" s="74">
        <v>221</v>
      </c>
      <c r="G44" s="74">
        <v>337</v>
      </c>
      <c r="H44" s="74">
        <v>178</v>
      </c>
      <c r="I44" s="27"/>
    </row>
    <row r="45" spans="1:9" s="23" customFormat="1" ht="15.75" customHeight="1">
      <c r="A45" s="288" t="s">
        <v>86</v>
      </c>
      <c r="B45" s="289"/>
      <c r="C45" s="98">
        <v>61748</v>
      </c>
      <c r="D45" s="99">
        <v>-2.7100271002710059</v>
      </c>
      <c r="E45" s="99">
        <v>12.440818704931161</v>
      </c>
      <c r="F45" s="100">
        <v>5948</v>
      </c>
      <c r="G45" s="100">
        <v>7668</v>
      </c>
      <c r="H45" s="100">
        <v>4669</v>
      </c>
      <c r="I45" s="28"/>
    </row>
    <row r="46" spans="1:9" ht="15" customHeight="1">
      <c r="A46" s="286" t="s">
        <v>770</v>
      </c>
      <c r="B46" s="287"/>
      <c r="C46" s="72">
        <v>10758</v>
      </c>
      <c r="D46" s="73">
        <v>-3.8519974975422286</v>
      </c>
      <c r="E46" s="73">
        <v>3.0755964357574044</v>
      </c>
      <c r="F46" s="74">
        <v>1105</v>
      </c>
      <c r="G46" s="74">
        <v>1536</v>
      </c>
      <c r="H46" s="74">
        <v>950</v>
      </c>
      <c r="I46" s="27"/>
    </row>
    <row r="47" spans="1:9" ht="15" customHeight="1">
      <c r="A47" s="286" t="s">
        <v>771</v>
      </c>
      <c r="B47" s="287"/>
      <c r="C47" s="72">
        <v>11545</v>
      </c>
      <c r="D47" s="73">
        <v>-3.9197736351531347</v>
      </c>
      <c r="E47" s="73">
        <v>4.8211367350644565</v>
      </c>
      <c r="F47" s="74">
        <v>1007</v>
      </c>
      <c r="G47" s="74">
        <v>1478</v>
      </c>
      <c r="H47" s="74">
        <v>870</v>
      </c>
      <c r="I47" s="27"/>
    </row>
    <row r="48" spans="1:9" ht="15" customHeight="1">
      <c r="A48" s="286" t="s">
        <v>772</v>
      </c>
      <c r="B48" s="287"/>
      <c r="C48" s="72">
        <v>6387</v>
      </c>
      <c r="D48" s="73">
        <v>-4.31460674157303</v>
      </c>
      <c r="E48" s="73">
        <v>0.53518022981269553</v>
      </c>
      <c r="F48" s="74">
        <v>682</v>
      </c>
      <c r="G48" s="74">
        <v>970</v>
      </c>
      <c r="H48" s="74">
        <v>596</v>
      </c>
      <c r="I48" s="27"/>
    </row>
    <row r="49" spans="1:9" ht="15" customHeight="1">
      <c r="A49" s="286" t="s">
        <v>773</v>
      </c>
      <c r="B49" s="287"/>
      <c r="C49" s="72">
        <v>9413</v>
      </c>
      <c r="D49" s="73">
        <v>-2.7883920272642797</v>
      </c>
      <c r="E49" s="73">
        <v>2.7283640729018828</v>
      </c>
      <c r="F49" s="74">
        <v>955</v>
      </c>
      <c r="G49" s="74">
        <v>1225</v>
      </c>
      <c r="H49" s="74">
        <v>642</v>
      </c>
      <c r="I49" s="27"/>
    </row>
    <row r="50" spans="1:9" ht="15.75" customHeight="1">
      <c r="A50" s="286" t="s">
        <v>774</v>
      </c>
      <c r="B50" s="287"/>
      <c r="C50" s="72">
        <v>23645</v>
      </c>
      <c r="D50" s="73">
        <v>-1.0876385693369599</v>
      </c>
      <c r="E50" s="73">
        <v>31.734358460081353</v>
      </c>
      <c r="F50" s="74">
        <v>2199</v>
      </c>
      <c r="G50" s="74">
        <v>2459</v>
      </c>
      <c r="H50" s="74">
        <v>1611</v>
      </c>
      <c r="I50" s="27"/>
    </row>
    <row r="52" spans="1:9">
      <c r="B52" s="29"/>
      <c r="C52" s="30"/>
      <c r="D52" s="31"/>
      <c r="E52" s="31"/>
      <c r="F52" s="31"/>
      <c r="G52" s="31"/>
    </row>
  </sheetData>
  <mergeCells count="17">
    <mergeCell ref="A49:B49"/>
    <mergeCell ref="A50:B50"/>
    <mergeCell ref="A45:B45"/>
    <mergeCell ref="A46:B46"/>
    <mergeCell ref="A47:B47"/>
    <mergeCell ref="A48:B48"/>
    <mergeCell ref="A1:H1"/>
    <mergeCell ref="B3:B5"/>
    <mergeCell ref="A3:A5"/>
    <mergeCell ref="D3:E3"/>
    <mergeCell ref="D4:D5"/>
    <mergeCell ref="E4:E5"/>
    <mergeCell ref="C3:C5"/>
    <mergeCell ref="G4:H4"/>
    <mergeCell ref="F4:F5"/>
    <mergeCell ref="F3:H3"/>
    <mergeCell ref="A2:H2"/>
  </mergeCells>
  <phoneticPr fontId="0" type="noConversion"/>
  <hyperlinks>
    <hyperlink ref="I1" location="'spis tabel'!A1" display="'spis tabel'!A1" xr:uid="{00000000-0004-0000-0C00-000000000000}"/>
  </hyperlinks>
  <pageMargins left="0.75" right="0.75" top="1" bottom="1" header="0.5" footer="0.5"/>
  <pageSetup paperSize="9" scale="85"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52"/>
  <sheetViews>
    <sheetView showGridLines="0" zoomScaleNormal="100" workbookViewId="0">
      <selection sqref="A1:L1"/>
    </sheetView>
  </sheetViews>
  <sheetFormatPr defaultRowHeight="12.75"/>
  <cols>
    <col min="1" max="1" width="5.140625" style="1" customWidth="1"/>
    <col min="2" max="2" width="21.7109375" style="1" customWidth="1"/>
    <col min="3" max="3" width="14.7109375" style="1" customWidth="1"/>
    <col min="4" max="4" width="8" style="1" customWidth="1"/>
    <col min="5" max="5" width="8" style="34" customWidth="1"/>
    <col min="6" max="7" width="7.5703125" style="1" customWidth="1"/>
    <col min="8" max="10" width="7.7109375" style="1" customWidth="1"/>
    <col min="11" max="11" width="8.5703125" style="1" customWidth="1"/>
    <col min="12" max="12" width="8.42578125" style="1" customWidth="1"/>
    <col min="13" max="13" width="11.85546875" style="1" customWidth="1"/>
    <col min="14" max="18" width="9.140625" style="1"/>
    <col min="19" max="19" width="18.42578125" style="1" customWidth="1"/>
    <col min="20" max="16384" width="9.140625" style="1"/>
  </cols>
  <sheetData>
    <row r="1" spans="1:19" ht="16.5" customHeight="1">
      <c r="A1" s="268" t="s">
        <v>938</v>
      </c>
      <c r="B1" s="268"/>
      <c r="C1" s="268"/>
      <c r="D1" s="268"/>
      <c r="E1" s="268"/>
      <c r="F1" s="268"/>
      <c r="G1" s="268"/>
      <c r="H1" s="268"/>
      <c r="I1" s="268"/>
      <c r="J1" s="268"/>
      <c r="K1" s="268"/>
      <c r="L1" s="268"/>
      <c r="S1" s="128" t="s">
        <v>754</v>
      </c>
    </row>
    <row r="2" spans="1:19" ht="12.75" customHeight="1">
      <c r="A2" s="268" t="s">
        <v>272</v>
      </c>
      <c r="B2" s="268"/>
      <c r="C2" s="268"/>
      <c r="D2" s="268"/>
      <c r="E2" s="268"/>
      <c r="F2" s="268"/>
      <c r="G2" s="268"/>
      <c r="H2" s="268"/>
      <c r="I2" s="268"/>
      <c r="J2" s="268"/>
      <c r="K2" s="268"/>
      <c r="L2" s="268"/>
    </row>
    <row r="3" spans="1:19" ht="13.5" customHeight="1">
      <c r="A3" s="285" t="s">
        <v>87</v>
      </c>
      <c r="B3" s="285" t="s">
        <v>2</v>
      </c>
      <c r="C3" s="291" t="s">
        <v>941</v>
      </c>
      <c r="D3" s="291" t="s">
        <v>65</v>
      </c>
      <c r="E3" s="291"/>
      <c r="F3" s="291"/>
      <c r="G3" s="291"/>
      <c r="H3" s="291"/>
      <c r="I3" s="291"/>
      <c r="J3" s="291"/>
      <c r="K3" s="291"/>
      <c r="L3" s="291"/>
      <c r="M3" s="291"/>
      <c r="N3" s="291"/>
      <c r="O3" s="291"/>
      <c r="P3" s="291"/>
      <c r="Q3" s="291"/>
      <c r="R3" s="291"/>
    </row>
    <row r="4" spans="1:19" ht="13.5" customHeight="1">
      <c r="A4" s="285"/>
      <c r="B4" s="285"/>
      <c r="C4" s="291"/>
      <c r="D4" s="290" t="s">
        <v>57</v>
      </c>
      <c r="E4" s="292" t="s">
        <v>58</v>
      </c>
      <c r="F4" s="290" t="s">
        <v>71</v>
      </c>
      <c r="G4" s="290" t="s">
        <v>72</v>
      </c>
      <c r="H4" s="290" t="s">
        <v>66</v>
      </c>
      <c r="I4" s="290" t="s">
        <v>135</v>
      </c>
      <c r="J4" s="290" t="s">
        <v>188</v>
      </c>
      <c r="K4" s="290" t="s">
        <v>189</v>
      </c>
      <c r="L4" s="292" t="s">
        <v>190</v>
      </c>
      <c r="M4" s="290" t="s">
        <v>191</v>
      </c>
      <c r="N4" s="292" t="s">
        <v>192</v>
      </c>
      <c r="O4" s="290" t="s">
        <v>193</v>
      </c>
      <c r="P4" s="290" t="s">
        <v>194</v>
      </c>
      <c r="Q4" s="290" t="s">
        <v>195</v>
      </c>
      <c r="R4" s="290" t="s">
        <v>59</v>
      </c>
    </row>
    <row r="5" spans="1:19" ht="72.75" customHeight="1">
      <c r="A5" s="285"/>
      <c r="B5" s="285"/>
      <c r="C5" s="291"/>
      <c r="D5" s="290"/>
      <c r="E5" s="292"/>
      <c r="F5" s="290"/>
      <c r="G5" s="290"/>
      <c r="H5" s="290"/>
      <c r="I5" s="290"/>
      <c r="J5" s="290"/>
      <c r="K5" s="290"/>
      <c r="L5" s="292"/>
      <c r="M5" s="290"/>
      <c r="N5" s="292"/>
      <c r="O5" s="290"/>
      <c r="P5" s="290"/>
      <c r="Q5" s="290"/>
      <c r="R5" s="290"/>
    </row>
    <row r="6" spans="1:19" ht="15">
      <c r="A6" s="77" t="s">
        <v>126</v>
      </c>
      <c r="B6" s="71" t="s">
        <v>156</v>
      </c>
      <c r="C6" s="78">
        <v>37</v>
      </c>
      <c r="D6" s="72">
        <v>6</v>
      </c>
      <c r="E6" s="72">
        <v>6</v>
      </c>
      <c r="F6" s="72">
        <v>1</v>
      </c>
      <c r="G6" s="72">
        <v>19</v>
      </c>
      <c r="H6" s="72">
        <v>0</v>
      </c>
      <c r="I6" s="72">
        <v>0</v>
      </c>
      <c r="J6" s="72">
        <v>0</v>
      </c>
      <c r="K6" s="72">
        <v>0</v>
      </c>
      <c r="L6" s="72">
        <v>0</v>
      </c>
      <c r="M6" s="72">
        <v>0</v>
      </c>
      <c r="N6" s="72">
        <v>0</v>
      </c>
      <c r="O6" s="72">
        <v>0</v>
      </c>
      <c r="P6" s="72">
        <v>3</v>
      </c>
      <c r="Q6" s="72">
        <v>1</v>
      </c>
      <c r="R6" s="72">
        <v>1</v>
      </c>
    </row>
    <row r="7" spans="1:19" ht="15">
      <c r="A7" s="77" t="s">
        <v>127</v>
      </c>
      <c r="B7" s="71" t="s">
        <v>233</v>
      </c>
      <c r="C7" s="78">
        <v>54</v>
      </c>
      <c r="D7" s="72">
        <v>12</v>
      </c>
      <c r="E7" s="72">
        <v>3</v>
      </c>
      <c r="F7" s="72">
        <v>6</v>
      </c>
      <c r="G7" s="72">
        <v>16</v>
      </c>
      <c r="H7" s="72">
        <v>8</v>
      </c>
      <c r="I7" s="72">
        <v>0</v>
      </c>
      <c r="J7" s="72">
        <v>0</v>
      </c>
      <c r="K7" s="72">
        <v>0</v>
      </c>
      <c r="L7" s="72">
        <v>1</v>
      </c>
      <c r="M7" s="72">
        <v>0</v>
      </c>
      <c r="N7" s="72">
        <v>0</v>
      </c>
      <c r="O7" s="72">
        <v>0</v>
      </c>
      <c r="P7" s="72">
        <v>6</v>
      </c>
      <c r="Q7" s="72">
        <v>0</v>
      </c>
      <c r="R7" s="72">
        <v>2</v>
      </c>
    </row>
    <row r="8" spans="1:19" ht="15">
      <c r="A8" s="77" t="s">
        <v>128</v>
      </c>
      <c r="B8" s="71" t="s">
        <v>157</v>
      </c>
      <c r="C8" s="78">
        <v>43</v>
      </c>
      <c r="D8" s="72">
        <v>2</v>
      </c>
      <c r="E8" s="72">
        <v>4</v>
      </c>
      <c r="F8" s="72">
        <v>4</v>
      </c>
      <c r="G8" s="72">
        <v>24</v>
      </c>
      <c r="H8" s="72">
        <v>0</v>
      </c>
      <c r="I8" s="72">
        <v>0</v>
      </c>
      <c r="J8" s="72">
        <v>0</v>
      </c>
      <c r="K8" s="72">
        <v>4</v>
      </c>
      <c r="L8" s="72">
        <v>1</v>
      </c>
      <c r="M8" s="72">
        <v>0</v>
      </c>
      <c r="N8" s="72">
        <v>0</v>
      </c>
      <c r="O8" s="72">
        <v>0</v>
      </c>
      <c r="P8" s="72">
        <v>2</v>
      </c>
      <c r="Q8" s="72">
        <v>2</v>
      </c>
      <c r="R8" s="72">
        <v>0</v>
      </c>
    </row>
    <row r="9" spans="1:19" ht="15">
      <c r="A9" s="77" t="s">
        <v>129</v>
      </c>
      <c r="B9" s="71" t="s">
        <v>158</v>
      </c>
      <c r="C9" s="78">
        <v>66</v>
      </c>
      <c r="D9" s="72">
        <v>6</v>
      </c>
      <c r="E9" s="72">
        <v>0</v>
      </c>
      <c r="F9" s="72">
        <v>12</v>
      </c>
      <c r="G9" s="72">
        <v>17</v>
      </c>
      <c r="H9" s="72">
        <v>6</v>
      </c>
      <c r="I9" s="72">
        <v>0</v>
      </c>
      <c r="J9" s="72">
        <v>0</v>
      </c>
      <c r="K9" s="72">
        <v>1</v>
      </c>
      <c r="L9" s="72">
        <v>0</v>
      </c>
      <c r="M9" s="72">
        <v>0</v>
      </c>
      <c r="N9" s="72">
        <v>0</v>
      </c>
      <c r="O9" s="72">
        <v>0</v>
      </c>
      <c r="P9" s="72">
        <v>13</v>
      </c>
      <c r="Q9" s="72">
        <v>8</v>
      </c>
      <c r="R9" s="72">
        <v>3</v>
      </c>
    </row>
    <row r="10" spans="1:19" ht="15">
      <c r="A10" s="77" t="s">
        <v>130</v>
      </c>
      <c r="B10" s="71" t="s">
        <v>159</v>
      </c>
      <c r="C10" s="78">
        <v>18</v>
      </c>
      <c r="D10" s="72">
        <v>2</v>
      </c>
      <c r="E10" s="72">
        <v>5</v>
      </c>
      <c r="F10" s="72">
        <v>0</v>
      </c>
      <c r="G10" s="72">
        <v>11</v>
      </c>
      <c r="H10" s="72">
        <v>0</v>
      </c>
      <c r="I10" s="72">
        <v>0</v>
      </c>
      <c r="J10" s="72">
        <v>0</v>
      </c>
      <c r="K10" s="72">
        <v>0</v>
      </c>
      <c r="L10" s="72">
        <v>0</v>
      </c>
      <c r="M10" s="72">
        <v>0</v>
      </c>
      <c r="N10" s="72">
        <v>0</v>
      </c>
      <c r="O10" s="72">
        <v>0</v>
      </c>
      <c r="P10" s="72">
        <v>0</v>
      </c>
      <c r="Q10" s="72">
        <v>0</v>
      </c>
      <c r="R10" s="72">
        <v>0</v>
      </c>
    </row>
    <row r="11" spans="1:19" ht="15">
      <c r="A11" s="77" t="s">
        <v>131</v>
      </c>
      <c r="B11" s="71" t="s">
        <v>160</v>
      </c>
      <c r="C11" s="78">
        <v>107</v>
      </c>
      <c r="D11" s="72">
        <v>3</v>
      </c>
      <c r="E11" s="72">
        <v>0</v>
      </c>
      <c r="F11" s="72">
        <v>6</v>
      </c>
      <c r="G11" s="72">
        <v>62</v>
      </c>
      <c r="H11" s="72">
        <v>0</v>
      </c>
      <c r="I11" s="72">
        <v>0</v>
      </c>
      <c r="J11" s="72">
        <v>0</v>
      </c>
      <c r="K11" s="72">
        <v>0</v>
      </c>
      <c r="L11" s="72">
        <v>0</v>
      </c>
      <c r="M11" s="72">
        <v>2</v>
      </c>
      <c r="N11" s="72">
        <v>0</v>
      </c>
      <c r="O11" s="72">
        <v>0</v>
      </c>
      <c r="P11" s="72">
        <v>18</v>
      </c>
      <c r="Q11" s="72">
        <v>12</v>
      </c>
      <c r="R11" s="72">
        <v>4</v>
      </c>
    </row>
    <row r="12" spans="1:19" ht="15">
      <c r="A12" s="77" t="s">
        <v>132</v>
      </c>
      <c r="B12" s="71" t="s">
        <v>161</v>
      </c>
      <c r="C12" s="78">
        <v>128</v>
      </c>
      <c r="D12" s="72">
        <v>7</v>
      </c>
      <c r="E12" s="72">
        <v>21</v>
      </c>
      <c r="F12" s="72">
        <v>8</v>
      </c>
      <c r="G12" s="72">
        <v>13</v>
      </c>
      <c r="H12" s="72">
        <v>47</v>
      </c>
      <c r="I12" s="72">
        <v>0</v>
      </c>
      <c r="J12" s="72">
        <v>0</v>
      </c>
      <c r="K12" s="72">
        <v>2</v>
      </c>
      <c r="L12" s="72">
        <v>5</v>
      </c>
      <c r="M12" s="72">
        <v>4</v>
      </c>
      <c r="N12" s="72">
        <v>0</v>
      </c>
      <c r="O12" s="72">
        <v>0</v>
      </c>
      <c r="P12" s="72">
        <v>16</v>
      </c>
      <c r="Q12" s="72">
        <v>5</v>
      </c>
      <c r="R12" s="72">
        <v>0</v>
      </c>
    </row>
    <row r="13" spans="1:19" s="32" customFormat="1" ht="15">
      <c r="A13" s="76" t="s">
        <v>278</v>
      </c>
      <c r="B13" s="75" t="s">
        <v>32</v>
      </c>
      <c r="C13" s="78">
        <v>64</v>
      </c>
      <c r="D13" s="72">
        <v>3</v>
      </c>
      <c r="E13" s="72">
        <v>15</v>
      </c>
      <c r="F13" s="72">
        <v>7</v>
      </c>
      <c r="G13" s="72">
        <v>3</v>
      </c>
      <c r="H13" s="72">
        <v>18</v>
      </c>
      <c r="I13" s="72">
        <v>0</v>
      </c>
      <c r="J13" s="72">
        <v>0</v>
      </c>
      <c r="K13" s="72">
        <v>1</v>
      </c>
      <c r="L13" s="72">
        <v>1</v>
      </c>
      <c r="M13" s="72">
        <v>1</v>
      </c>
      <c r="N13" s="72">
        <v>0</v>
      </c>
      <c r="O13" s="72">
        <v>0</v>
      </c>
      <c r="P13" s="72">
        <v>12</v>
      </c>
      <c r="Q13" s="72">
        <v>3</v>
      </c>
      <c r="R13" s="72">
        <v>0</v>
      </c>
    </row>
    <row r="14" spans="1:19" s="32" customFormat="1" ht="15">
      <c r="A14" s="76" t="s">
        <v>279</v>
      </c>
      <c r="B14" s="75" t="s">
        <v>35</v>
      </c>
      <c r="C14" s="78">
        <v>64</v>
      </c>
      <c r="D14" s="72">
        <v>4</v>
      </c>
      <c r="E14" s="72">
        <v>6</v>
      </c>
      <c r="F14" s="72">
        <v>1</v>
      </c>
      <c r="G14" s="72">
        <v>10</v>
      </c>
      <c r="H14" s="72">
        <v>29</v>
      </c>
      <c r="I14" s="72">
        <v>0</v>
      </c>
      <c r="J14" s="72">
        <v>0</v>
      </c>
      <c r="K14" s="72">
        <v>1</v>
      </c>
      <c r="L14" s="72">
        <v>4</v>
      </c>
      <c r="M14" s="72">
        <v>3</v>
      </c>
      <c r="N14" s="72">
        <v>0</v>
      </c>
      <c r="O14" s="72">
        <v>0</v>
      </c>
      <c r="P14" s="72">
        <v>4</v>
      </c>
      <c r="Q14" s="72">
        <v>2</v>
      </c>
      <c r="R14" s="72">
        <v>0</v>
      </c>
    </row>
    <row r="15" spans="1:19" ht="15">
      <c r="A15" s="77" t="s">
        <v>133</v>
      </c>
      <c r="B15" s="71" t="s">
        <v>162</v>
      </c>
      <c r="C15" s="78">
        <v>41</v>
      </c>
      <c r="D15" s="72">
        <v>2</v>
      </c>
      <c r="E15" s="72">
        <v>3</v>
      </c>
      <c r="F15" s="72">
        <v>9</v>
      </c>
      <c r="G15" s="72">
        <v>15</v>
      </c>
      <c r="H15" s="72">
        <v>2</v>
      </c>
      <c r="I15" s="72">
        <v>0</v>
      </c>
      <c r="J15" s="72">
        <v>0</v>
      </c>
      <c r="K15" s="72">
        <v>0</v>
      </c>
      <c r="L15" s="72">
        <v>1</v>
      </c>
      <c r="M15" s="72">
        <v>0</v>
      </c>
      <c r="N15" s="72">
        <v>0</v>
      </c>
      <c r="O15" s="72">
        <v>0</v>
      </c>
      <c r="P15" s="72">
        <v>9</v>
      </c>
      <c r="Q15" s="72">
        <v>0</v>
      </c>
      <c r="R15" s="72">
        <v>0</v>
      </c>
    </row>
    <row r="16" spans="1:19" ht="15">
      <c r="A16" s="77" t="s">
        <v>134</v>
      </c>
      <c r="B16" s="71" t="s">
        <v>163</v>
      </c>
      <c r="C16" s="78">
        <v>61</v>
      </c>
      <c r="D16" s="72">
        <v>13</v>
      </c>
      <c r="E16" s="72">
        <v>4</v>
      </c>
      <c r="F16" s="72">
        <v>6</v>
      </c>
      <c r="G16" s="72">
        <v>25</v>
      </c>
      <c r="H16" s="72">
        <v>0</v>
      </c>
      <c r="I16" s="72">
        <v>0</v>
      </c>
      <c r="J16" s="72">
        <v>0</v>
      </c>
      <c r="K16" s="72">
        <v>0</v>
      </c>
      <c r="L16" s="72">
        <v>2</v>
      </c>
      <c r="M16" s="72">
        <v>2</v>
      </c>
      <c r="N16" s="72">
        <v>0</v>
      </c>
      <c r="O16" s="72">
        <v>0</v>
      </c>
      <c r="P16" s="72">
        <v>7</v>
      </c>
      <c r="Q16" s="72">
        <v>2</v>
      </c>
      <c r="R16" s="72">
        <v>0</v>
      </c>
    </row>
    <row r="17" spans="1:18" ht="15">
      <c r="A17" s="77" t="s">
        <v>3</v>
      </c>
      <c r="B17" s="71" t="s">
        <v>164</v>
      </c>
      <c r="C17" s="78">
        <v>278</v>
      </c>
      <c r="D17" s="72">
        <v>18</v>
      </c>
      <c r="E17" s="72">
        <v>57</v>
      </c>
      <c r="F17" s="72">
        <v>7</v>
      </c>
      <c r="G17" s="72">
        <v>80</v>
      </c>
      <c r="H17" s="72">
        <v>14</v>
      </c>
      <c r="I17" s="72">
        <v>0</v>
      </c>
      <c r="J17" s="72">
        <v>0</v>
      </c>
      <c r="K17" s="72">
        <v>0</v>
      </c>
      <c r="L17" s="72">
        <v>10</v>
      </c>
      <c r="M17" s="72">
        <v>4</v>
      </c>
      <c r="N17" s="72">
        <v>0</v>
      </c>
      <c r="O17" s="72">
        <v>0</v>
      </c>
      <c r="P17" s="72">
        <v>60</v>
      </c>
      <c r="Q17" s="72">
        <v>28</v>
      </c>
      <c r="R17" s="72">
        <v>0</v>
      </c>
    </row>
    <row r="18" spans="1:18" s="32" customFormat="1" ht="15">
      <c r="A18" s="76" t="s">
        <v>4</v>
      </c>
      <c r="B18" s="75" t="s">
        <v>32</v>
      </c>
      <c r="C18" s="78">
        <v>207</v>
      </c>
      <c r="D18" s="72">
        <v>10</v>
      </c>
      <c r="E18" s="72">
        <v>56</v>
      </c>
      <c r="F18" s="72">
        <v>5</v>
      </c>
      <c r="G18" s="72">
        <v>56</v>
      </c>
      <c r="H18" s="72">
        <v>14</v>
      </c>
      <c r="I18" s="72">
        <v>0</v>
      </c>
      <c r="J18" s="72">
        <v>0</v>
      </c>
      <c r="K18" s="72">
        <v>0</v>
      </c>
      <c r="L18" s="72">
        <v>4</v>
      </c>
      <c r="M18" s="72">
        <v>1</v>
      </c>
      <c r="N18" s="72">
        <v>0</v>
      </c>
      <c r="O18" s="72">
        <v>0</v>
      </c>
      <c r="P18" s="72">
        <v>45</v>
      </c>
      <c r="Q18" s="72">
        <v>16</v>
      </c>
      <c r="R18" s="72">
        <v>0</v>
      </c>
    </row>
    <row r="19" spans="1:18" s="32" customFormat="1" ht="15">
      <c r="A19" s="76" t="s">
        <v>5</v>
      </c>
      <c r="B19" s="75" t="s">
        <v>31</v>
      </c>
      <c r="C19" s="78">
        <v>71</v>
      </c>
      <c r="D19" s="72">
        <v>8</v>
      </c>
      <c r="E19" s="72">
        <v>1</v>
      </c>
      <c r="F19" s="72">
        <v>2</v>
      </c>
      <c r="G19" s="72">
        <v>24</v>
      </c>
      <c r="H19" s="72">
        <v>0</v>
      </c>
      <c r="I19" s="72">
        <v>0</v>
      </c>
      <c r="J19" s="72">
        <v>0</v>
      </c>
      <c r="K19" s="72">
        <v>0</v>
      </c>
      <c r="L19" s="72">
        <v>6</v>
      </c>
      <c r="M19" s="72">
        <v>3</v>
      </c>
      <c r="N19" s="72">
        <v>0</v>
      </c>
      <c r="O19" s="72">
        <v>0</v>
      </c>
      <c r="P19" s="72">
        <v>15</v>
      </c>
      <c r="Q19" s="72">
        <v>12</v>
      </c>
      <c r="R19" s="72">
        <v>0</v>
      </c>
    </row>
    <row r="20" spans="1:18" ht="15">
      <c r="A20" s="77" t="s">
        <v>6</v>
      </c>
      <c r="B20" s="71" t="s">
        <v>165</v>
      </c>
      <c r="C20" s="78">
        <v>48</v>
      </c>
      <c r="D20" s="72">
        <v>6</v>
      </c>
      <c r="E20" s="72">
        <v>0</v>
      </c>
      <c r="F20" s="72">
        <v>0</v>
      </c>
      <c r="G20" s="72">
        <v>12</v>
      </c>
      <c r="H20" s="72">
        <v>19</v>
      </c>
      <c r="I20" s="72">
        <v>0</v>
      </c>
      <c r="J20" s="72">
        <v>0</v>
      </c>
      <c r="K20" s="72">
        <v>0</v>
      </c>
      <c r="L20" s="72">
        <v>1</v>
      </c>
      <c r="M20" s="72">
        <v>0</v>
      </c>
      <c r="N20" s="72">
        <v>0</v>
      </c>
      <c r="O20" s="72">
        <v>0</v>
      </c>
      <c r="P20" s="72">
        <v>8</v>
      </c>
      <c r="Q20" s="72">
        <v>0</v>
      </c>
      <c r="R20" s="72">
        <v>2</v>
      </c>
    </row>
    <row r="21" spans="1:18" ht="15">
      <c r="A21" s="77" t="s">
        <v>7</v>
      </c>
      <c r="B21" s="71" t="s">
        <v>166</v>
      </c>
      <c r="C21" s="78">
        <v>79</v>
      </c>
      <c r="D21" s="72">
        <v>5</v>
      </c>
      <c r="E21" s="72">
        <v>2</v>
      </c>
      <c r="F21" s="72">
        <v>11</v>
      </c>
      <c r="G21" s="72">
        <v>19</v>
      </c>
      <c r="H21" s="72">
        <v>0</v>
      </c>
      <c r="I21" s="72">
        <v>0</v>
      </c>
      <c r="J21" s="72">
        <v>0</v>
      </c>
      <c r="K21" s="72">
        <v>0</v>
      </c>
      <c r="L21" s="72">
        <v>1</v>
      </c>
      <c r="M21" s="72">
        <v>0</v>
      </c>
      <c r="N21" s="72">
        <v>0</v>
      </c>
      <c r="O21" s="72">
        <v>0</v>
      </c>
      <c r="P21" s="72">
        <v>13</v>
      </c>
      <c r="Q21" s="72">
        <v>27</v>
      </c>
      <c r="R21" s="72">
        <v>1</v>
      </c>
    </row>
    <row r="22" spans="1:18" ht="15">
      <c r="A22" s="77" t="s">
        <v>8</v>
      </c>
      <c r="B22" s="71" t="s">
        <v>167</v>
      </c>
      <c r="C22" s="78">
        <v>65</v>
      </c>
      <c r="D22" s="72">
        <v>9</v>
      </c>
      <c r="E22" s="72">
        <v>0</v>
      </c>
      <c r="F22" s="72">
        <v>5</v>
      </c>
      <c r="G22" s="72">
        <v>28</v>
      </c>
      <c r="H22" s="72">
        <v>0</v>
      </c>
      <c r="I22" s="72">
        <v>0</v>
      </c>
      <c r="J22" s="72">
        <v>0</v>
      </c>
      <c r="K22" s="72">
        <v>0</v>
      </c>
      <c r="L22" s="72">
        <v>0</v>
      </c>
      <c r="M22" s="72">
        <v>1</v>
      </c>
      <c r="N22" s="72">
        <v>0</v>
      </c>
      <c r="O22" s="72">
        <v>0</v>
      </c>
      <c r="P22" s="72">
        <v>19</v>
      </c>
      <c r="Q22" s="72">
        <v>3</v>
      </c>
      <c r="R22" s="72">
        <v>0</v>
      </c>
    </row>
    <row r="23" spans="1:18" s="32" customFormat="1" ht="15">
      <c r="A23" s="76" t="s">
        <v>9</v>
      </c>
      <c r="B23" s="75" t="s">
        <v>32</v>
      </c>
      <c r="C23" s="78">
        <v>31</v>
      </c>
      <c r="D23" s="72">
        <v>4</v>
      </c>
      <c r="E23" s="72">
        <v>0</v>
      </c>
      <c r="F23" s="72">
        <v>2</v>
      </c>
      <c r="G23" s="72">
        <v>9</v>
      </c>
      <c r="H23" s="72">
        <v>0</v>
      </c>
      <c r="I23" s="72">
        <v>0</v>
      </c>
      <c r="J23" s="72">
        <v>0</v>
      </c>
      <c r="K23" s="72">
        <v>0</v>
      </c>
      <c r="L23" s="72">
        <v>0</v>
      </c>
      <c r="M23" s="72">
        <v>0</v>
      </c>
      <c r="N23" s="72">
        <v>0</v>
      </c>
      <c r="O23" s="72">
        <v>0</v>
      </c>
      <c r="P23" s="72">
        <v>14</v>
      </c>
      <c r="Q23" s="72">
        <v>2</v>
      </c>
      <c r="R23" s="72">
        <v>0</v>
      </c>
    </row>
    <row r="24" spans="1:18" s="32" customFormat="1" ht="15">
      <c r="A24" s="76" t="s">
        <v>10</v>
      </c>
      <c r="B24" s="75" t="s">
        <v>33</v>
      </c>
      <c r="C24" s="78">
        <v>34</v>
      </c>
      <c r="D24" s="72">
        <v>5</v>
      </c>
      <c r="E24" s="72">
        <v>0</v>
      </c>
      <c r="F24" s="72">
        <v>3</v>
      </c>
      <c r="G24" s="72">
        <v>19</v>
      </c>
      <c r="H24" s="72">
        <v>0</v>
      </c>
      <c r="I24" s="72">
        <v>0</v>
      </c>
      <c r="J24" s="72">
        <v>0</v>
      </c>
      <c r="K24" s="72">
        <v>0</v>
      </c>
      <c r="L24" s="72">
        <v>0</v>
      </c>
      <c r="M24" s="72">
        <v>1</v>
      </c>
      <c r="N24" s="72">
        <v>0</v>
      </c>
      <c r="O24" s="72">
        <v>0</v>
      </c>
      <c r="P24" s="72">
        <v>5</v>
      </c>
      <c r="Q24" s="72">
        <v>1</v>
      </c>
      <c r="R24" s="72">
        <v>0</v>
      </c>
    </row>
    <row r="25" spans="1:18" ht="15">
      <c r="A25" s="77" t="s">
        <v>11</v>
      </c>
      <c r="B25" s="71" t="s">
        <v>168</v>
      </c>
      <c r="C25" s="78">
        <v>31</v>
      </c>
      <c r="D25" s="72">
        <v>9</v>
      </c>
      <c r="E25" s="72">
        <v>0</v>
      </c>
      <c r="F25" s="72">
        <v>0</v>
      </c>
      <c r="G25" s="72">
        <v>13</v>
      </c>
      <c r="H25" s="72">
        <v>4</v>
      </c>
      <c r="I25" s="72">
        <v>0</v>
      </c>
      <c r="J25" s="72">
        <v>0</v>
      </c>
      <c r="K25" s="72">
        <v>0</v>
      </c>
      <c r="L25" s="72">
        <v>0</v>
      </c>
      <c r="M25" s="72">
        <v>0</v>
      </c>
      <c r="N25" s="72">
        <v>0</v>
      </c>
      <c r="O25" s="72">
        <v>0</v>
      </c>
      <c r="P25" s="72">
        <v>4</v>
      </c>
      <c r="Q25" s="72">
        <v>0</v>
      </c>
      <c r="R25" s="72">
        <v>1</v>
      </c>
    </row>
    <row r="26" spans="1:18" ht="15">
      <c r="A26" s="77" t="s">
        <v>12</v>
      </c>
      <c r="B26" s="71" t="s">
        <v>169</v>
      </c>
      <c r="C26" s="78">
        <v>62</v>
      </c>
      <c r="D26" s="72">
        <v>2</v>
      </c>
      <c r="E26" s="72">
        <v>0</v>
      </c>
      <c r="F26" s="72">
        <v>26</v>
      </c>
      <c r="G26" s="72">
        <v>17</v>
      </c>
      <c r="H26" s="72">
        <v>0</v>
      </c>
      <c r="I26" s="72">
        <v>0</v>
      </c>
      <c r="J26" s="72">
        <v>0</v>
      </c>
      <c r="K26" s="72">
        <v>0</v>
      </c>
      <c r="L26" s="72">
        <v>0</v>
      </c>
      <c r="M26" s="72">
        <v>0</v>
      </c>
      <c r="N26" s="72">
        <v>0</v>
      </c>
      <c r="O26" s="72">
        <v>0</v>
      </c>
      <c r="P26" s="72">
        <v>17</v>
      </c>
      <c r="Q26" s="72">
        <v>0</v>
      </c>
      <c r="R26" s="72">
        <v>0</v>
      </c>
    </row>
    <row r="27" spans="1:18" ht="15">
      <c r="A27" s="77" t="s">
        <v>13</v>
      </c>
      <c r="B27" s="71" t="s">
        <v>170</v>
      </c>
      <c r="C27" s="78">
        <v>29</v>
      </c>
      <c r="D27" s="72">
        <v>0</v>
      </c>
      <c r="E27" s="72">
        <v>6</v>
      </c>
      <c r="F27" s="72">
        <v>1</v>
      </c>
      <c r="G27" s="72">
        <v>4</v>
      </c>
      <c r="H27" s="72">
        <v>0</v>
      </c>
      <c r="I27" s="72">
        <v>0</v>
      </c>
      <c r="J27" s="72">
        <v>0</v>
      </c>
      <c r="K27" s="72">
        <v>0</v>
      </c>
      <c r="L27" s="72">
        <v>0</v>
      </c>
      <c r="M27" s="72">
        <v>3</v>
      </c>
      <c r="N27" s="72">
        <v>0</v>
      </c>
      <c r="O27" s="72">
        <v>0</v>
      </c>
      <c r="P27" s="72">
        <v>9</v>
      </c>
      <c r="Q27" s="72">
        <v>2</v>
      </c>
      <c r="R27" s="72">
        <v>4</v>
      </c>
    </row>
    <row r="28" spans="1:18" ht="15">
      <c r="A28" s="77" t="s">
        <v>14</v>
      </c>
      <c r="B28" s="71" t="s">
        <v>171</v>
      </c>
      <c r="C28" s="78">
        <v>58</v>
      </c>
      <c r="D28" s="72">
        <v>7</v>
      </c>
      <c r="E28" s="72">
        <v>0</v>
      </c>
      <c r="F28" s="72">
        <v>3</v>
      </c>
      <c r="G28" s="72">
        <v>8</v>
      </c>
      <c r="H28" s="72">
        <v>0</v>
      </c>
      <c r="I28" s="72">
        <v>0</v>
      </c>
      <c r="J28" s="72">
        <v>0</v>
      </c>
      <c r="K28" s="72">
        <v>1</v>
      </c>
      <c r="L28" s="72">
        <v>3</v>
      </c>
      <c r="M28" s="72">
        <v>0</v>
      </c>
      <c r="N28" s="72">
        <v>0</v>
      </c>
      <c r="O28" s="72">
        <v>0</v>
      </c>
      <c r="P28" s="72">
        <v>23</v>
      </c>
      <c r="Q28" s="72">
        <v>10</v>
      </c>
      <c r="R28" s="72">
        <v>3</v>
      </c>
    </row>
    <row r="29" spans="1:18" ht="15">
      <c r="A29" s="77" t="s">
        <v>15</v>
      </c>
      <c r="B29" s="71" t="s">
        <v>172</v>
      </c>
      <c r="C29" s="78">
        <v>68</v>
      </c>
      <c r="D29" s="72">
        <v>6</v>
      </c>
      <c r="E29" s="72">
        <v>6</v>
      </c>
      <c r="F29" s="72">
        <v>8</v>
      </c>
      <c r="G29" s="72">
        <v>13</v>
      </c>
      <c r="H29" s="72">
        <v>0</v>
      </c>
      <c r="I29" s="72">
        <v>0</v>
      </c>
      <c r="J29" s="72">
        <v>0</v>
      </c>
      <c r="K29" s="72">
        <v>0</v>
      </c>
      <c r="L29" s="72">
        <v>2</v>
      </c>
      <c r="M29" s="72">
        <v>0</v>
      </c>
      <c r="N29" s="72">
        <v>0</v>
      </c>
      <c r="O29" s="72">
        <v>0</v>
      </c>
      <c r="P29" s="72">
        <v>24</v>
      </c>
      <c r="Q29" s="72">
        <v>9</v>
      </c>
      <c r="R29" s="72">
        <v>0</v>
      </c>
    </row>
    <row r="30" spans="1:18" ht="15">
      <c r="A30" s="77" t="s">
        <v>16</v>
      </c>
      <c r="B30" s="71" t="s">
        <v>173</v>
      </c>
      <c r="C30" s="78">
        <v>71</v>
      </c>
      <c r="D30" s="72">
        <v>1</v>
      </c>
      <c r="E30" s="72">
        <v>1</v>
      </c>
      <c r="F30" s="72">
        <v>2</v>
      </c>
      <c r="G30" s="72">
        <v>38</v>
      </c>
      <c r="H30" s="72">
        <v>3</v>
      </c>
      <c r="I30" s="72">
        <v>0</v>
      </c>
      <c r="J30" s="72">
        <v>0</v>
      </c>
      <c r="K30" s="72">
        <v>1</v>
      </c>
      <c r="L30" s="72">
        <v>2</v>
      </c>
      <c r="M30" s="72">
        <v>0</v>
      </c>
      <c r="N30" s="72">
        <v>0</v>
      </c>
      <c r="O30" s="72">
        <v>0</v>
      </c>
      <c r="P30" s="72">
        <v>14</v>
      </c>
      <c r="Q30" s="72">
        <v>8</v>
      </c>
      <c r="R30" s="72">
        <v>1</v>
      </c>
    </row>
    <row r="31" spans="1:18" ht="15">
      <c r="A31" s="77" t="s">
        <v>17</v>
      </c>
      <c r="B31" s="71" t="s">
        <v>174</v>
      </c>
      <c r="C31" s="78">
        <v>24</v>
      </c>
      <c r="D31" s="72">
        <v>0</v>
      </c>
      <c r="E31" s="72">
        <v>7</v>
      </c>
      <c r="F31" s="72">
        <v>2</v>
      </c>
      <c r="G31" s="72">
        <v>9</v>
      </c>
      <c r="H31" s="72">
        <v>0</v>
      </c>
      <c r="I31" s="72">
        <v>0</v>
      </c>
      <c r="J31" s="72">
        <v>0</v>
      </c>
      <c r="K31" s="72">
        <v>0</v>
      </c>
      <c r="L31" s="72">
        <v>0</v>
      </c>
      <c r="M31" s="72">
        <v>0</v>
      </c>
      <c r="N31" s="72">
        <v>0</v>
      </c>
      <c r="O31" s="72">
        <v>0</v>
      </c>
      <c r="P31" s="72">
        <v>5</v>
      </c>
      <c r="Q31" s="72">
        <v>1</v>
      </c>
      <c r="R31" s="72">
        <v>0</v>
      </c>
    </row>
    <row r="32" spans="1:18" ht="15">
      <c r="A32" s="77" t="s">
        <v>18</v>
      </c>
      <c r="B32" s="71" t="s">
        <v>175</v>
      </c>
      <c r="C32" s="78">
        <v>193</v>
      </c>
      <c r="D32" s="72">
        <v>6</v>
      </c>
      <c r="E32" s="72">
        <v>1</v>
      </c>
      <c r="F32" s="72">
        <v>69</v>
      </c>
      <c r="G32" s="72">
        <v>69</v>
      </c>
      <c r="H32" s="72">
        <v>6</v>
      </c>
      <c r="I32" s="72">
        <v>0</v>
      </c>
      <c r="J32" s="72">
        <v>0</v>
      </c>
      <c r="K32" s="72">
        <v>3</v>
      </c>
      <c r="L32" s="72">
        <v>2</v>
      </c>
      <c r="M32" s="72">
        <v>3</v>
      </c>
      <c r="N32" s="72">
        <v>1</v>
      </c>
      <c r="O32" s="72">
        <v>0</v>
      </c>
      <c r="P32" s="72">
        <v>24</v>
      </c>
      <c r="Q32" s="72">
        <v>0</v>
      </c>
      <c r="R32" s="72">
        <v>9</v>
      </c>
    </row>
    <row r="33" spans="1:18" s="32" customFormat="1" ht="15">
      <c r="A33" s="76" t="s">
        <v>19</v>
      </c>
      <c r="B33" s="75" t="s">
        <v>32</v>
      </c>
      <c r="C33" s="78">
        <v>61</v>
      </c>
      <c r="D33" s="72">
        <v>5</v>
      </c>
      <c r="E33" s="72">
        <v>1</v>
      </c>
      <c r="F33" s="72">
        <v>13</v>
      </c>
      <c r="G33" s="72">
        <v>23</v>
      </c>
      <c r="H33" s="72">
        <v>2</v>
      </c>
      <c r="I33" s="72">
        <v>0</v>
      </c>
      <c r="J33" s="72">
        <v>0</v>
      </c>
      <c r="K33" s="72">
        <v>1</v>
      </c>
      <c r="L33" s="72">
        <v>1</v>
      </c>
      <c r="M33" s="72">
        <v>3</v>
      </c>
      <c r="N33" s="72">
        <v>0</v>
      </c>
      <c r="O33" s="72">
        <v>0</v>
      </c>
      <c r="P33" s="72">
        <v>10</v>
      </c>
      <c r="Q33" s="72">
        <v>0</v>
      </c>
      <c r="R33" s="72">
        <v>2</v>
      </c>
    </row>
    <row r="34" spans="1:18" s="32" customFormat="1" ht="15">
      <c r="A34" s="76" t="s">
        <v>20</v>
      </c>
      <c r="B34" s="75" t="s">
        <v>34</v>
      </c>
      <c r="C34" s="78">
        <v>132</v>
      </c>
      <c r="D34" s="72">
        <v>1</v>
      </c>
      <c r="E34" s="72">
        <v>0</v>
      </c>
      <c r="F34" s="72">
        <v>56</v>
      </c>
      <c r="G34" s="72">
        <v>46</v>
      </c>
      <c r="H34" s="72">
        <v>4</v>
      </c>
      <c r="I34" s="72">
        <v>0</v>
      </c>
      <c r="J34" s="72">
        <v>0</v>
      </c>
      <c r="K34" s="72">
        <v>2</v>
      </c>
      <c r="L34" s="72">
        <v>1</v>
      </c>
      <c r="M34" s="72">
        <v>0</v>
      </c>
      <c r="N34" s="72">
        <v>1</v>
      </c>
      <c r="O34" s="72">
        <v>0</v>
      </c>
      <c r="P34" s="72">
        <v>14</v>
      </c>
      <c r="Q34" s="72">
        <v>0</v>
      </c>
      <c r="R34" s="72">
        <v>7</v>
      </c>
    </row>
    <row r="35" spans="1:18" ht="15">
      <c r="A35" s="77" t="s">
        <v>21</v>
      </c>
      <c r="B35" s="71" t="s">
        <v>176</v>
      </c>
      <c r="C35" s="78">
        <v>55</v>
      </c>
      <c r="D35" s="72">
        <v>14</v>
      </c>
      <c r="E35" s="72">
        <v>0</v>
      </c>
      <c r="F35" s="72">
        <v>7</v>
      </c>
      <c r="G35" s="72">
        <v>17</v>
      </c>
      <c r="H35" s="72">
        <v>2</v>
      </c>
      <c r="I35" s="72">
        <v>0</v>
      </c>
      <c r="J35" s="72">
        <v>0</v>
      </c>
      <c r="K35" s="72">
        <v>0</v>
      </c>
      <c r="L35" s="72">
        <v>0</v>
      </c>
      <c r="M35" s="72">
        <v>1</v>
      </c>
      <c r="N35" s="72">
        <v>0</v>
      </c>
      <c r="O35" s="72">
        <v>0</v>
      </c>
      <c r="P35" s="72">
        <v>14</v>
      </c>
      <c r="Q35" s="72">
        <v>0</v>
      </c>
      <c r="R35" s="72">
        <v>0</v>
      </c>
    </row>
    <row r="36" spans="1:18" ht="15">
      <c r="A36" s="77" t="s">
        <v>22</v>
      </c>
      <c r="B36" s="71" t="s">
        <v>177</v>
      </c>
      <c r="C36" s="78">
        <v>75</v>
      </c>
      <c r="D36" s="72">
        <v>16</v>
      </c>
      <c r="E36" s="72">
        <v>0</v>
      </c>
      <c r="F36" s="72">
        <v>6</v>
      </c>
      <c r="G36" s="72">
        <v>19</v>
      </c>
      <c r="H36" s="72">
        <v>3</v>
      </c>
      <c r="I36" s="72">
        <v>0</v>
      </c>
      <c r="J36" s="72">
        <v>0</v>
      </c>
      <c r="K36" s="72">
        <v>6</v>
      </c>
      <c r="L36" s="72">
        <v>3</v>
      </c>
      <c r="M36" s="72">
        <v>3</v>
      </c>
      <c r="N36" s="72">
        <v>0</v>
      </c>
      <c r="O36" s="72">
        <v>0</v>
      </c>
      <c r="P36" s="72">
        <v>11</v>
      </c>
      <c r="Q36" s="72">
        <v>8</v>
      </c>
      <c r="R36" s="72">
        <v>0</v>
      </c>
    </row>
    <row r="37" spans="1:18" ht="15">
      <c r="A37" s="77" t="s">
        <v>23</v>
      </c>
      <c r="B37" s="71" t="s">
        <v>178</v>
      </c>
      <c r="C37" s="78">
        <v>44</v>
      </c>
      <c r="D37" s="72">
        <v>3</v>
      </c>
      <c r="E37" s="72">
        <v>0</v>
      </c>
      <c r="F37" s="72">
        <v>24</v>
      </c>
      <c r="G37" s="72">
        <v>11</v>
      </c>
      <c r="H37" s="72">
        <v>3</v>
      </c>
      <c r="I37" s="72">
        <v>0</v>
      </c>
      <c r="J37" s="72">
        <v>0</v>
      </c>
      <c r="K37" s="72">
        <v>0</v>
      </c>
      <c r="L37" s="72">
        <v>0</v>
      </c>
      <c r="M37" s="72">
        <v>1</v>
      </c>
      <c r="N37" s="72">
        <v>0</v>
      </c>
      <c r="O37" s="72">
        <v>0</v>
      </c>
      <c r="P37" s="72">
        <v>0</v>
      </c>
      <c r="Q37" s="72">
        <v>0</v>
      </c>
      <c r="R37" s="72">
        <v>2</v>
      </c>
    </row>
    <row r="38" spans="1:18" ht="15">
      <c r="A38" s="77" t="s">
        <v>24</v>
      </c>
      <c r="B38" s="71" t="s">
        <v>179</v>
      </c>
      <c r="C38" s="78">
        <v>47</v>
      </c>
      <c r="D38" s="72">
        <v>0</v>
      </c>
      <c r="E38" s="72">
        <v>12</v>
      </c>
      <c r="F38" s="72">
        <v>0</v>
      </c>
      <c r="G38" s="72">
        <v>21</v>
      </c>
      <c r="H38" s="72">
        <v>0</v>
      </c>
      <c r="I38" s="72">
        <v>0</v>
      </c>
      <c r="J38" s="72">
        <v>0</v>
      </c>
      <c r="K38" s="72">
        <v>0</v>
      </c>
      <c r="L38" s="72">
        <v>1</v>
      </c>
      <c r="M38" s="72">
        <v>0</v>
      </c>
      <c r="N38" s="72">
        <v>0</v>
      </c>
      <c r="O38" s="72">
        <v>0</v>
      </c>
      <c r="P38" s="72">
        <v>13</v>
      </c>
      <c r="Q38" s="72">
        <v>0</v>
      </c>
      <c r="R38" s="72">
        <v>0</v>
      </c>
    </row>
    <row r="39" spans="1:18" ht="15">
      <c r="A39" s="77" t="s">
        <v>25</v>
      </c>
      <c r="B39" s="71" t="s">
        <v>180</v>
      </c>
      <c r="C39" s="78">
        <v>30</v>
      </c>
      <c r="D39" s="72">
        <v>2</v>
      </c>
      <c r="E39" s="72">
        <v>0</v>
      </c>
      <c r="F39" s="72">
        <v>1</v>
      </c>
      <c r="G39" s="72">
        <v>12</v>
      </c>
      <c r="H39" s="72">
        <v>8</v>
      </c>
      <c r="I39" s="72">
        <v>0</v>
      </c>
      <c r="J39" s="72">
        <v>0</v>
      </c>
      <c r="K39" s="72">
        <v>0</v>
      </c>
      <c r="L39" s="72">
        <v>0</v>
      </c>
      <c r="M39" s="72">
        <v>0</v>
      </c>
      <c r="N39" s="72">
        <v>0</v>
      </c>
      <c r="O39" s="72">
        <v>0</v>
      </c>
      <c r="P39" s="72">
        <v>7</v>
      </c>
      <c r="Q39" s="72">
        <v>0</v>
      </c>
      <c r="R39" s="72">
        <v>0</v>
      </c>
    </row>
    <row r="40" spans="1:18" ht="15">
      <c r="A40" s="77" t="s">
        <v>26</v>
      </c>
      <c r="B40" s="71" t="s">
        <v>181</v>
      </c>
      <c r="C40" s="78">
        <v>72</v>
      </c>
      <c r="D40" s="72">
        <v>11</v>
      </c>
      <c r="E40" s="72">
        <v>0</v>
      </c>
      <c r="F40" s="72">
        <v>11</v>
      </c>
      <c r="G40" s="72">
        <v>34</v>
      </c>
      <c r="H40" s="72">
        <v>0</v>
      </c>
      <c r="I40" s="72">
        <v>0</v>
      </c>
      <c r="J40" s="72">
        <v>0</v>
      </c>
      <c r="K40" s="72">
        <v>0</v>
      </c>
      <c r="L40" s="72">
        <v>4</v>
      </c>
      <c r="M40" s="72">
        <v>1</v>
      </c>
      <c r="N40" s="72">
        <v>0</v>
      </c>
      <c r="O40" s="72">
        <v>0</v>
      </c>
      <c r="P40" s="72">
        <v>8</v>
      </c>
      <c r="Q40" s="72">
        <v>3</v>
      </c>
      <c r="R40" s="72">
        <v>0</v>
      </c>
    </row>
    <row r="41" spans="1:18" ht="15">
      <c r="A41" s="118" t="s">
        <v>27</v>
      </c>
      <c r="B41" s="118" t="s">
        <v>182</v>
      </c>
      <c r="C41" s="78">
        <v>54</v>
      </c>
      <c r="D41" s="72">
        <v>7</v>
      </c>
      <c r="E41" s="72">
        <v>0</v>
      </c>
      <c r="F41" s="72">
        <v>0</v>
      </c>
      <c r="G41" s="72">
        <v>14</v>
      </c>
      <c r="H41" s="72">
        <v>6</v>
      </c>
      <c r="I41" s="72">
        <v>0</v>
      </c>
      <c r="J41" s="72">
        <v>0</v>
      </c>
      <c r="K41" s="72">
        <v>0</v>
      </c>
      <c r="L41" s="72">
        <v>2</v>
      </c>
      <c r="M41" s="72">
        <v>1</v>
      </c>
      <c r="N41" s="72">
        <v>0</v>
      </c>
      <c r="O41" s="72">
        <v>0</v>
      </c>
      <c r="P41" s="72">
        <v>21</v>
      </c>
      <c r="Q41" s="72">
        <v>3</v>
      </c>
      <c r="R41" s="72">
        <v>0</v>
      </c>
    </row>
    <row r="42" spans="1:18" ht="15">
      <c r="A42" s="77" t="s">
        <v>28</v>
      </c>
      <c r="B42" s="77" t="s">
        <v>183</v>
      </c>
      <c r="C42" s="117">
        <v>31</v>
      </c>
      <c r="D42" s="72">
        <v>1</v>
      </c>
      <c r="E42" s="72">
        <v>0</v>
      </c>
      <c r="F42" s="72">
        <v>0</v>
      </c>
      <c r="G42" s="72">
        <v>9</v>
      </c>
      <c r="H42" s="72">
        <v>0</v>
      </c>
      <c r="I42" s="72">
        <v>0</v>
      </c>
      <c r="J42" s="72">
        <v>0</v>
      </c>
      <c r="K42" s="72">
        <v>0</v>
      </c>
      <c r="L42" s="72">
        <v>1</v>
      </c>
      <c r="M42" s="72">
        <v>0</v>
      </c>
      <c r="N42" s="72">
        <v>0</v>
      </c>
      <c r="O42" s="72">
        <v>0</v>
      </c>
      <c r="P42" s="72">
        <v>19</v>
      </c>
      <c r="Q42" s="72">
        <v>1</v>
      </c>
      <c r="R42" s="72">
        <v>0</v>
      </c>
    </row>
    <row r="43" spans="1:18" ht="15">
      <c r="A43" s="77" t="s">
        <v>29</v>
      </c>
      <c r="B43" s="77" t="s">
        <v>184</v>
      </c>
      <c r="C43" s="117">
        <v>70</v>
      </c>
      <c r="D43" s="72">
        <v>3</v>
      </c>
      <c r="E43" s="72">
        <v>9</v>
      </c>
      <c r="F43" s="72">
        <v>1</v>
      </c>
      <c r="G43" s="72">
        <v>34</v>
      </c>
      <c r="H43" s="72">
        <v>2</v>
      </c>
      <c r="I43" s="72">
        <v>0</v>
      </c>
      <c r="J43" s="72">
        <v>0</v>
      </c>
      <c r="K43" s="72">
        <v>0</v>
      </c>
      <c r="L43" s="72">
        <v>0</v>
      </c>
      <c r="M43" s="72">
        <v>0</v>
      </c>
      <c r="N43" s="72">
        <v>0</v>
      </c>
      <c r="O43" s="72">
        <v>0</v>
      </c>
      <c r="P43" s="72">
        <v>16</v>
      </c>
      <c r="Q43" s="72">
        <v>5</v>
      </c>
      <c r="R43" s="72">
        <v>0</v>
      </c>
    </row>
    <row r="44" spans="1:18" ht="15">
      <c r="A44" s="119" t="s">
        <v>30</v>
      </c>
      <c r="B44" s="119" t="s">
        <v>185</v>
      </c>
      <c r="C44" s="78">
        <v>125</v>
      </c>
      <c r="D44" s="72">
        <v>22</v>
      </c>
      <c r="E44" s="72">
        <v>30</v>
      </c>
      <c r="F44" s="72">
        <v>15</v>
      </c>
      <c r="G44" s="72">
        <v>5</v>
      </c>
      <c r="H44" s="72">
        <v>28</v>
      </c>
      <c r="I44" s="72">
        <v>0</v>
      </c>
      <c r="J44" s="72">
        <v>0</v>
      </c>
      <c r="K44" s="72">
        <v>0</v>
      </c>
      <c r="L44" s="72">
        <v>2</v>
      </c>
      <c r="M44" s="72">
        <v>1</v>
      </c>
      <c r="N44" s="72">
        <v>0</v>
      </c>
      <c r="O44" s="72">
        <v>0</v>
      </c>
      <c r="P44" s="72">
        <v>13</v>
      </c>
      <c r="Q44" s="72">
        <v>9</v>
      </c>
      <c r="R44" s="72">
        <v>0</v>
      </c>
    </row>
    <row r="45" spans="1:18" ht="15" customHeight="1">
      <c r="A45" s="288" t="s">
        <v>86</v>
      </c>
      <c r="B45" s="289"/>
      <c r="C45" s="129">
        <v>2164</v>
      </c>
      <c r="D45" s="98">
        <v>201</v>
      </c>
      <c r="E45" s="98">
        <v>177</v>
      </c>
      <c r="F45" s="98">
        <v>251</v>
      </c>
      <c r="G45" s="98">
        <v>688</v>
      </c>
      <c r="H45" s="98">
        <v>161</v>
      </c>
      <c r="I45" s="98">
        <v>0</v>
      </c>
      <c r="J45" s="98">
        <v>0</v>
      </c>
      <c r="K45" s="98">
        <v>18</v>
      </c>
      <c r="L45" s="98">
        <v>44</v>
      </c>
      <c r="M45" s="98">
        <v>27</v>
      </c>
      <c r="N45" s="98">
        <v>1</v>
      </c>
      <c r="O45" s="98">
        <v>0</v>
      </c>
      <c r="P45" s="98">
        <v>416</v>
      </c>
      <c r="Q45" s="98">
        <v>147</v>
      </c>
      <c r="R45" s="98">
        <v>33</v>
      </c>
    </row>
    <row r="46" spans="1:18" ht="15">
      <c r="A46" s="293" t="s">
        <v>770</v>
      </c>
      <c r="B46" s="294"/>
      <c r="C46" s="117">
        <v>505</v>
      </c>
      <c r="D46" s="72">
        <v>30</v>
      </c>
      <c r="E46" s="72">
        <v>39</v>
      </c>
      <c r="F46" s="72">
        <v>47</v>
      </c>
      <c r="G46" s="72">
        <v>139</v>
      </c>
      <c r="H46" s="72">
        <v>49</v>
      </c>
      <c r="I46" s="72">
        <v>0</v>
      </c>
      <c r="J46" s="72">
        <v>0</v>
      </c>
      <c r="K46" s="72">
        <v>3</v>
      </c>
      <c r="L46" s="72">
        <v>12</v>
      </c>
      <c r="M46" s="72">
        <v>6</v>
      </c>
      <c r="N46" s="72">
        <v>0</v>
      </c>
      <c r="O46" s="72">
        <v>0</v>
      </c>
      <c r="P46" s="72">
        <v>108</v>
      </c>
      <c r="Q46" s="72">
        <v>64</v>
      </c>
      <c r="R46" s="72">
        <v>8</v>
      </c>
    </row>
    <row r="47" spans="1:18" ht="15">
      <c r="A47" s="293" t="s">
        <v>771</v>
      </c>
      <c r="B47" s="294"/>
      <c r="C47" s="117">
        <v>486</v>
      </c>
      <c r="D47" s="72">
        <v>58</v>
      </c>
      <c r="E47" s="72">
        <v>61</v>
      </c>
      <c r="F47" s="72">
        <v>30</v>
      </c>
      <c r="G47" s="72">
        <v>158</v>
      </c>
      <c r="H47" s="72">
        <v>17</v>
      </c>
      <c r="I47" s="72">
        <v>0</v>
      </c>
      <c r="J47" s="72">
        <v>0</v>
      </c>
      <c r="K47" s="72">
        <v>6</v>
      </c>
      <c r="L47" s="72">
        <v>19</v>
      </c>
      <c r="M47" s="72">
        <v>10</v>
      </c>
      <c r="N47" s="72">
        <v>0</v>
      </c>
      <c r="O47" s="72">
        <v>0</v>
      </c>
      <c r="P47" s="72">
        <v>86</v>
      </c>
      <c r="Q47" s="72">
        <v>41</v>
      </c>
      <c r="R47" s="72">
        <v>0</v>
      </c>
    </row>
    <row r="48" spans="1:18" ht="12.75" customHeight="1">
      <c r="A48" s="293" t="s">
        <v>772</v>
      </c>
      <c r="B48" s="294"/>
      <c r="C48" s="117">
        <v>265</v>
      </c>
      <c r="D48" s="72">
        <v>36</v>
      </c>
      <c r="E48" s="72">
        <v>0</v>
      </c>
      <c r="F48" s="72">
        <v>24</v>
      </c>
      <c r="G48" s="72">
        <v>83</v>
      </c>
      <c r="H48" s="72">
        <v>27</v>
      </c>
      <c r="I48" s="72">
        <v>0</v>
      </c>
      <c r="J48" s="72">
        <v>0</v>
      </c>
      <c r="K48" s="72">
        <v>1</v>
      </c>
      <c r="L48" s="72">
        <v>2</v>
      </c>
      <c r="M48" s="72">
        <v>2</v>
      </c>
      <c r="N48" s="72">
        <v>0</v>
      </c>
      <c r="O48" s="72">
        <v>0</v>
      </c>
      <c r="P48" s="72">
        <v>73</v>
      </c>
      <c r="Q48" s="72">
        <v>12</v>
      </c>
      <c r="R48" s="72">
        <v>5</v>
      </c>
    </row>
    <row r="49" spans="1:18" ht="15">
      <c r="A49" s="293" t="s">
        <v>773</v>
      </c>
      <c r="B49" s="294"/>
      <c r="C49" s="117">
        <v>341</v>
      </c>
      <c r="D49" s="72">
        <v>48</v>
      </c>
      <c r="E49" s="72">
        <v>40</v>
      </c>
      <c r="F49" s="72">
        <v>24</v>
      </c>
      <c r="G49" s="72">
        <v>92</v>
      </c>
      <c r="H49" s="72">
        <v>45</v>
      </c>
      <c r="I49" s="72">
        <v>0</v>
      </c>
      <c r="J49" s="72">
        <v>0</v>
      </c>
      <c r="K49" s="72">
        <v>1</v>
      </c>
      <c r="L49" s="72">
        <v>7</v>
      </c>
      <c r="M49" s="72">
        <v>2</v>
      </c>
      <c r="N49" s="72">
        <v>0</v>
      </c>
      <c r="O49" s="72">
        <v>0</v>
      </c>
      <c r="P49" s="72">
        <v>57</v>
      </c>
      <c r="Q49" s="72">
        <v>21</v>
      </c>
      <c r="R49" s="72">
        <v>4</v>
      </c>
    </row>
    <row r="50" spans="1:18" ht="14.25" customHeight="1">
      <c r="A50" s="293" t="s">
        <v>774</v>
      </c>
      <c r="B50" s="294"/>
      <c r="C50" s="117">
        <v>567</v>
      </c>
      <c r="D50" s="72">
        <v>29</v>
      </c>
      <c r="E50" s="72">
        <v>37</v>
      </c>
      <c r="F50" s="72">
        <v>126</v>
      </c>
      <c r="G50" s="72">
        <v>216</v>
      </c>
      <c r="H50" s="72">
        <v>23</v>
      </c>
      <c r="I50" s="72">
        <v>0</v>
      </c>
      <c r="J50" s="72">
        <v>0</v>
      </c>
      <c r="K50" s="72">
        <v>7</v>
      </c>
      <c r="L50" s="72">
        <v>4</v>
      </c>
      <c r="M50" s="72">
        <v>7</v>
      </c>
      <c r="N50" s="72">
        <v>1</v>
      </c>
      <c r="O50" s="72">
        <v>0</v>
      </c>
      <c r="P50" s="72">
        <v>92</v>
      </c>
      <c r="Q50" s="72">
        <v>9</v>
      </c>
      <c r="R50" s="72">
        <v>16</v>
      </c>
    </row>
    <row r="51" spans="1:18">
      <c r="C51" s="33"/>
    </row>
    <row r="52" spans="1:18">
      <c r="B52" s="33"/>
      <c r="D52" s="35"/>
      <c r="E52" s="36"/>
      <c r="F52" s="35"/>
      <c r="G52" s="35"/>
      <c r="H52" s="35"/>
      <c r="I52" s="35"/>
      <c r="J52" s="35"/>
      <c r="K52" s="35"/>
      <c r="L52" s="35"/>
    </row>
  </sheetData>
  <mergeCells count="27">
    <mergeCell ref="A47:B47"/>
    <mergeCell ref="A48:B48"/>
    <mergeCell ref="A49:B49"/>
    <mergeCell ref="A50:B50"/>
    <mergeCell ref="A1:L1"/>
    <mergeCell ref="A2:L2"/>
    <mergeCell ref="A3:A5"/>
    <mergeCell ref="A45:B45"/>
    <mergeCell ref="A46:B46"/>
    <mergeCell ref="B3:B5"/>
    <mergeCell ref="C3:C5"/>
    <mergeCell ref="R4:R5"/>
    <mergeCell ref="D3:R3"/>
    <mergeCell ref="I4:I5"/>
    <mergeCell ref="J4:J5"/>
    <mergeCell ref="K4:K5"/>
    <mergeCell ref="L4:L5"/>
    <mergeCell ref="F4:F5"/>
    <mergeCell ref="G4:G5"/>
    <mergeCell ref="E4:E5"/>
    <mergeCell ref="D4:D5"/>
    <mergeCell ref="H4:H5"/>
    <mergeCell ref="M4:M5"/>
    <mergeCell ref="N4:N5"/>
    <mergeCell ref="O4:O5"/>
    <mergeCell ref="P4:P5"/>
    <mergeCell ref="Q4:Q5"/>
  </mergeCells>
  <phoneticPr fontId="0" type="noConversion"/>
  <hyperlinks>
    <hyperlink ref="S1" location="'spis tabel'!A1" display="'spis tabel'!A1" xr:uid="{00000000-0004-0000-0D00-000000000000}"/>
  </hyperlinks>
  <pageMargins left="0.78740157480314965" right="0.78740157480314965" top="0.39370078740157483" bottom="0.39370078740157483" header="0.51181102362204722" footer="0.51181102362204722"/>
  <pageSetup paperSize="9" scale="49" orientation="portrait" horizontalDpi="300" verticalDpi="300" r:id="rId1"/>
  <headerFooter alignWithMargins="0"/>
  <colBreaks count="1" manualBreakCount="1">
    <brk id="1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52"/>
  <sheetViews>
    <sheetView showGridLines="0" zoomScaleNormal="100" workbookViewId="0">
      <selection activeCell="J7" sqref="J7"/>
    </sheetView>
  </sheetViews>
  <sheetFormatPr defaultRowHeight="12.75"/>
  <cols>
    <col min="1" max="1" width="4.42578125" style="11" customWidth="1"/>
    <col min="2" max="2" width="20.5703125" style="11" customWidth="1"/>
    <col min="3" max="3" width="12.85546875" style="11" customWidth="1"/>
    <col min="4" max="4" width="13.7109375" style="11" customWidth="1"/>
    <col min="5" max="5" width="14.28515625" style="11" customWidth="1"/>
    <col min="6" max="6" width="11.5703125" style="11" customWidth="1"/>
    <col min="7" max="7" width="9" style="11" customWidth="1"/>
    <col min="8" max="8" width="10.7109375" style="11" customWidth="1"/>
    <col min="9" max="9" width="11.85546875" style="11" customWidth="1"/>
    <col min="10" max="10" width="10.85546875" style="11" customWidth="1"/>
    <col min="11" max="11" width="9.140625" style="11"/>
    <col min="12" max="12" width="17.85546875" style="11" customWidth="1"/>
    <col min="13" max="16384" width="9.140625" style="11"/>
  </cols>
  <sheetData>
    <row r="1" spans="1:10" ht="12" customHeight="1">
      <c r="A1" s="268" t="s">
        <v>942</v>
      </c>
      <c r="B1" s="268"/>
      <c r="C1" s="268"/>
      <c r="D1" s="268"/>
      <c r="E1" s="268"/>
      <c r="F1" s="268"/>
      <c r="G1" s="268"/>
      <c r="H1" s="268"/>
      <c r="I1" s="268"/>
      <c r="J1" s="128" t="s">
        <v>754</v>
      </c>
    </row>
    <row r="2" spans="1:10" ht="16.5" customHeight="1">
      <c r="A2" s="268" t="s">
        <v>273</v>
      </c>
      <c r="B2" s="268"/>
      <c r="C2" s="268"/>
      <c r="D2" s="268"/>
      <c r="E2" s="268"/>
      <c r="F2" s="268"/>
      <c r="G2" s="268"/>
      <c r="H2" s="268"/>
      <c r="I2" s="268"/>
    </row>
    <row r="3" spans="1:10" s="12" customFormat="1" ht="16.5" customHeight="1">
      <c r="A3" s="285" t="s">
        <v>87</v>
      </c>
      <c r="B3" s="285" t="s">
        <v>2</v>
      </c>
      <c r="C3" s="285" t="s">
        <v>73</v>
      </c>
      <c r="D3" s="285" t="s">
        <v>75</v>
      </c>
      <c r="E3" s="285"/>
      <c r="F3" s="285" t="s">
        <v>74</v>
      </c>
      <c r="G3" s="285" t="s">
        <v>69</v>
      </c>
      <c r="H3" s="285"/>
      <c r="I3" s="285"/>
    </row>
    <row r="4" spans="1:10" s="12" customFormat="1" ht="16.5" customHeight="1">
      <c r="A4" s="285"/>
      <c r="B4" s="285"/>
      <c r="C4" s="285"/>
      <c r="D4" s="285" t="s">
        <v>939</v>
      </c>
      <c r="E4" s="285" t="s">
        <v>940</v>
      </c>
      <c r="F4" s="285"/>
      <c r="G4" s="285" t="s">
        <v>52</v>
      </c>
      <c r="H4" s="285" t="s">
        <v>53</v>
      </c>
      <c r="I4" s="285"/>
    </row>
    <row r="5" spans="1:10" s="12" customFormat="1" ht="41.25" customHeight="1">
      <c r="A5" s="285"/>
      <c r="B5" s="285"/>
      <c r="C5" s="285"/>
      <c r="D5" s="285"/>
      <c r="E5" s="285"/>
      <c r="F5" s="285"/>
      <c r="G5" s="285"/>
      <c r="H5" s="47" t="s">
        <v>56</v>
      </c>
      <c r="I5" s="47" t="s">
        <v>68</v>
      </c>
    </row>
    <row r="6" spans="1:10" ht="15">
      <c r="A6" s="71" t="s">
        <v>126</v>
      </c>
      <c r="B6" s="71" t="s">
        <v>156</v>
      </c>
      <c r="C6" s="72">
        <v>1000</v>
      </c>
      <c r="D6" s="79">
        <v>-1.5748031496062964</v>
      </c>
      <c r="E6" s="73">
        <v>10.86474501108647</v>
      </c>
      <c r="F6" s="73">
        <v>62.656641604010019</v>
      </c>
      <c r="G6" s="74">
        <v>75</v>
      </c>
      <c r="H6" s="74">
        <v>91</v>
      </c>
      <c r="I6" s="74">
        <v>56</v>
      </c>
      <c r="J6" s="27"/>
    </row>
    <row r="7" spans="1:10" ht="19.899999999999999" customHeight="1">
      <c r="A7" s="71" t="s">
        <v>127</v>
      </c>
      <c r="B7" s="71" t="s">
        <v>233</v>
      </c>
      <c r="C7" s="72">
        <v>883</v>
      </c>
      <c r="D7" s="79">
        <v>-0.78651685393258219</v>
      </c>
      <c r="E7" s="73">
        <v>2.555168408826944</v>
      </c>
      <c r="F7" s="73">
        <v>57.004519044544864</v>
      </c>
      <c r="G7" s="74">
        <v>106</v>
      </c>
      <c r="H7" s="74">
        <v>113</v>
      </c>
      <c r="I7" s="74">
        <v>65</v>
      </c>
      <c r="J7" s="27"/>
    </row>
    <row r="8" spans="1:10" ht="15">
      <c r="A8" s="71" t="s">
        <v>128</v>
      </c>
      <c r="B8" s="71" t="s">
        <v>157</v>
      </c>
      <c r="C8" s="72">
        <v>1317</v>
      </c>
      <c r="D8" s="79">
        <v>2.1722265321955092</v>
      </c>
      <c r="E8" s="73">
        <v>2.5700934579439263</v>
      </c>
      <c r="F8" s="73">
        <v>55.312893742125155</v>
      </c>
      <c r="G8" s="74">
        <v>161</v>
      </c>
      <c r="H8" s="74">
        <v>133</v>
      </c>
      <c r="I8" s="74">
        <v>80</v>
      </c>
      <c r="J8" s="27"/>
    </row>
    <row r="9" spans="1:10" ht="15">
      <c r="A9" s="71" t="s">
        <v>129</v>
      </c>
      <c r="B9" s="71" t="s">
        <v>158</v>
      </c>
      <c r="C9" s="72">
        <v>1095</v>
      </c>
      <c r="D9" s="79">
        <v>-2.6666666666666572</v>
      </c>
      <c r="E9" s="73">
        <v>5.7971014492753596</v>
      </c>
      <c r="F9" s="73">
        <v>58.807733619763688</v>
      </c>
      <c r="G9" s="74">
        <v>91</v>
      </c>
      <c r="H9" s="74">
        <v>121</v>
      </c>
      <c r="I9" s="74">
        <v>79</v>
      </c>
      <c r="J9" s="27"/>
    </row>
    <row r="10" spans="1:10" ht="15">
      <c r="A10" s="71" t="s">
        <v>130</v>
      </c>
      <c r="B10" s="71" t="s">
        <v>159</v>
      </c>
      <c r="C10" s="72">
        <v>580</v>
      </c>
      <c r="D10" s="79">
        <v>-1.0238907849829388</v>
      </c>
      <c r="E10" s="73">
        <v>7.0110701107010982</v>
      </c>
      <c r="F10" s="73">
        <v>59.365404298874104</v>
      </c>
      <c r="G10" s="74">
        <v>37</v>
      </c>
      <c r="H10" s="74">
        <v>43</v>
      </c>
      <c r="I10" s="74">
        <v>30</v>
      </c>
      <c r="J10" s="27"/>
    </row>
    <row r="11" spans="1:10" ht="15">
      <c r="A11" s="71" t="s">
        <v>131</v>
      </c>
      <c r="B11" s="71" t="s">
        <v>160</v>
      </c>
      <c r="C11" s="72">
        <v>886</v>
      </c>
      <c r="D11" s="79">
        <v>-5.0375133976420159</v>
      </c>
      <c r="E11" s="73">
        <v>11.727616645649434</v>
      </c>
      <c r="F11" s="73">
        <v>63.015647226173542</v>
      </c>
      <c r="G11" s="74">
        <v>78</v>
      </c>
      <c r="H11" s="74">
        <v>125</v>
      </c>
      <c r="I11" s="74">
        <v>65</v>
      </c>
      <c r="J11" s="27"/>
    </row>
    <row r="12" spans="1:10" ht="15">
      <c r="A12" s="71" t="s">
        <v>132</v>
      </c>
      <c r="B12" s="71" t="s">
        <v>161</v>
      </c>
      <c r="C12" s="72">
        <v>1539</v>
      </c>
      <c r="D12" s="79">
        <v>-1.2828736369467606</v>
      </c>
      <c r="E12" s="73">
        <v>19.953234606391263</v>
      </c>
      <c r="F12" s="73">
        <v>56.147391462969722</v>
      </c>
      <c r="G12" s="74">
        <v>140</v>
      </c>
      <c r="H12" s="74">
        <v>160</v>
      </c>
      <c r="I12" s="74">
        <v>96</v>
      </c>
      <c r="J12" s="27"/>
    </row>
    <row r="13" spans="1:10" s="23" customFormat="1" ht="15">
      <c r="A13" s="76" t="s">
        <v>278</v>
      </c>
      <c r="B13" s="75" t="s">
        <v>32</v>
      </c>
      <c r="C13" s="72">
        <v>559</v>
      </c>
      <c r="D13" s="79">
        <v>-1.7574692442882167</v>
      </c>
      <c r="E13" s="73">
        <v>17.684210526315795</v>
      </c>
      <c r="F13" s="73">
        <v>58.168574401664927</v>
      </c>
      <c r="G13" s="74">
        <v>56</v>
      </c>
      <c r="H13" s="74">
        <v>66</v>
      </c>
      <c r="I13" s="74">
        <v>42</v>
      </c>
      <c r="J13" s="28"/>
    </row>
    <row r="14" spans="1:10" s="23" customFormat="1" ht="15">
      <c r="A14" s="76" t="s">
        <v>279</v>
      </c>
      <c r="B14" s="75" t="s">
        <v>35</v>
      </c>
      <c r="C14" s="72">
        <v>980</v>
      </c>
      <c r="D14" s="79">
        <v>-1.0101010101010104</v>
      </c>
      <c r="E14" s="73">
        <v>21.287128712871279</v>
      </c>
      <c r="F14" s="73">
        <v>55.056179775280903</v>
      </c>
      <c r="G14" s="74">
        <v>84</v>
      </c>
      <c r="H14" s="74">
        <v>94</v>
      </c>
      <c r="I14" s="74">
        <v>54</v>
      </c>
      <c r="J14" s="28"/>
    </row>
    <row r="15" spans="1:10" ht="15">
      <c r="A15" s="71" t="s">
        <v>133</v>
      </c>
      <c r="B15" s="71" t="s">
        <v>162</v>
      </c>
      <c r="C15" s="72">
        <v>367</v>
      </c>
      <c r="D15" s="79">
        <v>-4.1775456919060048</v>
      </c>
      <c r="E15" s="73">
        <v>-5.1679586563307538</v>
      </c>
      <c r="F15" s="73">
        <v>59.0032154340836</v>
      </c>
      <c r="G15" s="74">
        <v>39</v>
      </c>
      <c r="H15" s="74">
        <v>55</v>
      </c>
      <c r="I15" s="74">
        <v>32</v>
      </c>
      <c r="J15" s="27"/>
    </row>
    <row r="16" spans="1:10" ht="15">
      <c r="A16" s="71" t="s">
        <v>134</v>
      </c>
      <c r="B16" s="71" t="s">
        <v>163</v>
      </c>
      <c r="C16" s="72">
        <v>811</v>
      </c>
      <c r="D16" s="79">
        <v>-2.2891566265060277</v>
      </c>
      <c r="E16" s="73">
        <v>-2.8742514970059858</v>
      </c>
      <c r="F16" s="73">
        <v>63.359374999999993</v>
      </c>
      <c r="G16" s="74">
        <v>122</v>
      </c>
      <c r="H16" s="74">
        <v>141</v>
      </c>
      <c r="I16" s="74">
        <v>60</v>
      </c>
      <c r="J16" s="27"/>
    </row>
    <row r="17" spans="1:10" ht="15">
      <c r="A17" s="71" t="s">
        <v>3</v>
      </c>
      <c r="B17" s="71" t="s">
        <v>164</v>
      </c>
      <c r="C17" s="72">
        <v>3999</v>
      </c>
      <c r="D17" s="79">
        <v>-2.7243979567015231</v>
      </c>
      <c r="E17" s="73">
        <v>7.4133763094278891</v>
      </c>
      <c r="F17" s="73">
        <v>57.316898380392722</v>
      </c>
      <c r="G17" s="74">
        <v>222</v>
      </c>
      <c r="H17" s="74">
        <v>334</v>
      </c>
      <c r="I17" s="74">
        <v>194</v>
      </c>
      <c r="J17" s="27"/>
    </row>
    <row r="18" spans="1:10" s="23" customFormat="1" ht="15">
      <c r="A18" s="76" t="s">
        <v>4</v>
      </c>
      <c r="B18" s="75" t="s">
        <v>32</v>
      </c>
      <c r="C18" s="72">
        <v>2604</v>
      </c>
      <c r="D18" s="79">
        <v>-3.3766233766233711</v>
      </c>
      <c r="E18" s="73">
        <v>3.5799522673030992</v>
      </c>
      <c r="F18" s="73">
        <v>59.235668789808912</v>
      </c>
      <c r="G18" s="74">
        <v>134</v>
      </c>
      <c r="H18" s="74">
        <v>225</v>
      </c>
      <c r="I18" s="74">
        <v>128</v>
      </c>
      <c r="J18" s="28"/>
    </row>
    <row r="19" spans="1:10" s="23" customFormat="1" ht="15">
      <c r="A19" s="76" t="s">
        <v>5</v>
      </c>
      <c r="B19" s="75" t="s">
        <v>31</v>
      </c>
      <c r="C19" s="72">
        <v>1395</v>
      </c>
      <c r="D19" s="79">
        <v>-1.4830508474576192</v>
      </c>
      <c r="E19" s="73">
        <v>15.384615384615373</v>
      </c>
      <c r="F19" s="73">
        <v>54.048818287485467</v>
      </c>
      <c r="G19" s="74">
        <v>88</v>
      </c>
      <c r="H19" s="74">
        <v>109</v>
      </c>
      <c r="I19" s="74">
        <v>66</v>
      </c>
      <c r="J19" s="28"/>
    </row>
    <row r="20" spans="1:10" ht="15">
      <c r="A20" s="71" t="s">
        <v>6</v>
      </c>
      <c r="B20" s="71" t="s">
        <v>165</v>
      </c>
      <c r="C20" s="72">
        <v>647</v>
      </c>
      <c r="D20" s="79">
        <v>-4.7128129602356523</v>
      </c>
      <c r="E20" s="73">
        <v>6.7656765676567687</v>
      </c>
      <c r="F20" s="73">
        <v>62.572533849129599</v>
      </c>
      <c r="G20" s="74">
        <v>63</v>
      </c>
      <c r="H20" s="74">
        <v>95</v>
      </c>
      <c r="I20" s="74">
        <v>45</v>
      </c>
      <c r="J20" s="27"/>
    </row>
    <row r="21" spans="1:10" ht="15">
      <c r="A21" s="71" t="s">
        <v>7</v>
      </c>
      <c r="B21" s="71" t="s">
        <v>166</v>
      </c>
      <c r="C21" s="72">
        <v>779</v>
      </c>
      <c r="D21" s="79">
        <v>-5.4611650485436911</v>
      </c>
      <c r="E21" s="73">
        <v>-2.2584692597239666</v>
      </c>
      <c r="F21" s="73">
        <v>58.047690014903132</v>
      </c>
      <c r="G21" s="74">
        <v>51</v>
      </c>
      <c r="H21" s="74">
        <v>96</v>
      </c>
      <c r="I21" s="74">
        <v>56</v>
      </c>
      <c r="J21" s="27"/>
    </row>
    <row r="22" spans="1:10" ht="15">
      <c r="A22" s="71" t="s">
        <v>8</v>
      </c>
      <c r="B22" s="71" t="s">
        <v>167</v>
      </c>
      <c r="C22" s="72">
        <v>1104</v>
      </c>
      <c r="D22" s="79">
        <v>-2.2143489813994677</v>
      </c>
      <c r="E22" s="73">
        <v>-5.5603079555175441</v>
      </c>
      <c r="F22" s="73">
        <v>62.022471910112365</v>
      </c>
      <c r="G22" s="74">
        <v>98</v>
      </c>
      <c r="H22" s="74">
        <v>123</v>
      </c>
      <c r="I22" s="74">
        <v>71</v>
      </c>
      <c r="J22" s="27"/>
    </row>
    <row r="23" spans="1:10" s="23" customFormat="1" ht="15">
      <c r="A23" s="76" t="s">
        <v>9</v>
      </c>
      <c r="B23" s="75" t="s">
        <v>32</v>
      </c>
      <c r="C23" s="72">
        <v>439</v>
      </c>
      <c r="D23" s="79">
        <v>-2.8761061946902657</v>
      </c>
      <c r="E23" s="73">
        <v>-8.5416666666666714</v>
      </c>
      <c r="F23" s="73">
        <v>62.181303116147312</v>
      </c>
      <c r="G23" s="74">
        <v>34</v>
      </c>
      <c r="H23" s="74">
        <v>47</v>
      </c>
      <c r="I23" s="74">
        <v>33</v>
      </c>
      <c r="J23" s="28"/>
    </row>
    <row r="24" spans="1:10" s="23" customFormat="1" ht="15">
      <c r="A24" s="76" t="s">
        <v>10</v>
      </c>
      <c r="B24" s="75" t="s">
        <v>33</v>
      </c>
      <c r="C24" s="72">
        <v>665</v>
      </c>
      <c r="D24" s="79">
        <v>-1.7725258493353095</v>
      </c>
      <c r="E24" s="73">
        <v>-3.4833091436864976</v>
      </c>
      <c r="F24" s="73">
        <v>61.918063314711361</v>
      </c>
      <c r="G24" s="74">
        <v>64</v>
      </c>
      <c r="H24" s="74">
        <v>76</v>
      </c>
      <c r="I24" s="74">
        <v>38</v>
      </c>
      <c r="J24" s="28"/>
    </row>
    <row r="25" spans="1:10" ht="15">
      <c r="A25" s="71" t="s">
        <v>11</v>
      </c>
      <c r="B25" s="71" t="s">
        <v>168</v>
      </c>
      <c r="C25" s="72">
        <v>486</v>
      </c>
      <c r="D25" s="79">
        <v>-0.61349693251533211</v>
      </c>
      <c r="E25" s="73">
        <v>21.197007481296765</v>
      </c>
      <c r="F25" s="73">
        <v>61.132075471698109</v>
      </c>
      <c r="G25" s="74">
        <v>45</v>
      </c>
      <c r="H25" s="74">
        <v>48</v>
      </c>
      <c r="I25" s="74">
        <v>31</v>
      </c>
      <c r="J25" s="27"/>
    </row>
    <row r="26" spans="1:10" ht="15">
      <c r="A26" s="71" t="s">
        <v>12</v>
      </c>
      <c r="B26" s="71" t="s">
        <v>169</v>
      </c>
      <c r="C26" s="72">
        <v>523</v>
      </c>
      <c r="D26" s="79">
        <v>-8.5664335664335596</v>
      </c>
      <c r="E26" s="73">
        <v>10.805084745762713</v>
      </c>
      <c r="F26" s="73">
        <v>57.033805888767716</v>
      </c>
      <c r="G26" s="74">
        <v>62</v>
      </c>
      <c r="H26" s="74">
        <v>111</v>
      </c>
      <c r="I26" s="74">
        <v>56</v>
      </c>
      <c r="J26" s="27"/>
    </row>
    <row r="27" spans="1:10" ht="15">
      <c r="A27" s="71" t="s">
        <v>13</v>
      </c>
      <c r="B27" s="71" t="s">
        <v>170</v>
      </c>
      <c r="C27" s="72">
        <v>540</v>
      </c>
      <c r="D27" s="79">
        <v>-1.818181818181813</v>
      </c>
      <c r="E27" s="73">
        <v>17.903930131004373</v>
      </c>
      <c r="F27" s="73">
        <v>56.133056133056137</v>
      </c>
      <c r="G27" s="74">
        <v>42</v>
      </c>
      <c r="H27" s="74">
        <v>52</v>
      </c>
      <c r="I27" s="74">
        <v>34</v>
      </c>
      <c r="J27" s="27"/>
    </row>
    <row r="28" spans="1:10" ht="15">
      <c r="A28" s="71" t="s">
        <v>14</v>
      </c>
      <c r="B28" s="71" t="s">
        <v>171</v>
      </c>
      <c r="C28" s="72">
        <v>1401</v>
      </c>
      <c r="D28" s="79">
        <v>0</v>
      </c>
      <c r="E28" s="73">
        <v>5.5764883195177077</v>
      </c>
      <c r="F28" s="73">
        <v>58.277870216306162</v>
      </c>
      <c r="G28" s="74">
        <v>158</v>
      </c>
      <c r="H28" s="74">
        <v>158</v>
      </c>
      <c r="I28" s="74">
        <v>108</v>
      </c>
      <c r="J28" s="27"/>
    </row>
    <row r="29" spans="1:10" ht="15">
      <c r="A29" s="71" t="s">
        <v>15</v>
      </c>
      <c r="B29" s="71" t="s">
        <v>172</v>
      </c>
      <c r="C29" s="72">
        <v>544</v>
      </c>
      <c r="D29" s="79">
        <v>-6.5292096219931324</v>
      </c>
      <c r="E29" s="73">
        <v>-20.351390922401166</v>
      </c>
      <c r="F29" s="73">
        <v>61.608154020385051</v>
      </c>
      <c r="G29" s="74">
        <v>54</v>
      </c>
      <c r="H29" s="74">
        <v>92</v>
      </c>
      <c r="I29" s="74">
        <v>58</v>
      </c>
      <c r="J29" s="27"/>
    </row>
    <row r="30" spans="1:10" ht="15">
      <c r="A30" s="71" t="s">
        <v>16</v>
      </c>
      <c r="B30" s="71" t="s">
        <v>173</v>
      </c>
      <c r="C30" s="72">
        <v>1733</v>
      </c>
      <c r="D30" s="79">
        <v>-1.4220705346985199</v>
      </c>
      <c r="E30" s="73">
        <v>12.240932642487053</v>
      </c>
      <c r="F30" s="73">
        <v>55.261479591836739</v>
      </c>
      <c r="G30" s="74">
        <v>132</v>
      </c>
      <c r="H30" s="74">
        <v>157</v>
      </c>
      <c r="I30" s="74">
        <v>67</v>
      </c>
      <c r="J30" s="27"/>
    </row>
    <row r="31" spans="1:10" ht="15">
      <c r="A31" s="71" t="s">
        <v>17</v>
      </c>
      <c r="B31" s="71" t="s">
        <v>174</v>
      </c>
      <c r="C31" s="72">
        <v>790</v>
      </c>
      <c r="D31" s="79">
        <v>1.1523687580025523</v>
      </c>
      <c r="E31" s="73">
        <v>9.7222222222222285</v>
      </c>
      <c r="F31" s="73">
        <v>58.088235294117652</v>
      </c>
      <c r="G31" s="74">
        <v>61</v>
      </c>
      <c r="H31" s="74">
        <v>52</v>
      </c>
      <c r="I31" s="74">
        <v>35</v>
      </c>
      <c r="J31" s="27"/>
    </row>
    <row r="32" spans="1:10" ht="15">
      <c r="A32" s="71" t="s">
        <v>18</v>
      </c>
      <c r="B32" s="71" t="s">
        <v>175</v>
      </c>
      <c r="C32" s="72">
        <v>6527</v>
      </c>
      <c r="D32" s="79">
        <v>-0.50304878048780211</v>
      </c>
      <c r="E32" s="73">
        <v>53.974994102382652</v>
      </c>
      <c r="F32" s="73">
        <v>54.242499792238007</v>
      </c>
      <c r="G32" s="74">
        <v>548</v>
      </c>
      <c r="H32" s="74">
        <v>581</v>
      </c>
      <c r="I32" s="74">
        <v>415</v>
      </c>
      <c r="J32" s="27"/>
    </row>
    <row r="33" spans="1:10" s="23" customFormat="1" ht="15">
      <c r="A33" s="76" t="s">
        <v>19</v>
      </c>
      <c r="B33" s="75" t="s">
        <v>32</v>
      </c>
      <c r="C33" s="72">
        <v>2560</v>
      </c>
      <c r="D33" s="79">
        <v>0.51040439733019127</v>
      </c>
      <c r="E33" s="73">
        <v>52.927120669056166</v>
      </c>
      <c r="F33" s="73">
        <v>58.208276489313327</v>
      </c>
      <c r="G33" s="74">
        <v>212</v>
      </c>
      <c r="H33" s="74">
        <v>199</v>
      </c>
      <c r="I33" s="74">
        <v>145</v>
      </c>
      <c r="J33" s="28"/>
    </row>
    <row r="34" spans="1:10" s="23" customFormat="1" ht="15">
      <c r="A34" s="76" t="s">
        <v>20</v>
      </c>
      <c r="B34" s="75" t="s">
        <v>34</v>
      </c>
      <c r="C34" s="72">
        <v>3967</v>
      </c>
      <c r="D34" s="79">
        <v>-1.146274607525541</v>
      </c>
      <c r="E34" s="73">
        <v>54.658869395711491</v>
      </c>
      <c r="F34" s="73">
        <v>51.958087753765561</v>
      </c>
      <c r="G34" s="74">
        <v>336</v>
      </c>
      <c r="H34" s="74">
        <v>382</v>
      </c>
      <c r="I34" s="74">
        <v>270</v>
      </c>
      <c r="J34" s="28"/>
    </row>
    <row r="35" spans="1:10" ht="15">
      <c r="A35" s="71" t="s">
        <v>21</v>
      </c>
      <c r="B35" s="71" t="s">
        <v>176</v>
      </c>
      <c r="C35" s="72">
        <v>624</v>
      </c>
      <c r="D35" s="79">
        <v>-10.857142857142861</v>
      </c>
      <c r="E35" s="73">
        <v>-2.1943573667711576</v>
      </c>
      <c r="F35" s="73">
        <v>61.72106824925816</v>
      </c>
      <c r="G35" s="74">
        <v>62</v>
      </c>
      <c r="H35" s="74">
        <v>138</v>
      </c>
      <c r="I35" s="74">
        <v>83</v>
      </c>
      <c r="J35" s="27"/>
    </row>
    <row r="36" spans="1:10" ht="15">
      <c r="A36" s="71" t="s">
        <v>22</v>
      </c>
      <c r="B36" s="71" t="s">
        <v>177</v>
      </c>
      <c r="C36" s="72">
        <v>1049</v>
      </c>
      <c r="D36" s="79">
        <v>-2.5092936802974037</v>
      </c>
      <c r="E36" s="73">
        <v>-2.0541549953314728</v>
      </c>
      <c r="F36" s="73">
        <v>59.332579185520359</v>
      </c>
      <c r="G36" s="74">
        <v>82</v>
      </c>
      <c r="H36" s="74">
        <v>109</v>
      </c>
      <c r="I36" s="74">
        <v>81</v>
      </c>
      <c r="J36" s="27"/>
    </row>
    <row r="37" spans="1:10" ht="15">
      <c r="A37" s="71" t="s">
        <v>23</v>
      </c>
      <c r="B37" s="71" t="s">
        <v>178</v>
      </c>
      <c r="C37" s="72">
        <v>851</v>
      </c>
      <c r="D37" s="79">
        <v>1.4302741358760471</v>
      </c>
      <c r="E37" s="73">
        <v>17.86703601108033</v>
      </c>
      <c r="F37" s="73">
        <v>58.088737201365191</v>
      </c>
      <c r="G37" s="74">
        <v>97</v>
      </c>
      <c r="H37" s="74">
        <v>85</v>
      </c>
      <c r="I37" s="74">
        <v>54</v>
      </c>
      <c r="J37" s="27"/>
    </row>
    <row r="38" spans="1:10" ht="15">
      <c r="A38" s="71" t="s">
        <v>24</v>
      </c>
      <c r="B38" s="71" t="s">
        <v>179</v>
      </c>
      <c r="C38" s="72">
        <v>1069</v>
      </c>
      <c r="D38" s="79">
        <v>-1.8365472910927565</v>
      </c>
      <c r="E38" s="73">
        <v>4.39453125</v>
      </c>
      <c r="F38" s="73">
        <v>62.223515715948771</v>
      </c>
      <c r="G38" s="74">
        <v>82</v>
      </c>
      <c r="H38" s="74">
        <v>102</v>
      </c>
      <c r="I38" s="74">
        <v>59</v>
      </c>
      <c r="J38" s="27"/>
    </row>
    <row r="39" spans="1:10" ht="15">
      <c r="A39" s="71" t="s">
        <v>25</v>
      </c>
      <c r="B39" s="71" t="s">
        <v>180</v>
      </c>
      <c r="C39" s="72">
        <v>405</v>
      </c>
      <c r="D39" s="79">
        <v>-5.8139534883720927</v>
      </c>
      <c r="E39" s="73">
        <v>10.655737704918039</v>
      </c>
      <c r="F39" s="73">
        <v>59.558823529411761</v>
      </c>
      <c r="G39" s="74">
        <v>40</v>
      </c>
      <c r="H39" s="74">
        <v>65</v>
      </c>
      <c r="I39" s="74">
        <v>32</v>
      </c>
      <c r="J39" s="27"/>
    </row>
    <row r="40" spans="1:10" ht="15">
      <c r="A40" s="71" t="s">
        <v>26</v>
      </c>
      <c r="B40" s="71" t="s">
        <v>181</v>
      </c>
      <c r="C40" s="72">
        <v>888</v>
      </c>
      <c r="D40" s="79">
        <v>-7.6923076923076934</v>
      </c>
      <c r="E40" s="73">
        <v>-9.2951991828396245</v>
      </c>
      <c r="F40" s="73">
        <v>58.421052631578952</v>
      </c>
      <c r="G40" s="74">
        <v>88</v>
      </c>
      <c r="H40" s="74">
        <v>162</v>
      </c>
      <c r="I40" s="74">
        <v>72</v>
      </c>
      <c r="J40" s="27"/>
    </row>
    <row r="41" spans="1:10" ht="15">
      <c r="A41" s="71" t="s">
        <v>27</v>
      </c>
      <c r="B41" s="71" t="s">
        <v>182</v>
      </c>
      <c r="C41" s="72">
        <v>852</v>
      </c>
      <c r="D41" s="79">
        <v>-3.181818181818187</v>
      </c>
      <c r="E41" s="73">
        <v>2.7744270205066357</v>
      </c>
      <c r="F41" s="73">
        <v>62.008733624454152</v>
      </c>
      <c r="G41" s="74">
        <v>72</v>
      </c>
      <c r="H41" s="74">
        <v>100</v>
      </c>
      <c r="I41" s="74">
        <v>55</v>
      </c>
      <c r="J41" s="27"/>
    </row>
    <row r="42" spans="1:10" ht="15">
      <c r="A42" s="71" t="s">
        <v>28</v>
      </c>
      <c r="B42" s="71" t="s">
        <v>183</v>
      </c>
      <c r="C42" s="72">
        <v>415</v>
      </c>
      <c r="D42" s="79">
        <v>0.24154589371980251</v>
      </c>
      <c r="E42" s="73">
        <v>31.329113924050631</v>
      </c>
      <c r="F42" s="73">
        <v>59.285714285714285</v>
      </c>
      <c r="G42" s="74">
        <v>40</v>
      </c>
      <c r="H42" s="74">
        <v>39</v>
      </c>
      <c r="I42" s="74">
        <v>28</v>
      </c>
      <c r="J42" s="27"/>
    </row>
    <row r="43" spans="1:10" ht="15">
      <c r="A43" s="71" t="s">
        <v>29</v>
      </c>
      <c r="B43" s="71" t="s">
        <v>184</v>
      </c>
      <c r="C43" s="72">
        <v>993</v>
      </c>
      <c r="D43" s="79">
        <v>-2.4557956777996139</v>
      </c>
      <c r="E43" s="73">
        <v>16.004672897196272</v>
      </c>
      <c r="F43" s="73">
        <v>57.833430401863716</v>
      </c>
      <c r="G43" s="74">
        <v>83</v>
      </c>
      <c r="H43" s="74">
        <v>108</v>
      </c>
      <c r="I43" s="74">
        <v>58</v>
      </c>
      <c r="J43" s="27"/>
    </row>
    <row r="44" spans="1:10" ht="15">
      <c r="A44" s="71" t="s">
        <v>30</v>
      </c>
      <c r="B44" s="71" t="s">
        <v>185</v>
      </c>
      <c r="C44" s="72">
        <v>1041</v>
      </c>
      <c r="D44" s="79">
        <v>-4.1436464088397713</v>
      </c>
      <c r="E44" s="73">
        <v>-2.4367385192127387</v>
      </c>
      <c r="F44" s="73">
        <v>59.215017064846421</v>
      </c>
      <c r="G44" s="74">
        <v>105</v>
      </c>
      <c r="H44" s="74">
        <v>150</v>
      </c>
      <c r="I44" s="74">
        <v>68</v>
      </c>
      <c r="J44" s="27"/>
    </row>
    <row r="45" spans="1:10" s="23" customFormat="1" ht="13.5" customHeight="1">
      <c r="A45" s="288" t="s">
        <v>86</v>
      </c>
      <c r="B45" s="289"/>
      <c r="C45" s="98">
        <v>35738</v>
      </c>
      <c r="D45" s="130">
        <v>-2.1975315399140669</v>
      </c>
      <c r="E45" s="99">
        <v>11.929593786213161</v>
      </c>
      <c r="F45" s="99">
        <v>57.877178208201073</v>
      </c>
      <c r="G45" s="100">
        <v>3136</v>
      </c>
      <c r="H45" s="100">
        <v>3939</v>
      </c>
      <c r="I45" s="100">
        <v>2323</v>
      </c>
      <c r="J45" s="28"/>
    </row>
    <row r="46" spans="1:10" ht="15">
      <c r="A46" s="295" t="s">
        <v>770</v>
      </c>
      <c r="B46" s="295"/>
      <c r="C46" s="72">
        <v>6306</v>
      </c>
      <c r="D46" s="79">
        <v>-2.4292124400433295</v>
      </c>
      <c r="E46" s="73">
        <v>5.2754590984974925</v>
      </c>
      <c r="F46" s="73">
        <v>58.61684327941996</v>
      </c>
      <c r="G46" s="74">
        <v>581</v>
      </c>
      <c r="H46" s="74">
        <v>738</v>
      </c>
      <c r="I46" s="74">
        <v>450</v>
      </c>
      <c r="J46" s="27"/>
    </row>
    <row r="47" spans="1:10" ht="15">
      <c r="A47" s="295" t="s">
        <v>771</v>
      </c>
      <c r="B47" s="295"/>
      <c r="C47" s="72">
        <v>6747</v>
      </c>
      <c r="D47" s="79">
        <v>-3.3242584897549818</v>
      </c>
      <c r="E47" s="73">
        <v>2.1035108958837867</v>
      </c>
      <c r="F47" s="73">
        <v>58.44088349935037</v>
      </c>
      <c r="G47" s="74">
        <v>514</v>
      </c>
      <c r="H47" s="74">
        <v>746</v>
      </c>
      <c r="I47" s="74">
        <v>407</v>
      </c>
      <c r="J47" s="27"/>
    </row>
    <row r="48" spans="1:10" ht="15">
      <c r="A48" s="295" t="s">
        <v>772</v>
      </c>
      <c r="B48" s="295"/>
      <c r="C48" s="72">
        <v>3885</v>
      </c>
      <c r="D48" s="79">
        <v>-4.002965159377311</v>
      </c>
      <c r="E48" s="73">
        <v>3.214665249734324</v>
      </c>
      <c r="F48" s="73">
        <v>60.826679192108969</v>
      </c>
      <c r="G48" s="74">
        <v>354</v>
      </c>
      <c r="H48" s="74">
        <v>516</v>
      </c>
      <c r="I48" s="74">
        <v>306</v>
      </c>
      <c r="J48" s="27"/>
    </row>
    <row r="49" spans="1:10" ht="15">
      <c r="A49" s="295" t="s">
        <v>773</v>
      </c>
      <c r="B49" s="295"/>
      <c r="C49" s="72">
        <v>5509</v>
      </c>
      <c r="D49" s="79">
        <v>-2.1492007104795761</v>
      </c>
      <c r="E49" s="73">
        <v>5.8812223717086312</v>
      </c>
      <c r="F49" s="73">
        <v>58.525443535535956</v>
      </c>
      <c r="G49" s="74">
        <v>490</v>
      </c>
      <c r="H49" s="74">
        <v>611</v>
      </c>
      <c r="I49" s="74">
        <v>311</v>
      </c>
      <c r="J49" s="27"/>
    </row>
    <row r="50" spans="1:10" ht="15">
      <c r="A50" s="295" t="s">
        <v>774</v>
      </c>
      <c r="B50" s="295"/>
      <c r="C50" s="72">
        <v>13291</v>
      </c>
      <c r="D50" s="79">
        <v>-0.97600953658172784</v>
      </c>
      <c r="E50" s="73">
        <v>28.241991509069862</v>
      </c>
      <c r="F50" s="73">
        <v>56.210615352082897</v>
      </c>
      <c r="G50" s="74">
        <v>1197</v>
      </c>
      <c r="H50" s="74">
        <v>1328</v>
      </c>
      <c r="I50" s="74">
        <v>849</v>
      </c>
      <c r="J50" s="27"/>
    </row>
    <row r="51" spans="1:10">
      <c r="D51" s="26"/>
    </row>
    <row r="52" spans="1:10">
      <c r="B52" s="29"/>
      <c r="C52" s="30"/>
      <c r="D52" s="31"/>
      <c r="E52" s="31"/>
      <c r="F52" s="31"/>
      <c r="G52" s="31"/>
      <c r="H52" s="31"/>
    </row>
  </sheetData>
  <mergeCells count="18">
    <mergeCell ref="A1:I1"/>
    <mergeCell ref="A3:A5"/>
    <mergeCell ref="B3:B5"/>
    <mergeCell ref="C3:C5"/>
    <mergeCell ref="D3:E3"/>
    <mergeCell ref="G3:I3"/>
    <mergeCell ref="A2:I2"/>
    <mergeCell ref="D4:D5"/>
    <mergeCell ref="E4:E5"/>
    <mergeCell ref="G4:G5"/>
    <mergeCell ref="H4:I4"/>
    <mergeCell ref="A49:B49"/>
    <mergeCell ref="A50:B50"/>
    <mergeCell ref="F3:F5"/>
    <mergeCell ref="A45:B45"/>
    <mergeCell ref="A46:B46"/>
    <mergeCell ref="A47:B47"/>
    <mergeCell ref="A48:B48"/>
  </mergeCells>
  <phoneticPr fontId="0" type="noConversion"/>
  <hyperlinks>
    <hyperlink ref="J1" location="'spis tabel'!A1" display="'spis tabel'!A1" xr:uid="{00000000-0004-0000-0E00-000000000000}"/>
  </hyperlinks>
  <pageMargins left="0.78740157480314965" right="0.78740157480314965" top="0.39370078740157483" bottom="0.39370078740157483" header="0.51181102362204722" footer="0.51181102362204722"/>
  <pageSetup paperSize="9" scale="60"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52"/>
  <sheetViews>
    <sheetView showGridLines="0" zoomScaleNormal="100" workbookViewId="0">
      <selection sqref="A1:R1"/>
    </sheetView>
  </sheetViews>
  <sheetFormatPr defaultRowHeight="12.75"/>
  <cols>
    <col min="1" max="1" width="4.140625" style="1" customWidth="1"/>
    <col min="2" max="2" width="21.42578125" style="1" customWidth="1"/>
    <col min="3" max="3" width="15.140625" style="1" customWidth="1"/>
    <col min="4" max="4" width="8.42578125" style="1" customWidth="1"/>
    <col min="5" max="5" width="8.140625" style="34" customWidth="1"/>
    <col min="6" max="6" width="8.42578125" style="1" customWidth="1"/>
    <col min="7" max="7" width="8.28515625" style="1" customWidth="1"/>
    <col min="8" max="10" width="7.7109375" style="1" customWidth="1"/>
    <col min="11" max="11" width="8.5703125" style="1" customWidth="1"/>
    <col min="12" max="12" width="8.42578125" style="1" customWidth="1"/>
    <col min="13" max="13" width="13.28515625" style="1" customWidth="1"/>
    <col min="14" max="15" width="9.140625" style="1"/>
    <col min="16" max="16" width="10.140625" style="1" customWidth="1"/>
    <col min="17" max="17" width="9.85546875" style="1" customWidth="1"/>
    <col min="18" max="16384" width="9.140625" style="1"/>
  </cols>
  <sheetData>
    <row r="1" spans="1:19" ht="14.25" customHeight="1">
      <c r="A1" s="268" t="s">
        <v>943</v>
      </c>
      <c r="B1" s="268"/>
      <c r="C1" s="268"/>
      <c r="D1" s="268"/>
      <c r="E1" s="268"/>
      <c r="F1" s="268"/>
      <c r="G1" s="268"/>
      <c r="H1" s="268"/>
      <c r="I1" s="268"/>
      <c r="J1" s="268"/>
      <c r="K1" s="268"/>
      <c r="L1" s="268"/>
      <c r="M1" s="268"/>
      <c r="N1" s="268"/>
      <c r="O1" s="268"/>
      <c r="P1" s="268"/>
      <c r="Q1" s="268"/>
      <c r="R1" s="268"/>
      <c r="S1" s="128" t="s">
        <v>754</v>
      </c>
    </row>
    <row r="2" spans="1:19" ht="14.25" customHeight="1">
      <c r="A2" s="296" t="s">
        <v>809</v>
      </c>
      <c r="B2" s="296"/>
      <c r="C2" s="296"/>
      <c r="D2" s="296"/>
      <c r="E2" s="296"/>
      <c r="F2" s="296"/>
      <c r="G2" s="296"/>
      <c r="H2" s="296"/>
      <c r="I2" s="296"/>
      <c r="J2" s="296"/>
      <c r="K2" s="296"/>
      <c r="L2" s="296"/>
      <c r="M2" s="296"/>
      <c r="N2" s="296"/>
      <c r="O2" s="296"/>
      <c r="P2" s="296"/>
      <c r="Q2" s="296"/>
      <c r="R2" s="296"/>
    </row>
    <row r="3" spans="1:19" ht="13.5" customHeight="1">
      <c r="A3" s="285" t="s">
        <v>87</v>
      </c>
      <c r="B3" s="285" t="s">
        <v>2</v>
      </c>
      <c r="C3" s="291" t="s">
        <v>944</v>
      </c>
      <c r="D3" s="291" t="s">
        <v>49</v>
      </c>
      <c r="E3" s="291"/>
      <c r="F3" s="291"/>
      <c r="G3" s="291"/>
      <c r="H3" s="291"/>
      <c r="I3" s="291"/>
      <c r="J3" s="291"/>
      <c r="K3" s="291"/>
      <c r="L3" s="291"/>
      <c r="M3" s="291"/>
      <c r="N3" s="291"/>
      <c r="O3" s="291"/>
      <c r="P3" s="291"/>
      <c r="Q3" s="291"/>
      <c r="R3" s="291"/>
    </row>
    <row r="4" spans="1:19" ht="13.5" customHeight="1">
      <c r="A4" s="285"/>
      <c r="B4" s="285"/>
      <c r="C4" s="291"/>
      <c r="D4" s="290" t="s">
        <v>57</v>
      </c>
      <c r="E4" s="292" t="s">
        <v>58</v>
      </c>
      <c r="F4" s="290" t="s">
        <v>71</v>
      </c>
      <c r="G4" s="290" t="s">
        <v>72</v>
      </c>
      <c r="H4" s="290" t="s">
        <v>66</v>
      </c>
      <c r="I4" s="290" t="s">
        <v>135</v>
      </c>
      <c r="J4" s="290" t="s">
        <v>188</v>
      </c>
      <c r="K4" s="290" t="s">
        <v>189</v>
      </c>
      <c r="L4" s="292" t="s">
        <v>190</v>
      </c>
      <c r="M4" s="290" t="s">
        <v>191</v>
      </c>
      <c r="N4" s="292" t="s">
        <v>192</v>
      </c>
      <c r="O4" s="290" t="s">
        <v>193</v>
      </c>
      <c r="P4" s="290" t="s">
        <v>194</v>
      </c>
      <c r="Q4" s="290" t="s">
        <v>195</v>
      </c>
      <c r="R4" s="290" t="s">
        <v>59</v>
      </c>
    </row>
    <row r="5" spans="1:19" ht="70.5" customHeight="1">
      <c r="A5" s="285"/>
      <c r="B5" s="285"/>
      <c r="C5" s="291"/>
      <c r="D5" s="290"/>
      <c r="E5" s="292"/>
      <c r="F5" s="290"/>
      <c r="G5" s="290"/>
      <c r="H5" s="290"/>
      <c r="I5" s="290"/>
      <c r="J5" s="290"/>
      <c r="K5" s="290"/>
      <c r="L5" s="292"/>
      <c r="M5" s="290"/>
      <c r="N5" s="292"/>
      <c r="O5" s="290"/>
      <c r="P5" s="290"/>
      <c r="Q5" s="290"/>
      <c r="R5" s="290"/>
    </row>
    <row r="6" spans="1:19" ht="15">
      <c r="A6" s="71" t="s">
        <v>126</v>
      </c>
      <c r="B6" s="71" t="s">
        <v>156</v>
      </c>
      <c r="C6" s="78">
        <v>26</v>
      </c>
      <c r="D6" s="7">
        <v>5</v>
      </c>
      <c r="E6" s="7">
        <v>5</v>
      </c>
      <c r="F6" s="7">
        <v>1</v>
      </c>
      <c r="G6" s="7">
        <v>13</v>
      </c>
      <c r="H6" s="7">
        <v>0</v>
      </c>
      <c r="I6" s="7">
        <v>0</v>
      </c>
      <c r="J6" s="7">
        <v>0</v>
      </c>
      <c r="K6" s="7">
        <v>0</v>
      </c>
      <c r="L6" s="7">
        <v>0</v>
      </c>
      <c r="M6" s="72">
        <v>0</v>
      </c>
      <c r="N6" s="72">
        <v>0</v>
      </c>
      <c r="O6" s="72">
        <v>0</v>
      </c>
      <c r="P6" s="72">
        <v>1</v>
      </c>
      <c r="Q6" s="72">
        <v>1</v>
      </c>
      <c r="R6" s="72">
        <v>0</v>
      </c>
    </row>
    <row r="7" spans="1:19" ht="15">
      <c r="A7" s="71" t="s">
        <v>127</v>
      </c>
      <c r="B7" s="71" t="s">
        <v>233</v>
      </c>
      <c r="C7" s="78">
        <v>21</v>
      </c>
      <c r="D7" s="7">
        <v>4</v>
      </c>
      <c r="E7" s="7">
        <v>2</v>
      </c>
      <c r="F7" s="7">
        <v>0</v>
      </c>
      <c r="G7" s="7">
        <v>9</v>
      </c>
      <c r="H7" s="7">
        <v>3</v>
      </c>
      <c r="I7" s="7">
        <v>0</v>
      </c>
      <c r="J7" s="7">
        <v>0</v>
      </c>
      <c r="K7" s="7">
        <v>0</v>
      </c>
      <c r="L7" s="7">
        <v>1</v>
      </c>
      <c r="M7" s="72">
        <v>0</v>
      </c>
      <c r="N7" s="72">
        <v>0</v>
      </c>
      <c r="O7" s="72">
        <v>0</v>
      </c>
      <c r="P7" s="72">
        <v>1</v>
      </c>
      <c r="Q7" s="72">
        <v>0</v>
      </c>
      <c r="R7" s="72">
        <v>1</v>
      </c>
    </row>
    <row r="8" spans="1:19" ht="15">
      <c r="A8" s="71" t="s">
        <v>128</v>
      </c>
      <c r="B8" s="71" t="s">
        <v>157</v>
      </c>
      <c r="C8" s="78">
        <v>22</v>
      </c>
      <c r="D8" s="7">
        <v>1</v>
      </c>
      <c r="E8" s="7">
        <v>2</v>
      </c>
      <c r="F8" s="7">
        <v>1</v>
      </c>
      <c r="G8" s="7">
        <v>13</v>
      </c>
      <c r="H8" s="7">
        <v>0</v>
      </c>
      <c r="I8" s="7">
        <v>0</v>
      </c>
      <c r="J8" s="7">
        <v>0</v>
      </c>
      <c r="K8" s="7">
        <v>3</v>
      </c>
      <c r="L8" s="7">
        <v>0</v>
      </c>
      <c r="M8" s="72">
        <v>0</v>
      </c>
      <c r="N8" s="72">
        <v>0</v>
      </c>
      <c r="O8" s="72">
        <v>0</v>
      </c>
      <c r="P8" s="72">
        <v>1</v>
      </c>
      <c r="Q8" s="72">
        <v>1</v>
      </c>
      <c r="R8" s="72">
        <v>0</v>
      </c>
    </row>
    <row r="9" spans="1:19" ht="15">
      <c r="A9" s="71" t="s">
        <v>129</v>
      </c>
      <c r="B9" s="71" t="s">
        <v>158</v>
      </c>
      <c r="C9" s="78">
        <v>40</v>
      </c>
      <c r="D9" s="7">
        <v>4</v>
      </c>
      <c r="E9" s="7">
        <v>0</v>
      </c>
      <c r="F9" s="7">
        <v>9</v>
      </c>
      <c r="G9" s="7">
        <v>10</v>
      </c>
      <c r="H9" s="7">
        <v>6</v>
      </c>
      <c r="I9" s="7">
        <v>0</v>
      </c>
      <c r="J9" s="7">
        <v>0</v>
      </c>
      <c r="K9" s="7">
        <v>1</v>
      </c>
      <c r="L9" s="7">
        <v>0</v>
      </c>
      <c r="M9" s="72">
        <v>0</v>
      </c>
      <c r="N9" s="72">
        <v>0</v>
      </c>
      <c r="O9" s="72">
        <v>0</v>
      </c>
      <c r="P9" s="72">
        <v>4</v>
      </c>
      <c r="Q9" s="72">
        <v>4</v>
      </c>
      <c r="R9" s="72">
        <v>2</v>
      </c>
    </row>
    <row r="10" spans="1:19" ht="15">
      <c r="A10" s="71" t="s">
        <v>130</v>
      </c>
      <c r="B10" s="71" t="s">
        <v>159</v>
      </c>
      <c r="C10" s="78">
        <v>8</v>
      </c>
      <c r="D10" s="7">
        <v>0</v>
      </c>
      <c r="E10" s="7">
        <v>0</v>
      </c>
      <c r="F10" s="7">
        <v>0</v>
      </c>
      <c r="G10" s="7">
        <v>8</v>
      </c>
      <c r="H10" s="7">
        <v>0</v>
      </c>
      <c r="I10" s="7">
        <v>0</v>
      </c>
      <c r="J10" s="7">
        <v>0</v>
      </c>
      <c r="K10" s="7">
        <v>0</v>
      </c>
      <c r="L10" s="7">
        <v>0</v>
      </c>
      <c r="M10" s="72">
        <v>0</v>
      </c>
      <c r="N10" s="72">
        <v>0</v>
      </c>
      <c r="O10" s="72">
        <v>0</v>
      </c>
      <c r="P10" s="72">
        <v>0</v>
      </c>
      <c r="Q10" s="72">
        <v>0</v>
      </c>
      <c r="R10" s="72">
        <v>0</v>
      </c>
    </row>
    <row r="11" spans="1:19" ht="15">
      <c r="A11" s="71" t="s">
        <v>131</v>
      </c>
      <c r="B11" s="71" t="s">
        <v>160</v>
      </c>
      <c r="C11" s="78">
        <v>62</v>
      </c>
      <c r="D11" s="7">
        <v>2</v>
      </c>
      <c r="E11" s="7">
        <v>0</v>
      </c>
      <c r="F11" s="7">
        <v>1</v>
      </c>
      <c r="G11" s="7">
        <v>42</v>
      </c>
      <c r="H11" s="7">
        <v>0</v>
      </c>
      <c r="I11" s="7">
        <v>0</v>
      </c>
      <c r="J11" s="7">
        <v>0</v>
      </c>
      <c r="K11" s="7">
        <v>0</v>
      </c>
      <c r="L11" s="7">
        <v>0</v>
      </c>
      <c r="M11" s="72">
        <v>1</v>
      </c>
      <c r="N11" s="72">
        <v>0</v>
      </c>
      <c r="O11" s="72">
        <v>0</v>
      </c>
      <c r="P11" s="72">
        <v>8</v>
      </c>
      <c r="Q11" s="72">
        <v>7</v>
      </c>
      <c r="R11" s="72">
        <v>1</v>
      </c>
    </row>
    <row r="12" spans="1:19" ht="15">
      <c r="A12" s="71" t="s">
        <v>132</v>
      </c>
      <c r="B12" s="71" t="s">
        <v>161</v>
      </c>
      <c r="C12" s="78">
        <v>65</v>
      </c>
      <c r="D12" s="7">
        <v>5</v>
      </c>
      <c r="E12" s="7">
        <v>12</v>
      </c>
      <c r="F12" s="7">
        <v>2</v>
      </c>
      <c r="G12" s="7">
        <v>9</v>
      </c>
      <c r="H12" s="7">
        <v>25</v>
      </c>
      <c r="I12" s="7">
        <v>0</v>
      </c>
      <c r="J12" s="7">
        <v>0</v>
      </c>
      <c r="K12" s="7">
        <v>1</v>
      </c>
      <c r="L12" s="7">
        <v>1</v>
      </c>
      <c r="M12" s="72">
        <v>2</v>
      </c>
      <c r="N12" s="72">
        <v>0</v>
      </c>
      <c r="O12" s="72">
        <v>0</v>
      </c>
      <c r="P12" s="72">
        <v>4</v>
      </c>
      <c r="Q12" s="72">
        <v>4</v>
      </c>
      <c r="R12" s="72">
        <v>0</v>
      </c>
    </row>
    <row r="13" spans="1:19" s="32" customFormat="1" ht="15" customHeight="1">
      <c r="A13" s="76" t="s">
        <v>278</v>
      </c>
      <c r="B13" s="75" t="s">
        <v>32</v>
      </c>
      <c r="C13" s="78">
        <v>33</v>
      </c>
      <c r="D13" s="7">
        <v>2</v>
      </c>
      <c r="E13" s="7">
        <v>9</v>
      </c>
      <c r="F13" s="7">
        <v>1</v>
      </c>
      <c r="G13" s="7">
        <v>2</v>
      </c>
      <c r="H13" s="7">
        <v>13</v>
      </c>
      <c r="I13" s="7">
        <v>0</v>
      </c>
      <c r="J13" s="7">
        <v>0</v>
      </c>
      <c r="K13" s="7">
        <v>0</v>
      </c>
      <c r="L13" s="7">
        <v>1</v>
      </c>
      <c r="M13" s="72">
        <v>0</v>
      </c>
      <c r="N13" s="72">
        <v>0</v>
      </c>
      <c r="O13" s="72">
        <v>0</v>
      </c>
      <c r="P13" s="72">
        <v>3</v>
      </c>
      <c r="Q13" s="72">
        <v>2</v>
      </c>
      <c r="R13" s="72">
        <v>0</v>
      </c>
    </row>
    <row r="14" spans="1:19" s="32" customFormat="1" ht="15.75" customHeight="1">
      <c r="A14" s="76" t="s">
        <v>279</v>
      </c>
      <c r="B14" s="75" t="s">
        <v>35</v>
      </c>
      <c r="C14" s="78">
        <v>32</v>
      </c>
      <c r="D14" s="7">
        <v>3</v>
      </c>
      <c r="E14" s="7">
        <v>3</v>
      </c>
      <c r="F14" s="7">
        <v>1</v>
      </c>
      <c r="G14" s="7">
        <v>7</v>
      </c>
      <c r="H14" s="7">
        <v>12</v>
      </c>
      <c r="I14" s="7">
        <v>0</v>
      </c>
      <c r="J14" s="7">
        <v>0</v>
      </c>
      <c r="K14" s="7">
        <v>1</v>
      </c>
      <c r="L14" s="7">
        <v>0</v>
      </c>
      <c r="M14" s="72">
        <v>2</v>
      </c>
      <c r="N14" s="72">
        <v>0</v>
      </c>
      <c r="O14" s="72">
        <v>0</v>
      </c>
      <c r="P14" s="72">
        <v>1</v>
      </c>
      <c r="Q14" s="72">
        <v>2</v>
      </c>
      <c r="R14" s="72">
        <v>0</v>
      </c>
    </row>
    <row r="15" spans="1:19" ht="15">
      <c r="A15" s="71" t="s">
        <v>133</v>
      </c>
      <c r="B15" s="71" t="s">
        <v>162</v>
      </c>
      <c r="C15" s="78">
        <v>17</v>
      </c>
      <c r="D15" s="7">
        <v>2</v>
      </c>
      <c r="E15" s="7">
        <v>1</v>
      </c>
      <c r="F15" s="7">
        <v>0</v>
      </c>
      <c r="G15" s="7">
        <v>9</v>
      </c>
      <c r="H15" s="7">
        <v>2</v>
      </c>
      <c r="I15" s="7">
        <v>0</v>
      </c>
      <c r="J15" s="7">
        <v>0</v>
      </c>
      <c r="K15" s="7">
        <v>0</v>
      </c>
      <c r="L15" s="7">
        <v>0</v>
      </c>
      <c r="M15" s="72">
        <v>0</v>
      </c>
      <c r="N15" s="72">
        <v>0</v>
      </c>
      <c r="O15" s="72">
        <v>0</v>
      </c>
      <c r="P15" s="72">
        <v>3</v>
      </c>
      <c r="Q15" s="72">
        <v>0</v>
      </c>
      <c r="R15" s="72">
        <v>0</v>
      </c>
    </row>
    <row r="16" spans="1:19" ht="15">
      <c r="A16" s="71" t="s">
        <v>134</v>
      </c>
      <c r="B16" s="71" t="s">
        <v>163</v>
      </c>
      <c r="C16" s="78">
        <v>28</v>
      </c>
      <c r="D16" s="7">
        <v>4</v>
      </c>
      <c r="E16" s="7">
        <v>1</v>
      </c>
      <c r="F16" s="7">
        <v>1</v>
      </c>
      <c r="G16" s="7">
        <v>17</v>
      </c>
      <c r="H16" s="7">
        <v>0</v>
      </c>
      <c r="I16" s="7">
        <v>0</v>
      </c>
      <c r="J16" s="7">
        <v>0</v>
      </c>
      <c r="K16" s="7">
        <v>0</v>
      </c>
      <c r="L16" s="7">
        <v>1</v>
      </c>
      <c r="M16" s="72">
        <v>1</v>
      </c>
      <c r="N16" s="72">
        <v>0</v>
      </c>
      <c r="O16" s="72">
        <v>0</v>
      </c>
      <c r="P16" s="72">
        <v>3</v>
      </c>
      <c r="Q16" s="72">
        <v>0</v>
      </c>
      <c r="R16" s="72">
        <v>0</v>
      </c>
    </row>
    <row r="17" spans="1:18" ht="15">
      <c r="A17" s="71" t="s">
        <v>3</v>
      </c>
      <c r="B17" s="71" t="s">
        <v>164</v>
      </c>
      <c r="C17" s="78">
        <v>141</v>
      </c>
      <c r="D17" s="7">
        <v>7</v>
      </c>
      <c r="E17" s="7">
        <v>26</v>
      </c>
      <c r="F17" s="7">
        <v>0</v>
      </c>
      <c r="G17" s="7">
        <v>58</v>
      </c>
      <c r="H17" s="7">
        <v>8</v>
      </c>
      <c r="I17" s="7">
        <v>0</v>
      </c>
      <c r="J17" s="7">
        <v>0</v>
      </c>
      <c r="K17" s="7">
        <v>0</v>
      </c>
      <c r="L17" s="7">
        <v>2</v>
      </c>
      <c r="M17" s="72">
        <v>2</v>
      </c>
      <c r="N17" s="72">
        <v>0</v>
      </c>
      <c r="O17" s="72">
        <v>0</v>
      </c>
      <c r="P17" s="72">
        <v>26</v>
      </c>
      <c r="Q17" s="72">
        <v>12</v>
      </c>
      <c r="R17" s="72">
        <v>0</v>
      </c>
    </row>
    <row r="18" spans="1:18" s="32" customFormat="1" ht="13.5" customHeight="1">
      <c r="A18" s="76" t="s">
        <v>4</v>
      </c>
      <c r="B18" s="75" t="s">
        <v>32</v>
      </c>
      <c r="C18" s="78">
        <v>102</v>
      </c>
      <c r="D18" s="7">
        <v>4</v>
      </c>
      <c r="E18" s="7">
        <v>25</v>
      </c>
      <c r="F18" s="7">
        <v>0</v>
      </c>
      <c r="G18" s="7">
        <v>41</v>
      </c>
      <c r="H18" s="7">
        <v>8</v>
      </c>
      <c r="I18" s="7">
        <v>0</v>
      </c>
      <c r="J18" s="7">
        <v>0</v>
      </c>
      <c r="K18" s="7">
        <v>0</v>
      </c>
      <c r="L18" s="7">
        <v>0</v>
      </c>
      <c r="M18" s="72">
        <v>0</v>
      </c>
      <c r="N18" s="72">
        <v>0</v>
      </c>
      <c r="O18" s="72">
        <v>0</v>
      </c>
      <c r="P18" s="72">
        <v>17</v>
      </c>
      <c r="Q18" s="72">
        <v>7</v>
      </c>
      <c r="R18" s="72">
        <v>0</v>
      </c>
    </row>
    <row r="19" spans="1:18" s="32" customFormat="1" ht="14.25" customHeight="1">
      <c r="A19" s="76" t="s">
        <v>5</v>
      </c>
      <c r="B19" s="75" t="s">
        <v>31</v>
      </c>
      <c r="C19" s="78">
        <v>39</v>
      </c>
      <c r="D19" s="7">
        <v>3</v>
      </c>
      <c r="E19" s="7">
        <v>1</v>
      </c>
      <c r="F19" s="7">
        <v>0</v>
      </c>
      <c r="G19" s="7">
        <v>17</v>
      </c>
      <c r="H19" s="7">
        <v>0</v>
      </c>
      <c r="I19" s="7">
        <v>0</v>
      </c>
      <c r="J19" s="7">
        <v>0</v>
      </c>
      <c r="K19" s="7">
        <v>0</v>
      </c>
      <c r="L19" s="7">
        <v>2</v>
      </c>
      <c r="M19" s="72">
        <v>2</v>
      </c>
      <c r="N19" s="72">
        <v>0</v>
      </c>
      <c r="O19" s="72">
        <v>0</v>
      </c>
      <c r="P19" s="72">
        <v>9</v>
      </c>
      <c r="Q19" s="72">
        <v>5</v>
      </c>
      <c r="R19" s="72">
        <v>0</v>
      </c>
    </row>
    <row r="20" spans="1:18" ht="15">
      <c r="A20" s="71" t="s">
        <v>6</v>
      </c>
      <c r="B20" s="71" t="s">
        <v>165</v>
      </c>
      <c r="C20" s="78">
        <v>31</v>
      </c>
      <c r="D20" s="7">
        <v>3</v>
      </c>
      <c r="E20" s="7">
        <v>0</v>
      </c>
      <c r="F20" s="7">
        <v>0</v>
      </c>
      <c r="G20" s="7">
        <v>10</v>
      </c>
      <c r="H20" s="7">
        <v>14</v>
      </c>
      <c r="I20" s="7">
        <v>0</v>
      </c>
      <c r="J20" s="7">
        <v>0</v>
      </c>
      <c r="K20" s="7">
        <v>0</v>
      </c>
      <c r="L20" s="7">
        <v>0</v>
      </c>
      <c r="M20" s="72">
        <v>0</v>
      </c>
      <c r="N20" s="72">
        <v>0</v>
      </c>
      <c r="O20" s="72">
        <v>0</v>
      </c>
      <c r="P20" s="72">
        <v>3</v>
      </c>
      <c r="Q20" s="72">
        <v>0</v>
      </c>
      <c r="R20" s="72">
        <v>1</v>
      </c>
    </row>
    <row r="21" spans="1:18" ht="15">
      <c r="A21" s="71" t="s">
        <v>7</v>
      </c>
      <c r="B21" s="71" t="s">
        <v>166</v>
      </c>
      <c r="C21" s="78">
        <v>34</v>
      </c>
      <c r="D21" s="7">
        <v>1</v>
      </c>
      <c r="E21" s="7">
        <v>1</v>
      </c>
      <c r="F21" s="7">
        <v>0</v>
      </c>
      <c r="G21" s="7">
        <v>17</v>
      </c>
      <c r="H21" s="7">
        <v>0</v>
      </c>
      <c r="I21" s="7">
        <v>0</v>
      </c>
      <c r="J21" s="7">
        <v>0</v>
      </c>
      <c r="K21" s="7">
        <v>0</v>
      </c>
      <c r="L21" s="7">
        <v>0</v>
      </c>
      <c r="M21" s="72">
        <v>0</v>
      </c>
      <c r="N21" s="72">
        <v>0</v>
      </c>
      <c r="O21" s="72">
        <v>0</v>
      </c>
      <c r="P21" s="72">
        <v>3</v>
      </c>
      <c r="Q21" s="72">
        <v>11</v>
      </c>
      <c r="R21" s="72">
        <v>1</v>
      </c>
    </row>
    <row r="22" spans="1:18" ht="15">
      <c r="A22" s="71" t="s">
        <v>8</v>
      </c>
      <c r="B22" s="71" t="s">
        <v>167</v>
      </c>
      <c r="C22" s="78">
        <v>30</v>
      </c>
      <c r="D22" s="7">
        <v>4</v>
      </c>
      <c r="E22" s="7">
        <v>0</v>
      </c>
      <c r="F22" s="7">
        <v>0</v>
      </c>
      <c r="G22" s="7">
        <v>18</v>
      </c>
      <c r="H22" s="7">
        <v>0</v>
      </c>
      <c r="I22" s="7">
        <v>0</v>
      </c>
      <c r="J22" s="7">
        <v>0</v>
      </c>
      <c r="K22" s="7">
        <v>0</v>
      </c>
      <c r="L22" s="7">
        <v>0</v>
      </c>
      <c r="M22" s="72">
        <v>0</v>
      </c>
      <c r="N22" s="72">
        <v>0</v>
      </c>
      <c r="O22" s="72">
        <v>0</v>
      </c>
      <c r="P22" s="72">
        <v>7</v>
      </c>
      <c r="Q22" s="72">
        <v>1</v>
      </c>
      <c r="R22" s="72">
        <v>0</v>
      </c>
    </row>
    <row r="23" spans="1:18" s="32" customFormat="1" ht="12.75" customHeight="1">
      <c r="A23" s="76" t="s">
        <v>9</v>
      </c>
      <c r="B23" s="75" t="s">
        <v>32</v>
      </c>
      <c r="C23" s="78">
        <v>15</v>
      </c>
      <c r="D23" s="7">
        <v>3</v>
      </c>
      <c r="E23" s="7">
        <v>0</v>
      </c>
      <c r="F23" s="7">
        <v>0</v>
      </c>
      <c r="G23" s="7">
        <v>5</v>
      </c>
      <c r="H23" s="7">
        <v>0</v>
      </c>
      <c r="I23" s="7">
        <v>0</v>
      </c>
      <c r="J23" s="7">
        <v>0</v>
      </c>
      <c r="K23" s="7">
        <v>0</v>
      </c>
      <c r="L23" s="7">
        <v>0</v>
      </c>
      <c r="M23" s="72">
        <v>0</v>
      </c>
      <c r="N23" s="72">
        <v>0</v>
      </c>
      <c r="O23" s="72">
        <v>0</v>
      </c>
      <c r="P23" s="72">
        <v>6</v>
      </c>
      <c r="Q23" s="72">
        <v>1</v>
      </c>
      <c r="R23" s="72">
        <v>0</v>
      </c>
    </row>
    <row r="24" spans="1:18" s="32" customFormat="1" ht="14.25" customHeight="1">
      <c r="A24" s="76" t="s">
        <v>10</v>
      </c>
      <c r="B24" s="75" t="s">
        <v>33</v>
      </c>
      <c r="C24" s="78">
        <v>15</v>
      </c>
      <c r="D24" s="7">
        <v>1</v>
      </c>
      <c r="E24" s="7">
        <v>0</v>
      </c>
      <c r="F24" s="7">
        <v>0</v>
      </c>
      <c r="G24" s="7">
        <v>13</v>
      </c>
      <c r="H24" s="7">
        <v>0</v>
      </c>
      <c r="I24" s="7">
        <v>0</v>
      </c>
      <c r="J24" s="7">
        <v>0</v>
      </c>
      <c r="K24" s="7">
        <v>0</v>
      </c>
      <c r="L24" s="7">
        <v>0</v>
      </c>
      <c r="M24" s="72">
        <v>0</v>
      </c>
      <c r="N24" s="72">
        <v>0</v>
      </c>
      <c r="O24" s="72">
        <v>0</v>
      </c>
      <c r="P24" s="72">
        <v>1</v>
      </c>
      <c r="Q24" s="72">
        <v>0</v>
      </c>
      <c r="R24" s="72">
        <v>0</v>
      </c>
    </row>
    <row r="25" spans="1:18" ht="15">
      <c r="A25" s="71" t="s">
        <v>11</v>
      </c>
      <c r="B25" s="71" t="s">
        <v>168</v>
      </c>
      <c r="C25" s="78">
        <v>16</v>
      </c>
      <c r="D25" s="7">
        <v>3</v>
      </c>
      <c r="E25" s="7">
        <v>0</v>
      </c>
      <c r="F25" s="7">
        <v>0</v>
      </c>
      <c r="G25" s="7">
        <v>8</v>
      </c>
      <c r="H25" s="7">
        <v>3</v>
      </c>
      <c r="I25" s="7">
        <v>0</v>
      </c>
      <c r="J25" s="7">
        <v>0</v>
      </c>
      <c r="K25" s="7">
        <v>0</v>
      </c>
      <c r="L25" s="7">
        <v>0</v>
      </c>
      <c r="M25" s="72">
        <v>0</v>
      </c>
      <c r="N25" s="72">
        <v>0</v>
      </c>
      <c r="O25" s="72">
        <v>0</v>
      </c>
      <c r="P25" s="72">
        <v>2</v>
      </c>
      <c r="Q25" s="72">
        <v>0</v>
      </c>
      <c r="R25" s="72">
        <v>0</v>
      </c>
    </row>
    <row r="26" spans="1:18" ht="15">
      <c r="A26" s="71" t="s">
        <v>12</v>
      </c>
      <c r="B26" s="71" t="s">
        <v>169</v>
      </c>
      <c r="C26" s="78">
        <v>41</v>
      </c>
      <c r="D26" s="7">
        <v>2</v>
      </c>
      <c r="E26" s="7">
        <v>0</v>
      </c>
      <c r="F26" s="7">
        <v>24</v>
      </c>
      <c r="G26" s="7">
        <v>10</v>
      </c>
      <c r="H26" s="7">
        <v>0</v>
      </c>
      <c r="I26" s="7">
        <v>0</v>
      </c>
      <c r="J26" s="7">
        <v>0</v>
      </c>
      <c r="K26" s="7">
        <v>0</v>
      </c>
      <c r="L26" s="7">
        <v>0</v>
      </c>
      <c r="M26" s="72">
        <v>0</v>
      </c>
      <c r="N26" s="72">
        <v>0</v>
      </c>
      <c r="O26" s="72">
        <v>0</v>
      </c>
      <c r="P26" s="72">
        <v>5</v>
      </c>
      <c r="Q26" s="72">
        <v>0</v>
      </c>
      <c r="R26" s="72">
        <v>0</v>
      </c>
    </row>
    <row r="27" spans="1:18" ht="15">
      <c r="A27" s="71" t="s">
        <v>13</v>
      </c>
      <c r="B27" s="71" t="s">
        <v>170</v>
      </c>
      <c r="C27" s="78">
        <v>8</v>
      </c>
      <c r="D27" s="7">
        <v>0</v>
      </c>
      <c r="E27" s="7">
        <v>1</v>
      </c>
      <c r="F27" s="7">
        <v>1</v>
      </c>
      <c r="G27" s="7">
        <v>1</v>
      </c>
      <c r="H27" s="7">
        <v>0</v>
      </c>
      <c r="I27" s="7">
        <v>0</v>
      </c>
      <c r="J27" s="7">
        <v>0</v>
      </c>
      <c r="K27" s="7">
        <v>0</v>
      </c>
      <c r="L27" s="7">
        <v>0</v>
      </c>
      <c r="M27" s="72">
        <v>1</v>
      </c>
      <c r="N27" s="72">
        <v>0</v>
      </c>
      <c r="O27" s="72">
        <v>0</v>
      </c>
      <c r="P27" s="72">
        <v>3</v>
      </c>
      <c r="Q27" s="72">
        <v>0</v>
      </c>
      <c r="R27" s="72">
        <v>1</v>
      </c>
    </row>
    <row r="28" spans="1:18" ht="15">
      <c r="A28" s="71" t="s">
        <v>14</v>
      </c>
      <c r="B28" s="71" t="s">
        <v>171</v>
      </c>
      <c r="C28" s="78">
        <v>22</v>
      </c>
      <c r="D28" s="7">
        <v>5</v>
      </c>
      <c r="E28" s="7">
        <v>0</v>
      </c>
      <c r="F28" s="7">
        <v>0</v>
      </c>
      <c r="G28" s="7">
        <v>5</v>
      </c>
      <c r="H28" s="7">
        <v>0</v>
      </c>
      <c r="I28" s="7">
        <v>0</v>
      </c>
      <c r="J28" s="7">
        <v>0</v>
      </c>
      <c r="K28" s="7">
        <v>1</v>
      </c>
      <c r="L28" s="7">
        <v>2</v>
      </c>
      <c r="M28" s="72">
        <v>0</v>
      </c>
      <c r="N28" s="72">
        <v>0</v>
      </c>
      <c r="O28" s="72">
        <v>0</v>
      </c>
      <c r="P28" s="72">
        <v>5</v>
      </c>
      <c r="Q28" s="72">
        <v>4</v>
      </c>
      <c r="R28" s="72">
        <v>0</v>
      </c>
    </row>
    <row r="29" spans="1:18" ht="15">
      <c r="A29" s="71" t="s">
        <v>15</v>
      </c>
      <c r="B29" s="71" t="s">
        <v>172</v>
      </c>
      <c r="C29" s="78">
        <v>20</v>
      </c>
      <c r="D29" s="7">
        <v>1</v>
      </c>
      <c r="E29" s="7">
        <v>0</v>
      </c>
      <c r="F29" s="7">
        <v>1</v>
      </c>
      <c r="G29" s="7">
        <v>11</v>
      </c>
      <c r="H29" s="7">
        <v>0</v>
      </c>
      <c r="I29" s="7">
        <v>0</v>
      </c>
      <c r="J29" s="7">
        <v>0</v>
      </c>
      <c r="K29" s="7">
        <v>0</v>
      </c>
      <c r="L29" s="7">
        <v>0</v>
      </c>
      <c r="M29" s="72">
        <v>0</v>
      </c>
      <c r="N29" s="72">
        <v>0</v>
      </c>
      <c r="O29" s="72">
        <v>0</v>
      </c>
      <c r="P29" s="72">
        <v>6</v>
      </c>
      <c r="Q29" s="72">
        <v>1</v>
      </c>
      <c r="R29" s="72">
        <v>0</v>
      </c>
    </row>
    <row r="30" spans="1:18" ht="15">
      <c r="A30" s="71" t="s">
        <v>16</v>
      </c>
      <c r="B30" s="71" t="s">
        <v>173</v>
      </c>
      <c r="C30" s="78">
        <v>43</v>
      </c>
      <c r="D30" s="7">
        <v>1</v>
      </c>
      <c r="E30" s="7">
        <v>0</v>
      </c>
      <c r="F30" s="7">
        <v>0</v>
      </c>
      <c r="G30" s="7">
        <v>28</v>
      </c>
      <c r="H30" s="7">
        <v>2</v>
      </c>
      <c r="I30" s="7">
        <v>0</v>
      </c>
      <c r="J30" s="7">
        <v>0</v>
      </c>
      <c r="K30" s="7">
        <v>0</v>
      </c>
      <c r="L30" s="7">
        <v>1</v>
      </c>
      <c r="M30" s="72">
        <v>0</v>
      </c>
      <c r="N30" s="72">
        <v>0</v>
      </c>
      <c r="O30" s="72">
        <v>0</v>
      </c>
      <c r="P30" s="72">
        <v>8</v>
      </c>
      <c r="Q30" s="72">
        <v>3</v>
      </c>
      <c r="R30" s="72">
        <v>0</v>
      </c>
    </row>
    <row r="31" spans="1:18" ht="15">
      <c r="A31" s="71" t="s">
        <v>17</v>
      </c>
      <c r="B31" s="71" t="s">
        <v>174</v>
      </c>
      <c r="C31" s="78">
        <v>11</v>
      </c>
      <c r="D31" s="7">
        <v>0</v>
      </c>
      <c r="E31" s="7">
        <v>3</v>
      </c>
      <c r="F31" s="7">
        <v>0</v>
      </c>
      <c r="G31" s="7">
        <v>6</v>
      </c>
      <c r="H31" s="7">
        <v>0</v>
      </c>
      <c r="I31" s="7">
        <v>0</v>
      </c>
      <c r="J31" s="7">
        <v>0</v>
      </c>
      <c r="K31" s="7">
        <v>0</v>
      </c>
      <c r="L31" s="7">
        <v>0</v>
      </c>
      <c r="M31" s="72">
        <v>0</v>
      </c>
      <c r="N31" s="72">
        <v>0</v>
      </c>
      <c r="O31" s="72">
        <v>0</v>
      </c>
      <c r="P31" s="72">
        <v>2</v>
      </c>
      <c r="Q31" s="72">
        <v>0</v>
      </c>
      <c r="R31" s="72">
        <v>0</v>
      </c>
    </row>
    <row r="32" spans="1:18" ht="15">
      <c r="A32" s="71" t="s">
        <v>18</v>
      </c>
      <c r="B32" s="71" t="s">
        <v>175</v>
      </c>
      <c r="C32" s="78">
        <v>105</v>
      </c>
      <c r="D32" s="7">
        <v>4</v>
      </c>
      <c r="E32" s="7">
        <v>0</v>
      </c>
      <c r="F32" s="7">
        <v>28</v>
      </c>
      <c r="G32" s="7">
        <v>49</v>
      </c>
      <c r="H32" s="7">
        <v>6</v>
      </c>
      <c r="I32" s="7">
        <v>0</v>
      </c>
      <c r="J32" s="7">
        <v>0</v>
      </c>
      <c r="K32" s="7">
        <v>2</v>
      </c>
      <c r="L32" s="7">
        <v>0</v>
      </c>
      <c r="M32" s="72">
        <v>1</v>
      </c>
      <c r="N32" s="72">
        <v>1</v>
      </c>
      <c r="O32" s="72">
        <v>0</v>
      </c>
      <c r="P32" s="72">
        <v>11</v>
      </c>
      <c r="Q32" s="72">
        <v>0</v>
      </c>
      <c r="R32" s="72">
        <v>3</v>
      </c>
    </row>
    <row r="33" spans="1:18" s="32" customFormat="1" ht="15.75" customHeight="1">
      <c r="A33" s="76" t="s">
        <v>19</v>
      </c>
      <c r="B33" s="75" t="s">
        <v>32</v>
      </c>
      <c r="C33" s="78">
        <v>32</v>
      </c>
      <c r="D33" s="7">
        <v>3</v>
      </c>
      <c r="E33" s="7">
        <v>0</v>
      </c>
      <c r="F33" s="7">
        <v>2</v>
      </c>
      <c r="G33" s="7">
        <v>19</v>
      </c>
      <c r="H33" s="7">
        <v>2</v>
      </c>
      <c r="I33" s="7">
        <v>0</v>
      </c>
      <c r="J33" s="7">
        <v>0</v>
      </c>
      <c r="K33" s="7">
        <v>0</v>
      </c>
      <c r="L33" s="7">
        <v>0</v>
      </c>
      <c r="M33" s="72">
        <v>1</v>
      </c>
      <c r="N33" s="72">
        <v>0</v>
      </c>
      <c r="O33" s="72">
        <v>0</v>
      </c>
      <c r="P33" s="72">
        <v>4</v>
      </c>
      <c r="Q33" s="72">
        <v>0</v>
      </c>
      <c r="R33" s="72">
        <v>1</v>
      </c>
    </row>
    <row r="34" spans="1:18" s="32" customFormat="1" ht="15" customHeight="1">
      <c r="A34" s="76" t="s">
        <v>20</v>
      </c>
      <c r="B34" s="75" t="s">
        <v>34</v>
      </c>
      <c r="C34" s="78">
        <v>73</v>
      </c>
      <c r="D34" s="7">
        <v>1</v>
      </c>
      <c r="E34" s="7">
        <v>0</v>
      </c>
      <c r="F34" s="7">
        <v>26</v>
      </c>
      <c r="G34" s="7">
        <v>30</v>
      </c>
      <c r="H34" s="7">
        <v>4</v>
      </c>
      <c r="I34" s="7">
        <v>0</v>
      </c>
      <c r="J34" s="7">
        <v>0</v>
      </c>
      <c r="K34" s="7">
        <v>2</v>
      </c>
      <c r="L34" s="7">
        <v>0</v>
      </c>
      <c r="M34" s="72">
        <v>0</v>
      </c>
      <c r="N34" s="72">
        <v>1</v>
      </c>
      <c r="O34" s="72">
        <v>0</v>
      </c>
      <c r="P34" s="72">
        <v>7</v>
      </c>
      <c r="Q34" s="72">
        <v>0</v>
      </c>
      <c r="R34" s="72">
        <v>2</v>
      </c>
    </row>
    <row r="35" spans="1:18" ht="15">
      <c r="A35" s="71" t="s">
        <v>21</v>
      </c>
      <c r="B35" s="71" t="s">
        <v>176</v>
      </c>
      <c r="C35" s="78">
        <v>30</v>
      </c>
      <c r="D35" s="7">
        <v>6</v>
      </c>
      <c r="E35" s="7">
        <v>0</v>
      </c>
      <c r="F35" s="7">
        <v>4</v>
      </c>
      <c r="G35" s="7">
        <v>13</v>
      </c>
      <c r="H35" s="7">
        <v>0</v>
      </c>
      <c r="I35" s="7">
        <v>0</v>
      </c>
      <c r="J35" s="7">
        <v>0</v>
      </c>
      <c r="K35" s="7">
        <v>0</v>
      </c>
      <c r="L35" s="7">
        <v>0</v>
      </c>
      <c r="M35" s="72">
        <v>0</v>
      </c>
      <c r="N35" s="72">
        <v>0</v>
      </c>
      <c r="O35" s="72">
        <v>0</v>
      </c>
      <c r="P35" s="72">
        <v>7</v>
      </c>
      <c r="Q35" s="72">
        <v>0</v>
      </c>
      <c r="R35" s="72">
        <v>0</v>
      </c>
    </row>
    <row r="36" spans="1:18" ht="15">
      <c r="A36" s="71" t="s">
        <v>22</v>
      </c>
      <c r="B36" s="71" t="s">
        <v>177</v>
      </c>
      <c r="C36" s="78">
        <v>32</v>
      </c>
      <c r="D36" s="7">
        <v>4</v>
      </c>
      <c r="E36" s="7">
        <v>0</v>
      </c>
      <c r="F36" s="7">
        <v>2</v>
      </c>
      <c r="G36" s="7">
        <v>10</v>
      </c>
      <c r="H36" s="7">
        <v>1</v>
      </c>
      <c r="I36" s="7">
        <v>0</v>
      </c>
      <c r="J36" s="7">
        <v>0</v>
      </c>
      <c r="K36" s="7">
        <v>2</v>
      </c>
      <c r="L36" s="7">
        <v>2</v>
      </c>
      <c r="M36" s="72">
        <v>2</v>
      </c>
      <c r="N36" s="72">
        <v>0</v>
      </c>
      <c r="O36" s="72">
        <v>0</v>
      </c>
      <c r="P36" s="72">
        <v>4</v>
      </c>
      <c r="Q36" s="72">
        <v>5</v>
      </c>
      <c r="R36" s="72">
        <v>0</v>
      </c>
    </row>
    <row r="37" spans="1:18" ht="15">
      <c r="A37" s="71" t="s">
        <v>23</v>
      </c>
      <c r="B37" s="71" t="s">
        <v>178</v>
      </c>
      <c r="C37" s="78">
        <v>17</v>
      </c>
      <c r="D37" s="7">
        <v>0</v>
      </c>
      <c r="E37" s="7">
        <v>0</v>
      </c>
      <c r="F37" s="7">
        <v>8</v>
      </c>
      <c r="G37" s="7">
        <v>8</v>
      </c>
      <c r="H37" s="7">
        <v>1</v>
      </c>
      <c r="I37" s="7">
        <v>0</v>
      </c>
      <c r="J37" s="7">
        <v>0</v>
      </c>
      <c r="K37" s="7">
        <v>0</v>
      </c>
      <c r="L37" s="7">
        <v>0</v>
      </c>
      <c r="M37" s="72">
        <v>0</v>
      </c>
      <c r="N37" s="72">
        <v>0</v>
      </c>
      <c r="O37" s="72">
        <v>0</v>
      </c>
      <c r="P37" s="72">
        <v>0</v>
      </c>
      <c r="Q37" s="72">
        <v>0</v>
      </c>
      <c r="R37" s="72">
        <v>0</v>
      </c>
    </row>
    <row r="38" spans="1:18" ht="15">
      <c r="A38" s="71" t="s">
        <v>24</v>
      </c>
      <c r="B38" s="71" t="s">
        <v>179</v>
      </c>
      <c r="C38" s="78">
        <v>23</v>
      </c>
      <c r="D38" s="7">
        <v>0</v>
      </c>
      <c r="E38" s="7">
        <v>5</v>
      </c>
      <c r="F38" s="7">
        <v>0</v>
      </c>
      <c r="G38" s="7">
        <v>13</v>
      </c>
      <c r="H38" s="7">
        <v>0</v>
      </c>
      <c r="I38" s="7">
        <v>0</v>
      </c>
      <c r="J38" s="7">
        <v>0</v>
      </c>
      <c r="K38" s="7">
        <v>0</v>
      </c>
      <c r="L38" s="7">
        <v>0</v>
      </c>
      <c r="M38" s="72">
        <v>0</v>
      </c>
      <c r="N38" s="72">
        <v>0</v>
      </c>
      <c r="O38" s="72">
        <v>0</v>
      </c>
      <c r="P38" s="72">
        <v>5</v>
      </c>
      <c r="Q38" s="72">
        <v>0</v>
      </c>
      <c r="R38" s="72">
        <v>0</v>
      </c>
    </row>
    <row r="39" spans="1:18" ht="15">
      <c r="A39" s="71" t="s">
        <v>25</v>
      </c>
      <c r="B39" s="71" t="s">
        <v>180</v>
      </c>
      <c r="C39" s="78">
        <v>17</v>
      </c>
      <c r="D39" s="7">
        <v>0</v>
      </c>
      <c r="E39" s="7">
        <v>0</v>
      </c>
      <c r="F39" s="7">
        <v>0</v>
      </c>
      <c r="G39" s="7">
        <v>10</v>
      </c>
      <c r="H39" s="7">
        <v>7</v>
      </c>
      <c r="I39" s="7">
        <v>0</v>
      </c>
      <c r="J39" s="7">
        <v>0</v>
      </c>
      <c r="K39" s="7">
        <v>0</v>
      </c>
      <c r="L39" s="7">
        <v>0</v>
      </c>
      <c r="M39" s="72">
        <v>0</v>
      </c>
      <c r="N39" s="72">
        <v>0</v>
      </c>
      <c r="O39" s="72">
        <v>0</v>
      </c>
      <c r="P39" s="72">
        <v>0</v>
      </c>
      <c r="Q39" s="72">
        <v>0</v>
      </c>
      <c r="R39" s="72">
        <v>0</v>
      </c>
    </row>
    <row r="40" spans="1:18" ht="15">
      <c r="A40" s="71" t="s">
        <v>26</v>
      </c>
      <c r="B40" s="71" t="s">
        <v>181</v>
      </c>
      <c r="C40" s="78">
        <v>36</v>
      </c>
      <c r="D40" s="7">
        <v>2</v>
      </c>
      <c r="E40" s="7">
        <v>0</v>
      </c>
      <c r="F40" s="7">
        <v>0</v>
      </c>
      <c r="G40" s="7">
        <v>25</v>
      </c>
      <c r="H40" s="7">
        <v>0</v>
      </c>
      <c r="I40" s="7">
        <v>0</v>
      </c>
      <c r="J40" s="7">
        <v>0</v>
      </c>
      <c r="K40" s="7">
        <v>0</v>
      </c>
      <c r="L40" s="7">
        <v>4</v>
      </c>
      <c r="M40" s="72">
        <v>0</v>
      </c>
      <c r="N40" s="72">
        <v>0</v>
      </c>
      <c r="O40" s="72">
        <v>0</v>
      </c>
      <c r="P40" s="72">
        <v>3</v>
      </c>
      <c r="Q40" s="72">
        <v>2</v>
      </c>
      <c r="R40" s="72">
        <v>0</v>
      </c>
    </row>
    <row r="41" spans="1:18" ht="15">
      <c r="A41" s="71" t="s">
        <v>27</v>
      </c>
      <c r="B41" s="71" t="s">
        <v>182</v>
      </c>
      <c r="C41" s="78">
        <v>24</v>
      </c>
      <c r="D41" s="7">
        <v>3</v>
      </c>
      <c r="E41" s="7">
        <v>0</v>
      </c>
      <c r="F41" s="7">
        <v>0</v>
      </c>
      <c r="G41" s="7">
        <v>7</v>
      </c>
      <c r="H41" s="7">
        <v>5</v>
      </c>
      <c r="I41" s="7">
        <v>0</v>
      </c>
      <c r="J41" s="7">
        <v>0</v>
      </c>
      <c r="K41" s="7">
        <v>0</v>
      </c>
      <c r="L41" s="7">
        <v>2</v>
      </c>
      <c r="M41" s="72">
        <v>1</v>
      </c>
      <c r="N41" s="72">
        <v>0</v>
      </c>
      <c r="O41" s="72">
        <v>0</v>
      </c>
      <c r="P41" s="72">
        <v>6</v>
      </c>
      <c r="Q41" s="72">
        <v>0</v>
      </c>
      <c r="R41" s="72">
        <v>0</v>
      </c>
    </row>
    <row r="42" spans="1:18" ht="15">
      <c r="A42" s="71" t="s">
        <v>28</v>
      </c>
      <c r="B42" s="71" t="s">
        <v>183</v>
      </c>
      <c r="C42" s="78">
        <v>13</v>
      </c>
      <c r="D42" s="7">
        <v>0</v>
      </c>
      <c r="E42" s="7">
        <v>0</v>
      </c>
      <c r="F42" s="7">
        <v>0</v>
      </c>
      <c r="G42" s="7">
        <v>7</v>
      </c>
      <c r="H42" s="7">
        <v>0</v>
      </c>
      <c r="I42" s="7">
        <v>0</v>
      </c>
      <c r="J42" s="7">
        <v>0</v>
      </c>
      <c r="K42" s="7">
        <v>0</v>
      </c>
      <c r="L42" s="7">
        <v>1</v>
      </c>
      <c r="M42" s="72">
        <v>0</v>
      </c>
      <c r="N42" s="72">
        <v>0</v>
      </c>
      <c r="O42" s="72">
        <v>0</v>
      </c>
      <c r="P42" s="72">
        <v>5</v>
      </c>
      <c r="Q42" s="72">
        <v>0</v>
      </c>
      <c r="R42" s="72">
        <v>0</v>
      </c>
    </row>
    <row r="43" spans="1:18" ht="15">
      <c r="A43" s="71" t="s">
        <v>29</v>
      </c>
      <c r="B43" s="71" t="s">
        <v>184</v>
      </c>
      <c r="C43" s="78">
        <v>40</v>
      </c>
      <c r="D43" s="7">
        <v>1</v>
      </c>
      <c r="E43" s="7">
        <v>5</v>
      </c>
      <c r="F43" s="7">
        <v>0</v>
      </c>
      <c r="G43" s="7">
        <v>22</v>
      </c>
      <c r="H43" s="7">
        <v>2</v>
      </c>
      <c r="I43" s="7">
        <v>0</v>
      </c>
      <c r="J43" s="7">
        <v>0</v>
      </c>
      <c r="K43" s="7">
        <v>0</v>
      </c>
      <c r="L43" s="7">
        <v>0</v>
      </c>
      <c r="M43" s="72">
        <v>0</v>
      </c>
      <c r="N43" s="72">
        <v>0</v>
      </c>
      <c r="O43" s="72">
        <v>0</v>
      </c>
      <c r="P43" s="72">
        <v>7</v>
      </c>
      <c r="Q43" s="72">
        <v>3</v>
      </c>
      <c r="R43" s="72">
        <v>0</v>
      </c>
    </row>
    <row r="44" spans="1:18" ht="15">
      <c r="A44" s="71" t="s">
        <v>30</v>
      </c>
      <c r="B44" s="71" t="s">
        <v>185</v>
      </c>
      <c r="C44" s="78">
        <v>54</v>
      </c>
      <c r="D44" s="7">
        <v>13</v>
      </c>
      <c r="E44" s="7">
        <v>8</v>
      </c>
      <c r="F44" s="7">
        <v>11</v>
      </c>
      <c r="G44" s="7">
        <v>5</v>
      </c>
      <c r="H44" s="7">
        <v>10</v>
      </c>
      <c r="I44" s="7">
        <v>0</v>
      </c>
      <c r="J44" s="7">
        <v>0</v>
      </c>
      <c r="K44" s="7">
        <v>0</v>
      </c>
      <c r="L44" s="7">
        <v>0</v>
      </c>
      <c r="M44" s="72">
        <v>0</v>
      </c>
      <c r="N44" s="72">
        <v>0</v>
      </c>
      <c r="O44" s="72">
        <v>0</v>
      </c>
      <c r="P44" s="72">
        <v>5</v>
      </c>
      <c r="Q44" s="72">
        <v>2</v>
      </c>
      <c r="R44" s="72">
        <v>0</v>
      </c>
    </row>
    <row r="45" spans="1:18" ht="15">
      <c r="A45" s="288" t="s">
        <v>86</v>
      </c>
      <c r="B45" s="289"/>
      <c r="C45" s="131">
        <v>1077</v>
      </c>
      <c r="D45" s="132">
        <v>87</v>
      </c>
      <c r="E45" s="132">
        <v>72</v>
      </c>
      <c r="F45" s="132">
        <v>94</v>
      </c>
      <c r="G45" s="132">
        <v>471</v>
      </c>
      <c r="H45" s="132">
        <v>95</v>
      </c>
      <c r="I45" s="132">
        <v>0</v>
      </c>
      <c r="J45" s="132">
        <v>0</v>
      </c>
      <c r="K45" s="132">
        <v>10</v>
      </c>
      <c r="L45" s="132">
        <v>17</v>
      </c>
      <c r="M45" s="98">
        <v>11</v>
      </c>
      <c r="N45" s="98">
        <v>1</v>
      </c>
      <c r="O45" s="98">
        <v>0</v>
      </c>
      <c r="P45" s="98">
        <v>148</v>
      </c>
      <c r="Q45" s="98">
        <v>61</v>
      </c>
      <c r="R45" s="98">
        <v>10</v>
      </c>
    </row>
    <row r="46" spans="1:18" ht="15">
      <c r="A46" s="295" t="s">
        <v>770</v>
      </c>
      <c r="B46" s="295"/>
      <c r="C46" s="78">
        <v>231</v>
      </c>
      <c r="D46" s="7">
        <v>16</v>
      </c>
      <c r="E46" s="7">
        <v>17</v>
      </c>
      <c r="F46" s="7">
        <v>4</v>
      </c>
      <c r="G46" s="7">
        <v>99</v>
      </c>
      <c r="H46" s="7">
        <v>27</v>
      </c>
      <c r="I46" s="7">
        <v>0</v>
      </c>
      <c r="J46" s="7">
        <v>0</v>
      </c>
      <c r="K46" s="7">
        <v>2</v>
      </c>
      <c r="L46" s="7">
        <v>3</v>
      </c>
      <c r="M46" s="72">
        <v>3</v>
      </c>
      <c r="N46" s="72">
        <v>0</v>
      </c>
      <c r="O46" s="72">
        <v>0</v>
      </c>
      <c r="P46" s="72">
        <v>31</v>
      </c>
      <c r="Q46" s="72">
        <v>27</v>
      </c>
      <c r="R46" s="72">
        <v>2</v>
      </c>
    </row>
    <row r="47" spans="1:18" ht="15">
      <c r="A47" s="295" t="s">
        <v>771</v>
      </c>
      <c r="B47" s="295"/>
      <c r="C47" s="78">
        <v>237</v>
      </c>
      <c r="D47" s="7">
        <v>17</v>
      </c>
      <c r="E47" s="7">
        <v>27</v>
      </c>
      <c r="F47" s="7">
        <v>3</v>
      </c>
      <c r="G47" s="7">
        <v>110</v>
      </c>
      <c r="H47" s="7">
        <v>9</v>
      </c>
      <c r="I47" s="7">
        <v>0</v>
      </c>
      <c r="J47" s="7">
        <v>0</v>
      </c>
      <c r="K47" s="7">
        <v>2</v>
      </c>
      <c r="L47" s="7">
        <v>9</v>
      </c>
      <c r="M47" s="72">
        <v>5</v>
      </c>
      <c r="N47" s="72">
        <v>0</v>
      </c>
      <c r="O47" s="72">
        <v>0</v>
      </c>
      <c r="P47" s="72">
        <v>36</v>
      </c>
      <c r="Q47" s="72">
        <v>19</v>
      </c>
      <c r="R47" s="72">
        <v>0</v>
      </c>
    </row>
    <row r="48" spans="1:18" ht="12.75" customHeight="1">
      <c r="A48" s="295" t="s">
        <v>772</v>
      </c>
      <c r="B48" s="295"/>
      <c r="C48" s="78">
        <v>144</v>
      </c>
      <c r="D48" s="7">
        <v>17</v>
      </c>
      <c r="E48" s="7">
        <v>0</v>
      </c>
      <c r="F48" s="7">
        <v>13</v>
      </c>
      <c r="G48" s="7">
        <v>58</v>
      </c>
      <c r="H48" s="7">
        <v>20</v>
      </c>
      <c r="I48" s="7">
        <v>0</v>
      </c>
      <c r="J48" s="7">
        <v>0</v>
      </c>
      <c r="K48" s="7">
        <v>1</v>
      </c>
      <c r="L48" s="7">
        <v>1</v>
      </c>
      <c r="M48" s="72">
        <v>0</v>
      </c>
      <c r="N48" s="72">
        <v>0</v>
      </c>
      <c r="O48" s="72">
        <v>0</v>
      </c>
      <c r="P48" s="72">
        <v>26</v>
      </c>
      <c r="Q48" s="72">
        <v>5</v>
      </c>
      <c r="R48" s="72">
        <v>3</v>
      </c>
    </row>
    <row r="49" spans="1:18" ht="15">
      <c r="A49" s="295" t="s">
        <v>773</v>
      </c>
      <c r="B49" s="295"/>
      <c r="C49" s="78">
        <v>168</v>
      </c>
      <c r="D49" s="7">
        <v>26</v>
      </c>
      <c r="E49" s="7">
        <v>15</v>
      </c>
      <c r="F49" s="7">
        <v>12</v>
      </c>
      <c r="G49" s="7">
        <v>62</v>
      </c>
      <c r="H49" s="7">
        <v>20</v>
      </c>
      <c r="I49" s="7">
        <v>0</v>
      </c>
      <c r="J49" s="7">
        <v>0</v>
      </c>
      <c r="K49" s="7">
        <v>0</v>
      </c>
      <c r="L49" s="7">
        <v>4</v>
      </c>
      <c r="M49" s="72">
        <v>1</v>
      </c>
      <c r="N49" s="72">
        <v>0</v>
      </c>
      <c r="O49" s="72">
        <v>0</v>
      </c>
      <c r="P49" s="72">
        <v>21</v>
      </c>
      <c r="Q49" s="72">
        <v>6</v>
      </c>
      <c r="R49" s="72">
        <v>1</v>
      </c>
    </row>
    <row r="50" spans="1:18" ht="14.25" customHeight="1">
      <c r="A50" s="295" t="s">
        <v>774</v>
      </c>
      <c r="B50" s="295"/>
      <c r="C50" s="78">
        <v>297</v>
      </c>
      <c r="D50" s="7">
        <v>11</v>
      </c>
      <c r="E50" s="7">
        <v>13</v>
      </c>
      <c r="F50" s="7">
        <v>62</v>
      </c>
      <c r="G50" s="7">
        <v>142</v>
      </c>
      <c r="H50" s="7">
        <v>19</v>
      </c>
      <c r="I50" s="7">
        <v>0</v>
      </c>
      <c r="J50" s="7">
        <v>0</v>
      </c>
      <c r="K50" s="7">
        <v>5</v>
      </c>
      <c r="L50" s="7">
        <v>0</v>
      </c>
      <c r="M50" s="72">
        <v>2</v>
      </c>
      <c r="N50" s="72">
        <v>1</v>
      </c>
      <c r="O50" s="72">
        <v>0</v>
      </c>
      <c r="P50" s="72">
        <v>34</v>
      </c>
      <c r="Q50" s="72">
        <v>4</v>
      </c>
      <c r="R50" s="72">
        <v>4</v>
      </c>
    </row>
    <row r="51" spans="1:18">
      <c r="C51" s="33"/>
    </row>
    <row r="52" spans="1:18">
      <c r="B52" s="33"/>
      <c r="D52" s="35"/>
      <c r="E52" s="36"/>
      <c r="F52" s="35"/>
      <c r="G52" s="35"/>
      <c r="H52" s="35"/>
      <c r="I52" s="35"/>
      <c r="J52" s="35"/>
      <c r="K52" s="35"/>
      <c r="L52" s="35"/>
    </row>
  </sheetData>
  <mergeCells count="27">
    <mergeCell ref="A48:B48"/>
    <mergeCell ref="A49:B49"/>
    <mergeCell ref="I4:I5"/>
    <mergeCell ref="G4:G5"/>
    <mergeCell ref="A50:B50"/>
    <mergeCell ref="A3:A5"/>
    <mergeCell ref="A45:B45"/>
    <mergeCell ref="A46:B46"/>
    <mergeCell ref="A47:B47"/>
    <mergeCell ref="B3:B5"/>
    <mergeCell ref="C3:C5"/>
    <mergeCell ref="D4:D5"/>
    <mergeCell ref="E4:E5"/>
    <mergeCell ref="F4:F5"/>
    <mergeCell ref="H4:H5"/>
    <mergeCell ref="R4:R5"/>
    <mergeCell ref="D3:R3"/>
    <mergeCell ref="A1:R1"/>
    <mergeCell ref="A2:R2"/>
    <mergeCell ref="M4:M5"/>
    <mergeCell ref="N4:N5"/>
    <mergeCell ref="O4:O5"/>
    <mergeCell ref="P4:P5"/>
    <mergeCell ref="Q4:Q5"/>
    <mergeCell ref="L4:L5"/>
    <mergeCell ref="J4:J5"/>
    <mergeCell ref="K4:K5"/>
  </mergeCells>
  <phoneticPr fontId="0" type="noConversion"/>
  <hyperlinks>
    <hyperlink ref="S1" location="'spis tabel'!A1" display="'spis tabel'!A1" xr:uid="{00000000-0004-0000-0F00-000000000000}"/>
  </hyperlinks>
  <pageMargins left="0.75" right="0.75" top="1" bottom="1" header="0.5" footer="0.5"/>
  <pageSetup paperSize="9" scale="49" orientation="portrait" horizontalDpi="300" verticalDpi="300" r:id="rId1"/>
  <headerFooter alignWithMargins="0"/>
  <colBreaks count="1" manualBreakCount="1">
    <brk id="1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52"/>
  <sheetViews>
    <sheetView showGridLines="0" zoomScaleNormal="100" workbookViewId="0">
      <selection sqref="A1:J1"/>
    </sheetView>
  </sheetViews>
  <sheetFormatPr defaultRowHeight="12.75"/>
  <cols>
    <col min="1" max="1" width="5.42578125" style="11" customWidth="1"/>
    <col min="2" max="2" width="20.5703125" style="11" customWidth="1"/>
    <col min="3" max="4" width="13.42578125" style="11" customWidth="1"/>
    <col min="5" max="5" width="13.28515625" style="11" customWidth="1"/>
    <col min="6" max="6" width="16.28515625" style="11" customWidth="1"/>
    <col min="7" max="7" width="13.42578125" style="11" customWidth="1"/>
    <col min="8" max="8" width="11" style="11" customWidth="1"/>
    <col min="9" max="9" width="12.7109375" style="11" customWidth="1"/>
    <col min="10" max="10" width="14" style="11" customWidth="1"/>
    <col min="11" max="11" width="10.85546875" style="11" customWidth="1"/>
    <col min="12" max="12" width="17.85546875" style="11" customWidth="1"/>
    <col min="13" max="16384" width="9.140625" style="11"/>
  </cols>
  <sheetData>
    <row r="1" spans="1:11" ht="15" customHeight="1">
      <c r="A1" s="268" t="s">
        <v>945</v>
      </c>
      <c r="B1" s="268"/>
      <c r="C1" s="268"/>
      <c r="D1" s="268"/>
      <c r="E1" s="268"/>
      <c r="F1" s="268"/>
      <c r="G1" s="268"/>
      <c r="H1" s="268"/>
      <c r="I1" s="268"/>
      <c r="J1" s="268"/>
      <c r="K1" s="128" t="s">
        <v>754</v>
      </c>
    </row>
    <row r="2" spans="1:11" ht="15.75" customHeight="1">
      <c r="A2" s="268" t="s">
        <v>274</v>
      </c>
      <c r="B2" s="268"/>
      <c r="C2" s="268"/>
      <c r="D2" s="268"/>
      <c r="E2" s="268"/>
      <c r="F2" s="268"/>
      <c r="G2" s="268"/>
      <c r="H2" s="268"/>
      <c r="I2" s="268"/>
      <c r="J2" s="268"/>
    </row>
    <row r="3" spans="1:11" s="12" customFormat="1" ht="30" customHeight="1">
      <c r="A3" s="285" t="s">
        <v>87</v>
      </c>
      <c r="B3" s="285" t="s">
        <v>2</v>
      </c>
      <c r="C3" s="285" t="s">
        <v>78</v>
      </c>
      <c r="D3" s="47" t="s">
        <v>65</v>
      </c>
      <c r="E3" s="285" t="s">
        <v>67</v>
      </c>
      <c r="F3" s="285"/>
      <c r="G3" s="285" t="s">
        <v>85</v>
      </c>
      <c r="H3" s="285" t="s">
        <v>69</v>
      </c>
      <c r="I3" s="285"/>
      <c r="J3" s="285"/>
    </row>
    <row r="4" spans="1:11" s="12" customFormat="1" ht="16.5" customHeight="1">
      <c r="A4" s="285"/>
      <c r="B4" s="285"/>
      <c r="C4" s="285"/>
      <c r="D4" s="285" t="s">
        <v>51</v>
      </c>
      <c r="E4" s="285" t="s">
        <v>939</v>
      </c>
      <c r="F4" s="285" t="s">
        <v>940</v>
      </c>
      <c r="G4" s="285"/>
      <c r="H4" s="285" t="s">
        <v>52</v>
      </c>
      <c r="I4" s="285" t="s">
        <v>53</v>
      </c>
      <c r="J4" s="285"/>
    </row>
    <row r="5" spans="1:11" s="12" customFormat="1" ht="40.5" customHeight="1">
      <c r="A5" s="285"/>
      <c r="B5" s="285"/>
      <c r="C5" s="285"/>
      <c r="D5" s="285"/>
      <c r="E5" s="285"/>
      <c r="F5" s="285"/>
      <c r="G5" s="285"/>
      <c r="H5" s="285"/>
      <c r="I5" s="47" t="s">
        <v>56</v>
      </c>
      <c r="J5" s="47" t="s">
        <v>68</v>
      </c>
    </row>
    <row r="6" spans="1:11" ht="15">
      <c r="A6" s="71" t="s">
        <v>126</v>
      </c>
      <c r="B6" s="71" t="s">
        <v>156</v>
      </c>
      <c r="C6" s="7">
        <v>686</v>
      </c>
      <c r="D6" s="7">
        <v>443</v>
      </c>
      <c r="E6" s="79">
        <v>-1.7191977077363845</v>
      </c>
      <c r="F6" s="79">
        <v>-7.5471698113207566</v>
      </c>
      <c r="G6" s="73">
        <v>42.982456140350877</v>
      </c>
      <c r="H6" s="74">
        <v>49</v>
      </c>
      <c r="I6" s="74">
        <v>61</v>
      </c>
      <c r="J6" s="74">
        <v>36</v>
      </c>
      <c r="K6" s="27"/>
    </row>
    <row r="7" spans="1:11" ht="19.899999999999999" customHeight="1">
      <c r="A7" s="71" t="s">
        <v>127</v>
      </c>
      <c r="B7" s="71" t="s">
        <v>233</v>
      </c>
      <c r="C7" s="7">
        <v>815</v>
      </c>
      <c r="D7" s="7">
        <v>466</v>
      </c>
      <c r="E7" s="79">
        <v>-4.5667447306791615</v>
      </c>
      <c r="F7" s="79">
        <v>-5.8891454965358037</v>
      </c>
      <c r="G7" s="73">
        <v>52.61459005810201</v>
      </c>
      <c r="H7" s="74">
        <v>99</v>
      </c>
      <c r="I7" s="74">
        <v>138</v>
      </c>
      <c r="J7" s="74">
        <v>66</v>
      </c>
      <c r="K7" s="27"/>
    </row>
    <row r="8" spans="1:11" ht="15">
      <c r="A8" s="71" t="s">
        <v>128</v>
      </c>
      <c r="B8" s="71" t="s">
        <v>157</v>
      </c>
      <c r="C8" s="7">
        <v>772</v>
      </c>
      <c r="D8" s="7">
        <v>461</v>
      </c>
      <c r="E8" s="79">
        <v>0.91503267973855884</v>
      </c>
      <c r="F8" s="79">
        <v>-2.4020227560050671</v>
      </c>
      <c r="G8" s="73">
        <v>32.423351532969342</v>
      </c>
      <c r="H8" s="74">
        <v>97</v>
      </c>
      <c r="I8" s="74">
        <v>90</v>
      </c>
      <c r="J8" s="74">
        <v>47</v>
      </c>
      <c r="K8" s="27"/>
    </row>
    <row r="9" spans="1:11" ht="15">
      <c r="A9" s="71" t="s">
        <v>129</v>
      </c>
      <c r="B9" s="71" t="s">
        <v>158</v>
      </c>
      <c r="C9" s="7">
        <v>1045</v>
      </c>
      <c r="D9" s="7">
        <v>627</v>
      </c>
      <c r="E9" s="79">
        <v>-2.0618556701030997</v>
      </c>
      <c r="F9" s="79">
        <v>8.0661840744570981</v>
      </c>
      <c r="G9" s="73">
        <v>56.12244897959183</v>
      </c>
      <c r="H9" s="74">
        <v>96</v>
      </c>
      <c r="I9" s="74">
        <v>118</v>
      </c>
      <c r="J9" s="74">
        <v>74</v>
      </c>
      <c r="K9" s="27"/>
    </row>
    <row r="10" spans="1:11" ht="15">
      <c r="A10" s="71" t="s">
        <v>130</v>
      </c>
      <c r="B10" s="71" t="s">
        <v>159</v>
      </c>
      <c r="C10" s="7">
        <v>642</v>
      </c>
      <c r="D10" s="7">
        <v>379</v>
      </c>
      <c r="E10" s="79">
        <v>-1.0785824345146438</v>
      </c>
      <c r="F10" s="79">
        <v>8.9983022071307346</v>
      </c>
      <c r="G10" s="73">
        <v>65.711361310133071</v>
      </c>
      <c r="H10" s="74">
        <v>52</v>
      </c>
      <c r="I10" s="74">
        <v>59</v>
      </c>
      <c r="J10" s="74">
        <v>40</v>
      </c>
      <c r="K10" s="27"/>
    </row>
    <row r="11" spans="1:11" ht="15">
      <c r="A11" s="71" t="s">
        <v>131</v>
      </c>
      <c r="B11" s="71" t="s">
        <v>160</v>
      </c>
      <c r="C11" s="7">
        <v>828</v>
      </c>
      <c r="D11" s="7">
        <v>540</v>
      </c>
      <c r="E11" s="79">
        <v>-5.6947608200455591</v>
      </c>
      <c r="F11" s="79">
        <v>7.8125</v>
      </c>
      <c r="G11" s="73">
        <v>58.890469416785209</v>
      </c>
      <c r="H11" s="74">
        <v>85</v>
      </c>
      <c r="I11" s="74">
        <v>135</v>
      </c>
      <c r="J11" s="74">
        <v>77</v>
      </c>
      <c r="K11" s="27"/>
    </row>
    <row r="12" spans="1:11" ht="15">
      <c r="A12" s="71" t="s">
        <v>132</v>
      </c>
      <c r="B12" s="71" t="s">
        <v>161</v>
      </c>
      <c r="C12" s="7">
        <v>853</v>
      </c>
      <c r="D12" s="7">
        <v>506</v>
      </c>
      <c r="E12" s="79">
        <v>-2.9579067121729139</v>
      </c>
      <c r="F12" s="79">
        <v>16.054421768707485</v>
      </c>
      <c r="G12" s="73">
        <v>31.120029186428312</v>
      </c>
      <c r="H12" s="74">
        <v>86</v>
      </c>
      <c r="I12" s="74">
        <v>112</v>
      </c>
      <c r="J12" s="74">
        <v>73</v>
      </c>
      <c r="K12" s="27"/>
    </row>
    <row r="13" spans="1:11" s="23" customFormat="1" ht="15">
      <c r="A13" s="76" t="s">
        <v>278</v>
      </c>
      <c r="B13" s="75" t="s">
        <v>32</v>
      </c>
      <c r="C13" s="7">
        <v>853</v>
      </c>
      <c r="D13" s="7">
        <v>506</v>
      </c>
      <c r="E13" s="79">
        <v>-2.9579067121729139</v>
      </c>
      <c r="F13" s="79">
        <v>16.054421768707485</v>
      </c>
      <c r="G13" s="73">
        <v>88.761706555671168</v>
      </c>
      <c r="H13" s="74">
        <v>86</v>
      </c>
      <c r="I13" s="74">
        <v>112</v>
      </c>
      <c r="J13" s="74">
        <v>73</v>
      </c>
      <c r="K13" s="28"/>
    </row>
    <row r="14" spans="1:11" s="23" customFormat="1" ht="15">
      <c r="A14" s="76" t="s">
        <v>279</v>
      </c>
      <c r="B14" s="75" t="s">
        <v>35</v>
      </c>
      <c r="C14" s="7">
        <v>0</v>
      </c>
      <c r="D14" s="7">
        <v>0</v>
      </c>
      <c r="E14" s="79">
        <v>0</v>
      </c>
      <c r="F14" s="79">
        <v>0</v>
      </c>
      <c r="G14" s="73">
        <v>0</v>
      </c>
      <c r="H14" s="74">
        <v>0</v>
      </c>
      <c r="I14" s="74">
        <v>0</v>
      </c>
      <c r="J14" s="74">
        <v>0</v>
      </c>
      <c r="K14" s="28"/>
    </row>
    <row r="15" spans="1:11" ht="15">
      <c r="A15" s="71" t="s">
        <v>133</v>
      </c>
      <c r="B15" s="71" t="s">
        <v>162</v>
      </c>
      <c r="C15" s="7">
        <v>427</v>
      </c>
      <c r="D15" s="7">
        <v>252</v>
      </c>
      <c r="E15" s="79">
        <v>-5.3215077605321568</v>
      </c>
      <c r="F15" s="79">
        <v>-3.3936651583710358</v>
      </c>
      <c r="G15" s="73">
        <v>68.649517684887456</v>
      </c>
      <c r="H15" s="74">
        <v>48</v>
      </c>
      <c r="I15" s="74">
        <v>72</v>
      </c>
      <c r="J15" s="74">
        <v>34</v>
      </c>
      <c r="K15" s="27"/>
    </row>
    <row r="16" spans="1:11" ht="15">
      <c r="A16" s="71" t="s">
        <v>134</v>
      </c>
      <c r="B16" s="71" t="s">
        <v>163</v>
      </c>
      <c r="C16" s="7">
        <v>725</v>
      </c>
      <c r="D16" s="7">
        <v>482</v>
      </c>
      <c r="E16" s="79">
        <v>-3.7184594953519223</v>
      </c>
      <c r="F16" s="79">
        <v>-10.493827160493822</v>
      </c>
      <c r="G16" s="73">
        <v>56.640625</v>
      </c>
      <c r="H16" s="74">
        <v>116</v>
      </c>
      <c r="I16" s="74">
        <v>144</v>
      </c>
      <c r="J16" s="74">
        <v>70</v>
      </c>
      <c r="K16" s="27"/>
    </row>
    <row r="17" spans="1:11" ht="15">
      <c r="A17" s="71" t="s">
        <v>3</v>
      </c>
      <c r="B17" s="71" t="s">
        <v>164</v>
      </c>
      <c r="C17" s="7">
        <v>3746</v>
      </c>
      <c r="D17" s="7">
        <v>2218</v>
      </c>
      <c r="E17" s="79">
        <v>-4.2433537832310861</v>
      </c>
      <c r="F17" s="79">
        <v>8.2971957213067355</v>
      </c>
      <c r="G17" s="73">
        <v>53.690698007739712</v>
      </c>
      <c r="H17" s="74">
        <v>223</v>
      </c>
      <c r="I17" s="74">
        <v>389</v>
      </c>
      <c r="J17" s="74">
        <v>253</v>
      </c>
      <c r="K17" s="27"/>
    </row>
    <row r="18" spans="1:11" s="23" customFormat="1" ht="15">
      <c r="A18" s="76" t="s">
        <v>4</v>
      </c>
      <c r="B18" s="75" t="s">
        <v>32</v>
      </c>
      <c r="C18" s="7">
        <v>3746</v>
      </c>
      <c r="D18" s="7">
        <v>2218</v>
      </c>
      <c r="E18" s="79">
        <v>-4.2433537832310861</v>
      </c>
      <c r="F18" s="79">
        <v>8.2971957213067355</v>
      </c>
      <c r="G18" s="73">
        <v>85.213830755232038</v>
      </c>
      <c r="H18" s="74">
        <v>223</v>
      </c>
      <c r="I18" s="74">
        <v>389</v>
      </c>
      <c r="J18" s="74">
        <v>253</v>
      </c>
      <c r="K18" s="28"/>
    </row>
    <row r="19" spans="1:11" s="23" customFormat="1" ht="15">
      <c r="A19" s="76" t="s">
        <v>5</v>
      </c>
      <c r="B19" s="75" t="s">
        <v>31</v>
      </c>
      <c r="C19" s="7">
        <v>0</v>
      </c>
      <c r="D19" s="7">
        <v>0</v>
      </c>
      <c r="E19" s="79">
        <v>0</v>
      </c>
      <c r="F19" s="79">
        <v>0</v>
      </c>
      <c r="G19" s="73">
        <v>0</v>
      </c>
      <c r="H19" s="74">
        <v>0</v>
      </c>
      <c r="I19" s="74">
        <v>0</v>
      </c>
      <c r="J19" s="74">
        <v>0</v>
      </c>
      <c r="K19" s="28"/>
    </row>
    <row r="20" spans="1:11" ht="15">
      <c r="A20" s="71" t="s">
        <v>6</v>
      </c>
      <c r="B20" s="71" t="s">
        <v>165</v>
      </c>
      <c r="C20" s="7">
        <v>529</v>
      </c>
      <c r="D20" s="7">
        <v>352</v>
      </c>
      <c r="E20" s="79">
        <v>-3.2906764168190108</v>
      </c>
      <c r="F20" s="79">
        <v>13.276231263383281</v>
      </c>
      <c r="G20" s="73">
        <v>51.160541586073506</v>
      </c>
      <c r="H20" s="74">
        <v>56</v>
      </c>
      <c r="I20" s="74">
        <v>74</v>
      </c>
      <c r="J20" s="74">
        <v>49</v>
      </c>
      <c r="K20" s="27"/>
    </row>
    <row r="21" spans="1:11" ht="15">
      <c r="A21" s="71" t="s">
        <v>7</v>
      </c>
      <c r="B21" s="71" t="s">
        <v>166</v>
      </c>
      <c r="C21" s="7">
        <v>470</v>
      </c>
      <c r="D21" s="7">
        <v>274</v>
      </c>
      <c r="E21" s="79">
        <v>-5.2419354838709609</v>
      </c>
      <c r="F21" s="79">
        <v>1.7316017316017422</v>
      </c>
      <c r="G21" s="73">
        <v>35.022354694485841</v>
      </c>
      <c r="H21" s="74">
        <v>53</v>
      </c>
      <c r="I21" s="74">
        <v>79</v>
      </c>
      <c r="J21" s="74">
        <v>48</v>
      </c>
      <c r="K21" s="27"/>
    </row>
    <row r="22" spans="1:11" ht="15">
      <c r="A22" s="71" t="s">
        <v>8</v>
      </c>
      <c r="B22" s="71" t="s">
        <v>167</v>
      </c>
      <c r="C22" s="7">
        <v>662</v>
      </c>
      <c r="D22" s="7">
        <v>409</v>
      </c>
      <c r="E22" s="79">
        <v>-2.3598820058997063</v>
      </c>
      <c r="F22" s="79">
        <v>-12.664907651715041</v>
      </c>
      <c r="G22" s="73">
        <v>37.19101123595506</v>
      </c>
      <c r="H22" s="74">
        <v>78</v>
      </c>
      <c r="I22" s="74">
        <v>94</v>
      </c>
      <c r="J22" s="74">
        <v>62</v>
      </c>
      <c r="K22" s="27"/>
    </row>
    <row r="23" spans="1:11" s="23" customFormat="1" ht="15">
      <c r="A23" s="76" t="s">
        <v>9</v>
      </c>
      <c r="B23" s="75" t="s">
        <v>32</v>
      </c>
      <c r="C23" s="7">
        <v>662</v>
      </c>
      <c r="D23" s="7">
        <v>409</v>
      </c>
      <c r="E23" s="79">
        <v>-2.3598820058997063</v>
      </c>
      <c r="F23" s="79">
        <v>-12.664907651715041</v>
      </c>
      <c r="G23" s="73">
        <v>93.767705382436262</v>
      </c>
      <c r="H23" s="74">
        <v>78</v>
      </c>
      <c r="I23" s="74">
        <v>94</v>
      </c>
      <c r="J23" s="74">
        <v>62</v>
      </c>
      <c r="K23" s="28"/>
    </row>
    <row r="24" spans="1:11" s="23" customFormat="1" ht="15">
      <c r="A24" s="76" t="s">
        <v>10</v>
      </c>
      <c r="B24" s="75" t="s">
        <v>33</v>
      </c>
      <c r="C24" s="7">
        <v>0</v>
      </c>
      <c r="D24" s="7">
        <v>0</v>
      </c>
      <c r="E24" s="79">
        <v>0</v>
      </c>
      <c r="F24" s="79">
        <v>0</v>
      </c>
      <c r="G24" s="73">
        <v>0</v>
      </c>
      <c r="H24" s="74">
        <v>0</v>
      </c>
      <c r="I24" s="74">
        <v>0</v>
      </c>
      <c r="J24" s="74">
        <v>0</v>
      </c>
      <c r="K24" s="28"/>
    </row>
    <row r="25" spans="1:11" ht="15">
      <c r="A25" s="71" t="s">
        <v>11</v>
      </c>
      <c r="B25" s="71" t="s">
        <v>168</v>
      </c>
      <c r="C25" s="7">
        <v>468</v>
      </c>
      <c r="D25" s="7">
        <v>285</v>
      </c>
      <c r="E25" s="79">
        <v>-0.84745762711864359</v>
      </c>
      <c r="F25" s="79">
        <v>29.281767955801115</v>
      </c>
      <c r="G25" s="73">
        <v>58.867924528301884</v>
      </c>
      <c r="H25" s="74">
        <v>48</v>
      </c>
      <c r="I25" s="74">
        <v>52</v>
      </c>
      <c r="J25" s="74">
        <v>36</v>
      </c>
      <c r="K25" s="27"/>
    </row>
    <row r="26" spans="1:11" ht="15">
      <c r="A26" s="71" t="s">
        <v>12</v>
      </c>
      <c r="B26" s="71" t="s">
        <v>169</v>
      </c>
      <c r="C26" s="7">
        <v>539</v>
      </c>
      <c r="D26" s="7">
        <v>306</v>
      </c>
      <c r="E26" s="79">
        <v>-7.228915662650607</v>
      </c>
      <c r="F26" s="79">
        <v>-2.1778584392014579</v>
      </c>
      <c r="G26" s="73">
        <v>58.778625954198475</v>
      </c>
      <c r="H26" s="74">
        <v>69</v>
      </c>
      <c r="I26" s="74">
        <v>111</v>
      </c>
      <c r="J26" s="74">
        <v>55</v>
      </c>
      <c r="K26" s="27"/>
    </row>
    <row r="27" spans="1:11" ht="15">
      <c r="A27" s="71" t="s">
        <v>13</v>
      </c>
      <c r="B27" s="71" t="s">
        <v>170</v>
      </c>
      <c r="C27" s="7">
        <v>481</v>
      </c>
      <c r="D27" s="7">
        <v>265</v>
      </c>
      <c r="E27" s="79">
        <v>-3.7999999999999972</v>
      </c>
      <c r="F27" s="79">
        <v>19.651741293532325</v>
      </c>
      <c r="G27" s="73">
        <v>50</v>
      </c>
      <c r="H27" s="74">
        <v>38</v>
      </c>
      <c r="I27" s="74">
        <v>57</v>
      </c>
      <c r="J27" s="74">
        <v>38</v>
      </c>
      <c r="K27" s="27"/>
    </row>
    <row r="28" spans="1:11" ht="15">
      <c r="A28" s="71" t="s">
        <v>14</v>
      </c>
      <c r="B28" s="71" t="s">
        <v>171</v>
      </c>
      <c r="C28" s="7">
        <v>1076</v>
      </c>
      <c r="D28" s="7">
        <v>642</v>
      </c>
      <c r="E28" s="79">
        <v>-0.64635272391505794</v>
      </c>
      <c r="F28" s="79">
        <v>-1.6453382084095125</v>
      </c>
      <c r="G28" s="73">
        <v>44.75873544093178</v>
      </c>
      <c r="H28" s="74">
        <v>137</v>
      </c>
      <c r="I28" s="74">
        <v>144</v>
      </c>
      <c r="J28" s="74">
        <v>96</v>
      </c>
      <c r="K28" s="27"/>
    </row>
    <row r="29" spans="1:11" ht="15">
      <c r="A29" s="71" t="s">
        <v>15</v>
      </c>
      <c r="B29" s="71" t="s">
        <v>172</v>
      </c>
      <c r="C29" s="7">
        <v>522</v>
      </c>
      <c r="D29" s="7">
        <v>333</v>
      </c>
      <c r="E29" s="79">
        <v>-10.61643835616438</v>
      </c>
      <c r="F29" s="79">
        <v>-21.385542168674704</v>
      </c>
      <c r="G29" s="73">
        <v>59.116647791619478</v>
      </c>
      <c r="H29" s="74">
        <v>76</v>
      </c>
      <c r="I29" s="74">
        <v>138</v>
      </c>
      <c r="J29" s="74">
        <v>92</v>
      </c>
      <c r="K29" s="27"/>
    </row>
    <row r="30" spans="1:11" ht="15">
      <c r="A30" s="71" t="s">
        <v>16</v>
      </c>
      <c r="B30" s="71" t="s">
        <v>173</v>
      </c>
      <c r="C30" s="7">
        <v>1106</v>
      </c>
      <c r="D30" s="7">
        <v>664</v>
      </c>
      <c r="E30" s="79">
        <v>9.0497737556560764E-2</v>
      </c>
      <c r="F30" s="79">
        <v>15.932914046121581</v>
      </c>
      <c r="G30" s="73">
        <v>35.267857142857146</v>
      </c>
      <c r="H30" s="74">
        <v>98</v>
      </c>
      <c r="I30" s="74">
        <v>97</v>
      </c>
      <c r="J30" s="74">
        <v>42</v>
      </c>
      <c r="K30" s="27"/>
    </row>
    <row r="31" spans="1:11" ht="15">
      <c r="A31" s="71" t="s">
        <v>17</v>
      </c>
      <c r="B31" s="71" t="s">
        <v>174</v>
      </c>
      <c r="C31" s="7">
        <v>851</v>
      </c>
      <c r="D31" s="7">
        <v>508</v>
      </c>
      <c r="E31" s="79">
        <v>-1.1614401858304291</v>
      </c>
      <c r="F31" s="79">
        <v>14.075067024128685</v>
      </c>
      <c r="G31" s="73">
        <v>62.573529411764703</v>
      </c>
      <c r="H31" s="74">
        <v>72</v>
      </c>
      <c r="I31" s="74">
        <v>82</v>
      </c>
      <c r="J31" s="74">
        <v>62</v>
      </c>
      <c r="K31" s="27"/>
    </row>
    <row r="32" spans="1:11" ht="15">
      <c r="A32" s="71" t="s">
        <v>18</v>
      </c>
      <c r="B32" s="71" t="s">
        <v>175</v>
      </c>
      <c r="C32" s="7">
        <v>2755</v>
      </c>
      <c r="D32" s="7">
        <v>1645</v>
      </c>
      <c r="E32" s="79">
        <v>0.14540167211922039</v>
      </c>
      <c r="F32" s="79">
        <v>54.775280898876389</v>
      </c>
      <c r="G32" s="73">
        <v>22.895371062910328</v>
      </c>
      <c r="H32" s="74">
        <v>230</v>
      </c>
      <c r="I32" s="74">
        <v>226</v>
      </c>
      <c r="J32" s="74">
        <v>179</v>
      </c>
      <c r="K32" s="27"/>
    </row>
    <row r="33" spans="1:11" s="23" customFormat="1" ht="15">
      <c r="A33" s="76" t="s">
        <v>19</v>
      </c>
      <c r="B33" s="75" t="s">
        <v>32</v>
      </c>
      <c r="C33" s="7">
        <v>2755</v>
      </c>
      <c r="D33" s="7">
        <v>1645</v>
      </c>
      <c r="E33" s="79">
        <v>0.14540167211922039</v>
      </c>
      <c r="F33" s="79">
        <v>54.775280898876389</v>
      </c>
      <c r="G33" s="73">
        <v>62.642110050022737</v>
      </c>
      <c r="H33" s="74">
        <v>230</v>
      </c>
      <c r="I33" s="74">
        <v>226</v>
      </c>
      <c r="J33" s="74">
        <v>179</v>
      </c>
      <c r="K33" s="28"/>
    </row>
    <row r="34" spans="1:11" s="23" customFormat="1" ht="15">
      <c r="A34" s="76" t="s">
        <v>20</v>
      </c>
      <c r="B34" s="75" t="s">
        <v>34</v>
      </c>
      <c r="C34" s="7">
        <v>0</v>
      </c>
      <c r="D34" s="7">
        <v>0</v>
      </c>
      <c r="E34" s="79">
        <v>0</v>
      </c>
      <c r="F34" s="79">
        <v>0</v>
      </c>
      <c r="G34" s="73">
        <v>0</v>
      </c>
      <c r="H34" s="74">
        <v>0</v>
      </c>
      <c r="I34" s="74">
        <v>0</v>
      </c>
      <c r="J34" s="74">
        <v>0</v>
      </c>
      <c r="K34" s="28"/>
    </row>
    <row r="35" spans="1:11" ht="15">
      <c r="A35" s="71" t="s">
        <v>21</v>
      </c>
      <c r="B35" s="71" t="s">
        <v>176</v>
      </c>
      <c r="C35" s="7">
        <v>433</v>
      </c>
      <c r="D35" s="7">
        <v>271</v>
      </c>
      <c r="E35" s="79">
        <v>-12.348178137651828</v>
      </c>
      <c r="F35" s="79">
        <v>-15.264187866927585</v>
      </c>
      <c r="G35" s="73">
        <v>42.828882294757662</v>
      </c>
      <c r="H35" s="74">
        <v>45</v>
      </c>
      <c r="I35" s="74">
        <v>106</v>
      </c>
      <c r="J35" s="74">
        <v>60</v>
      </c>
      <c r="K35" s="27"/>
    </row>
    <row r="36" spans="1:11" ht="15">
      <c r="A36" s="71" t="s">
        <v>22</v>
      </c>
      <c r="B36" s="71" t="s">
        <v>177</v>
      </c>
      <c r="C36" s="7">
        <v>1269</v>
      </c>
      <c r="D36" s="7">
        <v>769</v>
      </c>
      <c r="E36" s="79">
        <v>-3.351104341203353</v>
      </c>
      <c r="F36" s="79">
        <v>-1.4751552795030989</v>
      </c>
      <c r="G36" s="73">
        <v>71.776018099547514</v>
      </c>
      <c r="H36" s="74">
        <v>116</v>
      </c>
      <c r="I36" s="74">
        <v>160</v>
      </c>
      <c r="J36" s="74">
        <v>116</v>
      </c>
      <c r="K36" s="27"/>
    </row>
    <row r="37" spans="1:11" ht="15">
      <c r="A37" s="71" t="s">
        <v>23</v>
      </c>
      <c r="B37" s="71" t="s">
        <v>178</v>
      </c>
      <c r="C37" s="7">
        <v>773</v>
      </c>
      <c r="D37" s="7">
        <v>454</v>
      </c>
      <c r="E37" s="79">
        <v>3.0666666666666629</v>
      </c>
      <c r="F37" s="79">
        <v>32.817869415807564</v>
      </c>
      <c r="G37" s="73">
        <v>52.764505119453922</v>
      </c>
      <c r="H37" s="74">
        <v>87</v>
      </c>
      <c r="I37" s="74">
        <v>64</v>
      </c>
      <c r="J37" s="74">
        <v>45</v>
      </c>
      <c r="K37" s="27"/>
    </row>
    <row r="38" spans="1:11" ht="15">
      <c r="A38" s="71" t="s">
        <v>24</v>
      </c>
      <c r="B38" s="71" t="s">
        <v>179</v>
      </c>
      <c r="C38" s="7">
        <v>1041</v>
      </c>
      <c r="D38" s="7">
        <v>658</v>
      </c>
      <c r="E38" s="79">
        <v>-1.885014137606035</v>
      </c>
      <c r="F38" s="79">
        <v>3.0693069306930738</v>
      </c>
      <c r="G38" s="73">
        <v>60.593713620488941</v>
      </c>
      <c r="H38" s="74">
        <v>90</v>
      </c>
      <c r="I38" s="74">
        <v>110</v>
      </c>
      <c r="J38" s="74">
        <v>61</v>
      </c>
      <c r="K38" s="27"/>
    </row>
    <row r="39" spans="1:11" ht="15">
      <c r="A39" s="71" t="s">
        <v>25</v>
      </c>
      <c r="B39" s="71" t="s">
        <v>180</v>
      </c>
      <c r="C39" s="7">
        <v>290</v>
      </c>
      <c r="D39" s="7">
        <v>181</v>
      </c>
      <c r="E39" s="79">
        <v>-2.6845637583892596</v>
      </c>
      <c r="F39" s="79">
        <v>23.40425531914893</v>
      </c>
      <c r="G39" s="73">
        <v>42.647058823529413</v>
      </c>
      <c r="H39" s="74">
        <v>35</v>
      </c>
      <c r="I39" s="74">
        <v>43</v>
      </c>
      <c r="J39" s="74">
        <v>22</v>
      </c>
      <c r="K39" s="27"/>
    </row>
    <row r="40" spans="1:11" ht="15">
      <c r="A40" s="71" t="s">
        <v>26</v>
      </c>
      <c r="B40" s="71" t="s">
        <v>181</v>
      </c>
      <c r="C40" s="7">
        <v>905</v>
      </c>
      <c r="D40" s="7">
        <v>548</v>
      </c>
      <c r="E40" s="79">
        <v>-7.7471967380224243</v>
      </c>
      <c r="F40" s="79">
        <v>-7.9348931841302033</v>
      </c>
      <c r="G40" s="73">
        <v>59.539473684210535</v>
      </c>
      <c r="H40" s="74">
        <v>117</v>
      </c>
      <c r="I40" s="74">
        <v>193</v>
      </c>
      <c r="J40" s="74">
        <v>84</v>
      </c>
      <c r="K40" s="27"/>
    </row>
    <row r="41" spans="1:11" ht="15">
      <c r="A41" s="71" t="s">
        <v>27</v>
      </c>
      <c r="B41" s="71" t="s">
        <v>182</v>
      </c>
      <c r="C41" s="7">
        <v>722</v>
      </c>
      <c r="D41" s="7">
        <v>461</v>
      </c>
      <c r="E41" s="79">
        <v>-3.475935828877013</v>
      </c>
      <c r="F41" s="79">
        <v>-1.768707482993193</v>
      </c>
      <c r="G41" s="73">
        <v>52.547307132459977</v>
      </c>
      <c r="H41" s="74">
        <v>63</v>
      </c>
      <c r="I41" s="74">
        <v>89</v>
      </c>
      <c r="J41" s="74">
        <v>49</v>
      </c>
      <c r="K41" s="27"/>
    </row>
    <row r="42" spans="1:11" ht="15">
      <c r="A42" s="71" t="s">
        <v>28</v>
      </c>
      <c r="B42" s="71" t="s">
        <v>183</v>
      </c>
      <c r="C42" s="7">
        <v>519</v>
      </c>
      <c r="D42" s="7">
        <v>312</v>
      </c>
      <c r="E42" s="79">
        <v>-3.3519553072625712</v>
      </c>
      <c r="F42" s="79">
        <v>25.060240963855421</v>
      </c>
      <c r="G42" s="73">
        <v>74.142857142857139</v>
      </c>
      <c r="H42" s="74">
        <v>55</v>
      </c>
      <c r="I42" s="74">
        <v>73</v>
      </c>
      <c r="J42" s="74">
        <v>54</v>
      </c>
      <c r="K42" s="27"/>
    </row>
    <row r="43" spans="1:11" ht="15">
      <c r="A43" s="71" t="s">
        <v>29</v>
      </c>
      <c r="B43" s="71" t="s">
        <v>184</v>
      </c>
      <c r="C43" s="7">
        <v>798</v>
      </c>
      <c r="D43" s="7">
        <v>468</v>
      </c>
      <c r="E43" s="79">
        <v>-0.62266500622665433</v>
      </c>
      <c r="F43" s="79">
        <v>19.819819819819813</v>
      </c>
      <c r="G43" s="73">
        <v>46.476412347117062</v>
      </c>
      <c r="H43" s="74">
        <v>76</v>
      </c>
      <c r="I43" s="74">
        <v>81</v>
      </c>
      <c r="J43" s="74">
        <v>47</v>
      </c>
      <c r="K43" s="27"/>
    </row>
    <row r="44" spans="1:11" ht="15">
      <c r="A44" s="71" t="s">
        <v>30</v>
      </c>
      <c r="B44" s="71" t="s">
        <v>185</v>
      </c>
      <c r="C44" s="7">
        <v>972</v>
      </c>
      <c r="D44" s="7">
        <v>588</v>
      </c>
      <c r="E44" s="79">
        <v>-6.538461538461533</v>
      </c>
      <c r="F44" s="79">
        <v>-7.5166508087535675</v>
      </c>
      <c r="G44" s="73">
        <v>55.290102389078498</v>
      </c>
      <c r="H44" s="74">
        <v>109</v>
      </c>
      <c r="I44" s="74">
        <v>177</v>
      </c>
      <c r="J44" s="74">
        <v>102</v>
      </c>
      <c r="K44" s="27"/>
    </row>
    <row r="45" spans="1:11" s="23" customFormat="1" ht="13.5" customHeight="1">
      <c r="A45" s="288" t="s">
        <v>86</v>
      </c>
      <c r="B45" s="289"/>
      <c r="C45" s="132">
        <v>27720</v>
      </c>
      <c r="D45" s="132">
        <v>16767</v>
      </c>
      <c r="E45" s="130">
        <v>-3.0396306271642857</v>
      </c>
      <c r="F45" s="130">
        <v>7.0890477110295649</v>
      </c>
      <c r="G45" s="99">
        <v>44.892142255619618</v>
      </c>
      <c r="H45" s="100">
        <v>2699</v>
      </c>
      <c r="I45" s="100">
        <v>3568</v>
      </c>
      <c r="J45" s="100">
        <v>2169</v>
      </c>
      <c r="K45" s="28"/>
    </row>
    <row r="46" spans="1:11" ht="15">
      <c r="A46" s="295" t="s">
        <v>770</v>
      </c>
      <c r="B46" s="295"/>
      <c r="C46" s="7">
        <v>5027</v>
      </c>
      <c r="D46" s="7">
        <v>3055</v>
      </c>
      <c r="E46" s="79">
        <v>-3.9181957186544309</v>
      </c>
      <c r="F46" s="79">
        <v>2.3620443901445753</v>
      </c>
      <c r="G46" s="73">
        <v>46.7280163599182</v>
      </c>
      <c r="H46" s="74">
        <v>557</v>
      </c>
      <c r="I46" s="74">
        <v>762</v>
      </c>
      <c r="J46" s="74">
        <v>482</v>
      </c>
      <c r="K46" s="27"/>
    </row>
    <row r="47" spans="1:11" ht="15">
      <c r="A47" s="295" t="s">
        <v>771</v>
      </c>
      <c r="B47" s="295"/>
      <c r="C47" s="7">
        <v>6645</v>
      </c>
      <c r="D47" s="7">
        <v>4017</v>
      </c>
      <c r="E47" s="79">
        <v>-4.512142549216847</v>
      </c>
      <c r="F47" s="79">
        <v>1.6055045871559628</v>
      </c>
      <c r="G47" s="73">
        <v>57.557384148982237</v>
      </c>
      <c r="H47" s="74">
        <v>572</v>
      </c>
      <c r="I47" s="74">
        <v>886</v>
      </c>
      <c r="J47" s="74">
        <v>523</v>
      </c>
      <c r="K47" s="27"/>
    </row>
    <row r="48" spans="1:11" ht="15">
      <c r="A48" s="295" t="s">
        <v>772</v>
      </c>
      <c r="B48" s="295"/>
      <c r="C48" s="7">
        <v>3188</v>
      </c>
      <c r="D48" s="7">
        <v>1971</v>
      </c>
      <c r="E48" s="79">
        <v>-4.0625940415287403</v>
      </c>
      <c r="F48" s="79">
        <v>2.245028864656831</v>
      </c>
      <c r="G48" s="73">
        <v>49.913887584155312</v>
      </c>
      <c r="H48" s="74">
        <v>330</v>
      </c>
      <c r="I48" s="74">
        <v>465</v>
      </c>
      <c r="J48" s="74">
        <v>299</v>
      </c>
      <c r="K48" s="27"/>
    </row>
    <row r="49" spans="1:11" ht="15">
      <c r="A49" s="295" t="s">
        <v>773</v>
      </c>
      <c r="B49" s="295"/>
      <c r="C49" s="7">
        <v>4301</v>
      </c>
      <c r="D49" s="7">
        <v>2622</v>
      </c>
      <c r="E49" s="79">
        <v>-3.239595050618675</v>
      </c>
      <c r="F49" s="79">
        <v>-1.0809567617295386</v>
      </c>
      <c r="G49" s="73">
        <v>45.692127908212051</v>
      </c>
      <c r="H49" s="74">
        <v>418</v>
      </c>
      <c r="I49" s="74">
        <v>562</v>
      </c>
      <c r="J49" s="74">
        <v>295</v>
      </c>
      <c r="K49" s="27"/>
    </row>
    <row r="50" spans="1:11" ht="15">
      <c r="A50" s="295" t="s">
        <v>774</v>
      </c>
      <c r="B50" s="295"/>
      <c r="C50" s="7">
        <v>8559</v>
      </c>
      <c r="D50" s="7">
        <v>5102</v>
      </c>
      <c r="E50" s="79">
        <v>-0.82271147161065983</v>
      </c>
      <c r="F50" s="79">
        <v>22.83295063145809</v>
      </c>
      <c r="G50" s="73">
        <v>36.197927680270666</v>
      </c>
      <c r="H50" s="74">
        <v>822</v>
      </c>
      <c r="I50" s="74">
        <v>893</v>
      </c>
      <c r="J50" s="74">
        <v>570</v>
      </c>
      <c r="K50" s="27"/>
    </row>
    <row r="52" spans="1:11">
      <c r="B52" s="29"/>
      <c r="C52" s="30"/>
      <c r="D52" s="30"/>
      <c r="E52" s="31"/>
      <c r="F52" s="31"/>
      <c r="G52" s="31"/>
      <c r="H52" s="31"/>
      <c r="I52" s="31"/>
    </row>
  </sheetData>
  <mergeCells count="19">
    <mergeCell ref="A49:B49"/>
    <mergeCell ref="A50:B50"/>
    <mergeCell ref="A45:B45"/>
    <mergeCell ref="A46:B46"/>
    <mergeCell ref="A47:B47"/>
    <mergeCell ref="A48:B48"/>
    <mergeCell ref="E4:E5"/>
    <mergeCell ref="F4:F5"/>
    <mergeCell ref="H4:H5"/>
    <mergeCell ref="I4:J4"/>
    <mergeCell ref="A1:J1"/>
    <mergeCell ref="A3:A5"/>
    <mergeCell ref="B3:B5"/>
    <mergeCell ref="C3:C5"/>
    <mergeCell ref="E3:F3"/>
    <mergeCell ref="H3:J3"/>
    <mergeCell ref="G3:G5"/>
    <mergeCell ref="D4:D5"/>
    <mergeCell ref="A2:J2"/>
  </mergeCells>
  <phoneticPr fontId="0" type="noConversion"/>
  <hyperlinks>
    <hyperlink ref="K1" location="'spis tabel'!A1" display="'spis tabel'!A1" xr:uid="{00000000-0004-0000-1000-000000000000}"/>
  </hyperlinks>
  <pageMargins left="0.75" right="0.75" top="1" bottom="1" header="0.5" footer="0.5"/>
  <pageSetup paperSize="9" scale="63" orientation="portrait" horizontalDpi="300" verticalDpi="300" r:id="rId1"/>
  <headerFooter alignWithMargins="0"/>
  <colBreaks count="1" manualBreakCount="1">
    <brk id="10"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52"/>
  <sheetViews>
    <sheetView showGridLines="0" zoomScaleNormal="100" workbookViewId="0">
      <selection sqref="A1:R1"/>
    </sheetView>
  </sheetViews>
  <sheetFormatPr defaultRowHeight="12.75"/>
  <cols>
    <col min="1" max="1" width="5.85546875" style="1" customWidth="1"/>
    <col min="2" max="2" width="20.42578125" style="1" customWidth="1"/>
    <col min="3" max="3" width="15.85546875" style="1" customWidth="1"/>
    <col min="4" max="4" width="8.42578125" style="1" customWidth="1"/>
    <col min="5" max="5" width="8.140625" style="34" customWidth="1"/>
    <col min="6" max="6" width="8.42578125" style="1" customWidth="1"/>
    <col min="7" max="7" width="8.28515625" style="1" customWidth="1"/>
    <col min="8" max="10" width="7.7109375" style="1" customWidth="1"/>
    <col min="11" max="11" width="8.5703125" style="1" customWidth="1"/>
    <col min="12" max="12" width="8.42578125" style="1" customWidth="1"/>
    <col min="13" max="13" width="14" style="1" customWidth="1"/>
    <col min="14" max="16" width="9.140625" style="1"/>
    <col min="17" max="17" width="12.140625" style="1" customWidth="1"/>
    <col min="18" max="18" width="9.140625" style="1"/>
    <col min="19" max="19" width="19.28515625" style="1" customWidth="1"/>
    <col min="20" max="16384" width="9.140625" style="1"/>
  </cols>
  <sheetData>
    <row r="1" spans="1:19">
      <c r="A1" s="268" t="s">
        <v>947</v>
      </c>
      <c r="B1" s="268"/>
      <c r="C1" s="268"/>
      <c r="D1" s="268"/>
      <c r="E1" s="268"/>
      <c r="F1" s="268"/>
      <c r="G1" s="268"/>
      <c r="H1" s="268"/>
      <c r="I1" s="268"/>
      <c r="J1" s="268"/>
      <c r="K1" s="268"/>
      <c r="L1" s="268"/>
      <c r="M1" s="268"/>
      <c r="N1" s="268"/>
      <c r="O1" s="268"/>
      <c r="P1" s="268"/>
      <c r="Q1" s="268"/>
      <c r="R1" s="268"/>
      <c r="S1" s="128" t="s">
        <v>754</v>
      </c>
    </row>
    <row r="2" spans="1:19">
      <c r="A2" s="296" t="s">
        <v>811</v>
      </c>
      <c r="B2" s="296"/>
      <c r="C2" s="296"/>
      <c r="D2" s="296"/>
      <c r="E2" s="296"/>
      <c r="F2" s="296"/>
      <c r="G2" s="296"/>
      <c r="H2" s="296"/>
      <c r="I2" s="296"/>
      <c r="J2" s="296"/>
      <c r="K2" s="296"/>
      <c r="L2" s="296"/>
      <c r="M2" s="296"/>
      <c r="N2" s="296"/>
      <c r="O2" s="296"/>
      <c r="P2" s="296"/>
      <c r="Q2" s="296"/>
      <c r="R2" s="296"/>
    </row>
    <row r="3" spans="1:19" ht="13.5" customHeight="1">
      <c r="A3" s="285" t="s">
        <v>87</v>
      </c>
      <c r="B3" s="285" t="s">
        <v>2</v>
      </c>
      <c r="C3" s="291" t="s">
        <v>946</v>
      </c>
      <c r="D3" s="291" t="s">
        <v>49</v>
      </c>
      <c r="E3" s="291"/>
      <c r="F3" s="291"/>
      <c r="G3" s="291"/>
      <c r="H3" s="291"/>
      <c r="I3" s="291"/>
      <c r="J3" s="291"/>
      <c r="K3" s="291"/>
      <c r="L3" s="291"/>
      <c r="M3" s="291"/>
      <c r="N3" s="291"/>
      <c r="O3" s="291"/>
      <c r="P3" s="291"/>
      <c r="Q3" s="291"/>
      <c r="R3" s="291"/>
    </row>
    <row r="4" spans="1:19" ht="13.5" customHeight="1">
      <c r="A4" s="285"/>
      <c r="B4" s="285"/>
      <c r="C4" s="291"/>
      <c r="D4" s="290" t="s">
        <v>57</v>
      </c>
      <c r="E4" s="292" t="s">
        <v>58</v>
      </c>
      <c r="F4" s="290" t="s">
        <v>71</v>
      </c>
      <c r="G4" s="290" t="s">
        <v>72</v>
      </c>
      <c r="H4" s="290" t="s">
        <v>66</v>
      </c>
      <c r="I4" s="290" t="s">
        <v>135</v>
      </c>
      <c r="J4" s="290" t="s">
        <v>188</v>
      </c>
      <c r="K4" s="290" t="s">
        <v>189</v>
      </c>
      <c r="L4" s="292" t="s">
        <v>190</v>
      </c>
      <c r="M4" s="290" t="s">
        <v>191</v>
      </c>
      <c r="N4" s="292" t="s">
        <v>192</v>
      </c>
      <c r="O4" s="290" t="s">
        <v>193</v>
      </c>
      <c r="P4" s="290" t="s">
        <v>194</v>
      </c>
      <c r="Q4" s="290" t="s">
        <v>195</v>
      </c>
      <c r="R4" s="290" t="s">
        <v>59</v>
      </c>
    </row>
    <row r="5" spans="1:19" ht="68.25" customHeight="1">
      <c r="A5" s="285"/>
      <c r="B5" s="285"/>
      <c r="C5" s="291"/>
      <c r="D5" s="290"/>
      <c r="E5" s="292"/>
      <c r="F5" s="290"/>
      <c r="G5" s="290"/>
      <c r="H5" s="290"/>
      <c r="I5" s="290"/>
      <c r="J5" s="290"/>
      <c r="K5" s="290"/>
      <c r="L5" s="292"/>
      <c r="M5" s="290"/>
      <c r="N5" s="292"/>
      <c r="O5" s="290"/>
      <c r="P5" s="290"/>
      <c r="Q5" s="290"/>
      <c r="R5" s="290"/>
    </row>
    <row r="6" spans="1:19" ht="15">
      <c r="A6" s="71" t="s">
        <v>126</v>
      </c>
      <c r="B6" s="71" t="s">
        <v>156</v>
      </c>
      <c r="C6" s="78">
        <v>15</v>
      </c>
      <c r="D6" s="7">
        <v>2</v>
      </c>
      <c r="E6" s="7">
        <v>2</v>
      </c>
      <c r="F6" s="7">
        <v>0</v>
      </c>
      <c r="G6" s="7">
        <v>9</v>
      </c>
      <c r="H6" s="7">
        <v>0</v>
      </c>
      <c r="I6" s="7">
        <v>0</v>
      </c>
      <c r="J6" s="7">
        <v>0</v>
      </c>
      <c r="K6" s="7">
        <v>0</v>
      </c>
      <c r="L6" s="7">
        <v>0</v>
      </c>
      <c r="M6" s="7">
        <v>0</v>
      </c>
      <c r="N6" s="7">
        <v>0</v>
      </c>
      <c r="O6" s="7">
        <v>0</v>
      </c>
      <c r="P6" s="7">
        <v>1</v>
      </c>
      <c r="Q6" s="7">
        <v>1</v>
      </c>
      <c r="R6" s="7">
        <v>0</v>
      </c>
    </row>
    <row r="7" spans="1:19" ht="13.5" customHeight="1">
      <c r="A7" s="71" t="s">
        <v>127</v>
      </c>
      <c r="B7" s="71" t="s">
        <v>233</v>
      </c>
      <c r="C7" s="78">
        <v>31</v>
      </c>
      <c r="D7" s="7">
        <v>4</v>
      </c>
      <c r="E7" s="7">
        <v>3</v>
      </c>
      <c r="F7" s="7">
        <v>5</v>
      </c>
      <c r="G7" s="7">
        <v>7</v>
      </c>
      <c r="H7" s="7">
        <v>7</v>
      </c>
      <c r="I7" s="7">
        <v>0</v>
      </c>
      <c r="J7" s="7">
        <v>0</v>
      </c>
      <c r="K7" s="7">
        <v>0</v>
      </c>
      <c r="L7" s="7">
        <v>1</v>
      </c>
      <c r="M7" s="7">
        <v>0</v>
      </c>
      <c r="N7" s="7">
        <v>0</v>
      </c>
      <c r="O7" s="7">
        <v>0</v>
      </c>
      <c r="P7" s="7">
        <v>2</v>
      </c>
      <c r="Q7" s="7">
        <v>0</v>
      </c>
      <c r="R7" s="7">
        <v>2</v>
      </c>
    </row>
    <row r="8" spans="1:19" ht="15">
      <c r="A8" s="71" t="s">
        <v>128</v>
      </c>
      <c r="B8" s="71" t="s">
        <v>157</v>
      </c>
      <c r="C8" s="78">
        <v>17</v>
      </c>
      <c r="D8" s="7">
        <v>0</v>
      </c>
      <c r="E8" s="7">
        <v>2</v>
      </c>
      <c r="F8" s="7">
        <v>2</v>
      </c>
      <c r="G8" s="7">
        <v>8</v>
      </c>
      <c r="H8" s="7">
        <v>0</v>
      </c>
      <c r="I8" s="7">
        <v>0</v>
      </c>
      <c r="J8" s="7">
        <v>0</v>
      </c>
      <c r="K8" s="7">
        <v>4</v>
      </c>
      <c r="L8" s="7">
        <v>0</v>
      </c>
      <c r="M8" s="7">
        <v>0</v>
      </c>
      <c r="N8" s="7">
        <v>0</v>
      </c>
      <c r="O8" s="7">
        <v>0</v>
      </c>
      <c r="P8" s="7">
        <v>1</v>
      </c>
      <c r="Q8" s="7">
        <v>0</v>
      </c>
      <c r="R8" s="7">
        <v>0</v>
      </c>
    </row>
    <row r="9" spans="1:19" ht="15">
      <c r="A9" s="71" t="s">
        <v>129</v>
      </c>
      <c r="B9" s="71" t="s">
        <v>158</v>
      </c>
      <c r="C9" s="78">
        <v>36</v>
      </c>
      <c r="D9" s="7">
        <v>1</v>
      </c>
      <c r="E9" s="7">
        <v>0</v>
      </c>
      <c r="F9" s="7">
        <v>8</v>
      </c>
      <c r="G9" s="7">
        <v>8</v>
      </c>
      <c r="H9" s="7">
        <v>3</v>
      </c>
      <c r="I9" s="7">
        <v>0</v>
      </c>
      <c r="J9" s="7">
        <v>0</v>
      </c>
      <c r="K9" s="7">
        <v>0</v>
      </c>
      <c r="L9" s="7">
        <v>0</v>
      </c>
      <c r="M9" s="7">
        <v>0</v>
      </c>
      <c r="N9" s="7">
        <v>0</v>
      </c>
      <c r="O9" s="7">
        <v>0</v>
      </c>
      <c r="P9" s="7">
        <v>9</v>
      </c>
      <c r="Q9" s="7">
        <v>7</v>
      </c>
      <c r="R9" s="7">
        <v>0</v>
      </c>
    </row>
    <row r="10" spans="1:19" ht="15">
      <c r="A10" s="71" t="s">
        <v>130</v>
      </c>
      <c r="B10" s="71" t="s">
        <v>159</v>
      </c>
      <c r="C10" s="78">
        <v>12</v>
      </c>
      <c r="D10" s="7">
        <v>2</v>
      </c>
      <c r="E10" s="7">
        <v>3</v>
      </c>
      <c r="F10" s="7">
        <v>0</v>
      </c>
      <c r="G10" s="7">
        <v>7</v>
      </c>
      <c r="H10" s="7">
        <v>0</v>
      </c>
      <c r="I10" s="7">
        <v>0</v>
      </c>
      <c r="J10" s="7">
        <v>0</v>
      </c>
      <c r="K10" s="7">
        <v>0</v>
      </c>
      <c r="L10" s="7">
        <v>0</v>
      </c>
      <c r="M10" s="7">
        <v>0</v>
      </c>
      <c r="N10" s="7">
        <v>0</v>
      </c>
      <c r="O10" s="7">
        <v>0</v>
      </c>
      <c r="P10" s="7">
        <v>0</v>
      </c>
      <c r="Q10" s="7">
        <v>0</v>
      </c>
      <c r="R10" s="7">
        <v>0</v>
      </c>
    </row>
    <row r="11" spans="1:19" ht="15">
      <c r="A11" s="71" t="s">
        <v>131</v>
      </c>
      <c r="B11" s="71" t="s">
        <v>160</v>
      </c>
      <c r="C11" s="78">
        <v>49</v>
      </c>
      <c r="D11" s="7">
        <v>0</v>
      </c>
      <c r="E11" s="7">
        <v>0</v>
      </c>
      <c r="F11" s="7">
        <v>4</v>
      </c>
      <c r="G11" s="7">
        <v>29</v>
      </c>
      <c r="H11" s="7">
        <v>0</v>
      </c>
      <c r="I11" s="7">
        <v>0</v>
      </c>
      <c r="J11" s="7">
        <v>0</v>
      </c>
      <c r="K11" s="7">
        <v>0</v>
      </c>
      <c r="L11" s="7">
        <v>0</v>
      </c>
      <c r="M11" s="7">
        <v>1</v>
      </c>
      <c r="N11" s="7">
        <v>0</v>
      </c>
      <c r="O11" s="7">
        <v>0</v>
      </c>
      <c r="P11" s="7">
        <v>8</v>
      </c>
      <c r="Q11" s="7">
        <v>4</v>
      </c>
      <c r="R11" s="7">
        <v>3</v>
      </c>
    </row>
    <row r="12" spans="1:19" ht="15">
      <c r="A12" s="71" t="s">
        <v>132</v>
      </c>
      <c r="B12" s="71" t="s">
        <v>161</v>
      </c>
      <c r="C12" s="78">
        <v>57</v>
      </c>
      <c r="D12" s="7">
        <v>3</v>
      </c>
      <c r="E12" s="7">
        <v>15</v>
      </c>
      <c r="F12" s="7">
        <v>7</v>
      </c>
      <c r="G12" s="7">
        <v>3</v>
      </c>
      <c r="H12" s="7">
        <v>13</v>
      </c>
      <c r="I12" s="7">
        <v>0</v>
      </c>
      <c r="J12" s="7">
        <v>0</v>
      </c>
      <c r="K12" s="7">
        <v>1</v>
      </c>
      <c r="L12" s="7">
        <v>1</v>
      </c>
      <c r="M12" s="7">
        <v>0</v>
      </c>
      <c r="N12" s="7">
        <v>0</v>
      </c>
      <c r="O12" s="7">
        <v>0</v>
      </c>
      <c r="P12" s="7">
        <v>11</v>
      </c>
      <c r="Q12" s="7">
        <v>3</v>
      </c>
      <c r="R12" s="7">
        <v>0</v>
      </c>
    </row>
    <row r="13" spans="1:19" s="32" customFormat="1" ht="15">
      <c r="A13" s="76" t="s">
        <v>278</v>
      </c>
      <c r="B13" s="75" t="s">
        <v>32</v>
      </c>
      <c r="C13" s="78">
        <v>57</v>
      </c>
      <c r="D13" s="7">
        <v>3</v>
      </c>
      <c r="E13" s="7">
        <v>15</v>
      </c>
      <c r="F13" s="7">
        <v>7</v>
      </c>
      <c r="G13" s="7">
        <v>3</v>
      </c>
      <c r="H13" s="7">
        <v>13</v>
      </c>
      <c r="I13" s="7">
        <v>0</v>
      </c>
      <c r="J13" s="7">
        <v>0</v>
      </c>
      <c r="K13" s="7">
        <v>1</v>
      </c>
      <c r="L13" s="7">
        <v>1</v>
      </c>
      <c r="M13" s="7">
        <v>0</v>
      </c>
      <c r="N13" s="7">
        <v>0</v>
      </c>
      <c r="O13" s="7">
        <v>0</v>
      </c>
      <c r="P13" s="7">
        <v>11</v>
      </c>
      <c r="Q13" s="7">
        <v>3</v>
      </c>
      <c r="R13" s="7">
        <v>0</v>
      </c>
    </row>
    <row r="14" spans="1:19" s="32" customFormat="1" ht="15">
      <c r="A14" s="76" t="s">
        <v>279</v>
      </c>
      <c r="B14" s="75" t="s">
        <v>35</v>
      </c>
      <c r="C14" s="78">
        <v>0</v>
      </c>
      <c r="D14" s="7">
        <v>0</v>
      </c>
      <c r="E14" s="7">
        <v>0</v>
      </c>
      <c r="F14" s="7">
        <v>0</v>
      </c>
      <c r="G14" s="7">
        <v>0</v>
      </c>
      <c r="H14" s="7">
        <v>0</v>
      </c>
      <c r="I14" s="7">
        <v>0</v>
      </c>
      <c r="J14" s="7">
        <v>0</v>
      </c>
      <c r="K14" s="7">
        <v>0</v>
      </c>
      <c r="L14" s="7">
        <v>0</v>
      </c>
      <c r="M14" s="7">
        <v>0</v>
      </c>
      <c r="N14" s="7">
        <v>0</v>
      </c>
      <c r="O14" s="7">
        <v>0</v>
      </c>
      <c r="P14" s="7">
        <v>0</v>
      </c>
      <c r="Q14" s="7">
        <v>0</v>
      </c>
      <c r="R14" s="7">
        <v>0</v>
      </c>
    </row>
    <row r="15" spans="1:19" ht="15">
      <c r="A15" s="71" t="s">
        <v>133</v>
      </c>
      <c r="B15" s="71" t="s">
        <v>162</v>
      </c>
      <c r="C15" s="78">
        <v>34</v>
      </c>
      <c r="D15" s="7">
        <v>2</v>
      </c>
      <c r="E15" s="7">
        <v>2</v>
      </c>
      <c r="F15" s="7">
        <v>8</v>
      </c>
      <c r="G15" s="7">
        <v>12</v>
      </c>
      <c r="H15" s="7">
        <v>1</v>
      </c>
      <c r="I15" s="7">
        <v>0</v>
      </c>
      <c r="J15" s="7">
        <v>0</v>
      </c>
      <c r="K15" s="7">
        <v>0</v>
      </c>
      <c r="L15" s="7">
        <v>0</v>
      </c>
      <c r="M15" s="7">
        <v>0</v>
      </c>
      <c r="N15" s="7">
        <v>0</v>
      </c>
      <c r="O15" s="7">
        <v>0</v>
      </c>
      <c r="P15" s="7">
        <v>9</v>
      </c>
      <c r="Q15" s="7">
        <v>0</v>
      </c>
      <c r="R15" s="7">
        <v>0</v>
      </c>
    </row>
    <row r="16" spans="1:19" ht="15">
      <c r="A16" s="71" t="s">
        <v>134</v>
      </c>
      <c r="B16" s="71" t="s">
        <v>163</v>
      </c>
      <c r="C16" s="78">
        <v>39</v>
      </c>
      <c r="D16" s="7">
        <v>9</v>
      </c>
      <c r="E16" s="7">
        <v>3</v>
      </c>
      <c r="F16" s="7">
        <v>5</v>
      </c>
      <c r="G16" s="7">
        <v>15</v>
      </c>
      <c r="H16" s="7">
        <v>0</v>
      </c>
      <c r="I16" s="7">
        <v>0</v>
      </c>
      <c r="J16" s="7">
        <v>0</v>
      </c>
      <c r="K16" s="7">
        <v>0</v>
      </c>
      <c r="L16" s="7">
        <v>1</v>
      </c>
      <c r="M16" s="7">
        <v>1</v>
      </c>
      <c r="N16" s="7">
        <v>0</v>
      </c>
      <c r="O16" s="7">
        <v>0</v>
      </c>
      <c r="P16" s="7">
        <v>4</v>
      </c>
      <c r="Q16" s="7">
        <v>1</v>
      </c>
      <c r="R16" s="7">
        <v>0</v>
      </c>
    </row>
    <row r="17" spans="1:18" ht="15">
      <c r="A17" s="71" t="s">
        <v>3</v>
      </c>
      <c r="B17" s="71" t="s">
        <v>164</v>
      </c>
      <c r="C17" s="78">
        <v>187</v>
      </c>
      <c r="D17" s="7">
        <v>10</v>
      </c>
      <c r="E17" s="7">
        <v>51</v>
      </c>
      <c r="F17" s="7">
        <v>4</v>
      </c>
      <c r="G17" s="7">
        <v>49</v>
      </c>
      <c r="H17" s="7">
        <v>14</v>
      </c>
      <c r="I17" s="7">
        <v>0</v>
      </c>
      <c r="J17" s="7">
        <v>0</v>
      </c>
      <c r="K17" s="7">
        <v>0</v>
      </c>
      <c r="L17" s="7">
        <v>4</v>
      </c>
      <c r="M17" s="7">
        <v>1</v>
      </c>
      <c r="N17" s="7">
        <v>0</v>
      </c>
      <c r="O17" s="7">
        <v>0</v>
      </c>
      <c r="P17" s="7">
        <v>39</v>
      </c>
      <c r="Q17" s="7">
        <v>15</v>
      </c>
      <c r="R17" s="7">
        <v>0</v>
      </c>
    </row>
    <row r="18" spans="1:18" s="32" customFormat="1" ht="15">
      <c r="A18" s="76" t="s">
        <v>4</v>
      </c>
      <c r="B18" s="75" t="s">
        <v>32</v>
      </c>
      <c r="C18" s="78">
        <v>187</v>
      </c>
      <c r="D18" s="7">
        <v>10</v>
      </c>
      <c r="E18" s="7">
        <v>51</v>
      </c>
      <c r="F18" s="7">
        <v>4</v>
      </c>
      <c r="G18" s="7">
        <v>49</v>
      </c>
      <c r="H18" s="7">
        <v>14</v>
      </c>
      <c r="I18" s="7">
        <v>0</v>
      </c>
      <c r="J18" s="7">
        <v>0</v>
      </c>
      <c r="K18" s="7">
        <v>0</v>
      </c>
      <c r="L18" s="7">
        <v>4</v>
      </c>
      <c r="M18" s="7">
        <v>1</v>
      </c>
      <c r="N18" s="7">
        <v>0</v>
      </c>
      <c r="O18" s="7">
        <v>0</v>
      </c>
      <c r="P18" s="7">
        <v>39</v>
      </c>
      <c r="Q18" s="7">
        <v>15</v>
      </c>
      <c r="R18" s="7">
        <v>0</v>
      </c>
    </row>
    <row r="19" spans="1:18" s="32" customFormat="1" ht="15">
      <c r="A19" s="76" t="s">
        <v>5</v>
      </c>
      <c r="B19" s="75" t="s">
        <v>31</v>
      </c>
      <c r="C19" s="78">
        <v>0</v>
      </c>
      <c r="D19" s="7">
        <v>0</v>
      </c>
      <c r="E19" s="7">
        <v>0</v>
      </c>
      <c r="F19" s="7">
        <v>0</v>
      </c>
      <c r="G19" s="7">
        <v>0</v>
      </c>
      <c r="H19" s="7">
        <v>0</v>
      </c>
      <c r="I19" s="7">
        <v>0</v>
      </c>
      <c r="J19" s="7">
        <v>0</v>
      </c>
      <c r="K19" s="7">
        <v>0</v>
      </c>
      <c r="L19" s="7">
        <v>0</v>
      </c>
      <c r="M19" s="7">
        <v>0</v>
      </c>
      <c r="N19" s="7">
        <v>0</v>
      </c>
      <c r="O19" s="7">
        <v>0</v>
      </c>
      <c r="P19" s="7">
        <v>0</v>
      </c>
      <c r="Q19" s="7">
        <v>0</v>
      </c>
      <c r="R19" s="7">
        <v>0</v>
      </c>
    </row>
    <row r="20" spans="1:18" ht="15">
      <c r="A20" s="71" t="s">
        <v>6</v>
      </c>
      <c r="B20" s="71" t="s">
        <v>165</v>
      </c>
      <c r="C20" s="78">
        <v>25</v>
      </c>
      <c r="D20" s="7">
        <v>4</v>
      </c>
      <c r="E20" s="7">
        <v>0</v>
      </c>
      <c r="F20" s="7">
        <v>0</v>
      </c>
      <c r="G20" s="7">
        <v>5</v>
      </c>
      <c r="H20" s="7">
        <v>11</v>
      </c>
      <c r="I20" s="7">
        <v>0</v>
      </c>
      <c r="J20" s="7">
        <v>0</v>
      </c>
      <c r="K20" s="7">
        <v>0</v>
      </c>
      <c r="L20" s="7">
        <v>1</v>
      </c>
      <c r="M20" s="7">
        <v>0</v>
      </c>
      <c r="N20" s="7">
        <v>0</v>
      </c>
      <c r="O20" s="7">
        <v>0</v>
      </c>
      <c r="P20" s="7">
        <v>3</v>
      </c>
      <c r="Q20" s="7">
        <v>0</v>
      </c>
      <c r="R20" s="7">
        <v>1</v>
      </c>
    </row>
    <row r="21" spans="1:18" ht="15">
      <c r="A21" s="71" t="s">
        <v>7</v>
      </c>
      <c r="B21" s="71" t="s">
        <v>166</v>
      </c>
      <c r="C21" s="78">
        <v>30</v>
      </c>
      <c r="D21" s="7">
        <v>1</v>
      </c>
      <c r="E21" s="7">
        <v>1</v>
      </c>
      <c r="F21" s="7">
        <v>4</v>
      </c>
      <c r="G21" s="7">
        <v>10</v>
      </c>
      <c r="H21" s="7">
        <v>0</v>
      </c>
      <c r="I21" s="7">
        <v>0</v>
      </c>
      <c r="J21" s="7">
        <v>0</v>
      </c>
      <c r="K21" s="7">
        <v>0</v>
      </c>
      <c r="L21" s="7">
        <v>1</v>
      </c>
      <c r="M21" s="7">
        <v>0</v>
      </c>
      <c r="N21" s="7">
        <v>0</v>
      </c>
      <c r="O21" s="7">
        <v>0</v>
      </c>
      <c r="P21" s="7">
        <v>3</v>
      </c>
      <c r="Q21" s="7">
        <v>10</v>
      </c>
      <c r="R21" s="7">
        <v>0</v>
      </c>
    </row>
    <row r="22" spans="1:18" ht="15">
      <c r="A22" s="71" t="s">
        <v>8</v>
      </c>
      <c r="B22" s="71" t="s">
        <v>167</v>
      </c>
      <c r="C22" s="78">
        <v>30</v>
      </c>
      <c r="D22" s="7">
        <v>4</v>
      </c>
      <c r="E22" s="7">
        <v>0</v>
      </c>
      <c r="F22" s="7">
        <v>2</v>
      </c>
      <c r="G22" s="7">
        <v>9</v>
      </c>
      <c r="H22" s="7">
        <v>0</v>
      </c>
      <c r="I22" s="7">
        <v>0</v>
      </c>
      <c r="J22" s="7">
        <v>0</v>
      </c>
      <c r="K22" s="7">
        <v>0</v>
      </c>
      <c r="L22" s="7">
        <v>0</v>
      </c>
      <c r="M22" s="7">
        <v>0</v>
      </c>
      <c r="N22" s="7">
        <v>0</v>
      </c>
      <c r="O22" s="7">
        <v>0</v>
      </c>
      <c r="P22" s="7">
        <v>13</v>
      </c>
      <c r="Q22" s="7">
        <v>2</v>
      </c>
      <c r="R22" s="7">
        <v>0</v>
      </c>
    </row>
    <row r="23" spans="1:18" s="32" customFormat="1" ht="15">
      <c r="A23" s="76" t="s">
        <v>9</v>
      </c>
      <c r="B23" s="75" t="s">
        <v>32</v>
      </c>
      <c r="C23" s="78">
        <v>30</v>
      </c>
      <c r="D23" s="7">
        <v>4</v>
      </c>
      <c r="E23" s="7">
        <v>0</v>
      </c>
      <c r="F23" s="7">
        <v>2</v>
      </c>
      <c r="G23" s="7">
        <v>9</v>
      </c>
      <c r="H23" s="7">
        <v>0</v>
      </c>
      <c r="I23" s="7">
        <v>0</v>
      </c>
      <c r="J23" s="7">
        <v>0</v>
      </c>
      <c r="K23" s="7">
        <v>0</v>
      </c>
      <c r="L23" s="7">
        <v>0</v>
      </c>
      <c r="M23" s="7">
        <v>0</v>
      </c>
      <c r="N23" s="7">
        <v>0</v>
      </c>
      <c r="O23" s="7">
        <v>0</v>
      </c>
      <c r="P23" s="7">
        <v>13</v>
      </c>
      <c r="Q23" s="7">
        <v>2</v>
      </c>
      <c r="R23" s="7">
        <v>0</v>
      </c>
    </row>
    <row r="24" spans="1:18" s="32" customFormat="1" ht="15">
      <c r="A24" s="76" t="s">
        <v>10</v>
      </c>
      <c r="B24" s="75" t="s">
        <v>33</v>
      </c>
      <c r="C24" s="78">
        <v>0</v>
      </c>
      <c r="D24" s="7">
        <v>0</v>
      </c>
      <c r="E24" s="7">
        <v>0</v>
      </c>
      <c r="F24" s="7">
        <v>0</v>
      </c>
      <c r="G24" s="7">
        <v>0</v>
      </c>
      <c r="H24" s="7">
        <v>0</v>
      </c>
      <c r="I24" s="7">
        <v>0</v>
      </c>
      <c r="J24" s="7">
        <v>0</v>
      </c>
      <c r="K24" s="7">
        <v>0</v>
      </c>
      <c r="L24" s="7">
        <v>0</v>
      </c>
      <c r="M24" s="7">
        <v>0</v>
      </c>
      <c r="N24" s="7">
        <v>0</v>
      </c>
      <c r="O24" s="7">
        <v>0</v>
      </c>
      <c r="P24" s="7">
        <v>0</v>
      </c>
      <c r="Q24" s="7">
        <v>0</v>
      </c>
      <c r="R24" s="7">
        <v>0</v>
      </c>
    </row>
    <row r="25" spans="1:18" ht="15">
      <c r="A25" s="71" t="s">
        <v>11</v>
      </c>
      <c r="B25" s="71" t="s">
        <v>168</v>
      </c>
      <c r="C25" s="78">
        <v>16</v>
      </c>
      <c r="D25" s="7">
        <v>6</v>
      </c>
      <c r="E25" s="7">
        <v>0</v>
      </c>
      <c r="F25" s="7">
        <v>0</v>
      </c>
      <c r="G25" s="7">
        <v>4</v>
      </c>
      <c r="H25" s="7">
        <v>3</v>
      </c>
      <c r="I25" s="7">
        <v>0</v>
      </c>
      <c r="J25" s="7">
        <v>0</v>
      </c>
      <c r="K25" s="7">
        <v>0</v>
      </c>
      <c r="L25" s="7">
        <v>0</v>
      </c>
      <c r="M25" s="7">
        <v>0</v>
      </c>
      <c r="N25" s="7">
        <v>0</v>
      </c>
      <c r="O25" s="7">
        <v>0</v>
      </c>
      <c r="P25" s="7">
        <v>3</v>
      </c>
      <c r="Q25" s="7">
        <v>0</v>
      </c>
      <c r="R25" s="7">
        <v>0</v>
      </c>
    </row>
    <row r="26" spans="1:18" ht="15">
      <c r="A26" s="71" t="s">
        <v>12</v>
      </c>
      <c r="B26" s="71" t="s">
        <v>169</v>
      </c>
      <c r="C26" s="78">
        <v>42</v>
      </c>
      <c r="D26" s="7">
        <v>1</v>
      </c>
      <c r="E26" s="7">
        <v>0</v>
      </c>
      <c r="F26" s="7">
        <v>19</v>
      </c>
      <c r="G26" s="7">
        <v>12</v>
      </c>
      <c r="H26" s="7">
        <v>0</v>
      </c>
      <c r="I26" s="7">
        <v>0</v>
      </c>
      <c r="J26" s="7">
        <v>0</v>
      </c>
      <c r="K26" s="7">
        <v>0</v>
      </c>
      <c r="L26" s="7">
        <v>0</v>
      </c>
      <c r="M26" s="7">
        <v>0</v>
      </c>
      <c r="N26" s="7">
        <v>0</v>
      </c>
      <c r="O26" s="7">
        <v>0</v>
      </c>
      <c r="P26" s="7">
        <v>10</v>
      </c>
      <c r="Q26" s="7">
        <v>0</v>
      </c>
      <c r="R26" s="7">
        <v>0</v>
      </c>
    </row>
    <row r="27" spans="1:18" ht="15">
      <c r="A27" s="71" t="s">
        <v>13</v>
      </c>
      <c r="B27" s="71" t="s">
        <v>170</v>
      </c>
      <c r="C27" s="78">
        <v>13</v>
      </c>
      <c r="D27" s="7">
        <v>0</v>
      </c>
      <c r="E27" s="7">
        <v>1</v>
      </c>
      <c r="F27" s="7">
        <v>0</v>
      </c>
      <c r="G27" s="7">
        <v>3</v>
      </c>
      <c r="H27" s="7">
        <v>0</v>
      </c>
      <c r="I27" s="7">
        <v>0</v>
      </c>
      <c r="J27" s="7">
        <v>0</v>
      </c>
      <c r="K27" s="7">
        <v>0</v>
      </c>
      <c r="L27" s="7">
        <v>0</v>
      </c>
      <c r="M27" s="7">
        <v>2</v>
      </c>
      <c r="N27" s="7">
        <v>0</v>
      </c>
      <c r="O27" s="7">
        <v>0</v>
      </c>
      <c r="P27" s="7">
        <v>5</v>
      </c>
      <c r="Q27" s="7">
        <v>0</v>
      </c>
      <c r="R27" s="7">
        <v>2</v>
      </c>
    </row>
    <row r="28" spans="1:18" ht="15">
      <c r="A28" s="71" t="s">
        <v>14</v>
      </c>
      <c r="B28" s="71" t="s">
        <v>171</v>
      </c>
      <c r="C28" s="78">
        <v>29</v>
      </c>
      <c r="D28" s="7">
        <v>1</v>
      </c>
      <c r="E28" s="7">
        <v>0</v>
      </c>
      <c r="F28" s="7">
        <v>2</v>
      </c>
      <c r="G28" s="7">
        <v>4</v>
      </c>
      <c r="H28" s="7">
        <v>0</v>
      </c>
      <c r="I28" s="7">
        <v>0</v>
      </c>
      <c r="J28" s="7">
        <v>0</v>
      </c>
      <c r="K28" s="7">
        <v>0</v>
      </c>
      <c r="L28" s="7">
        <v>3</v>
      </c>
      <c r="M28" s="7">
        <v>0</v>
      </c>
      <c r="N28" s="7">
        <v>0</v>
      </c>
      <c r="O28" s="7">
        <v>0</v>
      </c>
      <c r="P28" s="7">
        <v>13</v>
      </c>
      <c r="Q28" s="7">
        <v>3</v>
      </c>
      <c r="R28" s="7">
        <v>3</v>
      </c>
    </row>
    <row r="29" spans="1:18" ht="15">
      <c r="A29" s="71" t="s">
        <v>15</v>
      </c>
      <c r="B29" s="71" t="s">
        <v>172</v>
      </c>
      <c r="C29" s="78">
        <v>46</v>
      </c>
      <c r="D29" s="7">
        <v>3</v>
      </c>
      <c r="E29" s="7">
        <v>4</v>
      </c>
      <c r="F29" s="7">
        <v>5</v>
      </c>
      <c r="G29" s="7">
        <v>8</v>
      </c>
      <c r="H29" s="7">
        <v>0</v>
      </c>
      <c r="I29" s="7">
        <v>0</v>
      </c>
      <c r="J29" s="7">
        <v>0</v>
      </c>
      <c r="K29" s="7">
        <v>0</v>
      </c>
      <c r="L29" s="7">
        <v>2</v>
      </c>
      <c r="M29" s="7">
        <v>0</v>
      </c>
      <c r="N29" s="7">
        <v>0</v>
      </c>
      <c r="O29" s="7">
        <v>0</v>
      </c>
      <c r="P29" s="7">
        <v>21</v>
      </c>
      <c r="Q29" s="7">
        <v>3</v>
      </c>
      <c r="R29" s="7">
        <v>0</v>
      </c>
    </row>
    <row r="30" spans="1:18" ht="15">
      <c r="A30" s="71" t="s">
        <v>16</v>
      </c>
      <c r="B30" s="71" t="s">
        <v>173</v>
      </c>
      <c r="C30" s="78">
        <v>25</v>
      </c>
      <c r="D30" s="7">
        <v>0</v>
      </c>
      <c r="E30" s="7">
        <v>1</v>
      </c>
      <c r="F30" s="7">
        <v>0</v>
      </c>
      <c r="G30" s="7">
        <v>15</v>
      </c>
      <c r="H30" s="7">
        <v>1</v>
      </c>
      <c r="I30" s="7">
        <v>0</v>
      </c>
      <c r="J30" s="7">
        <v>0</v>
      </c>
      <c r="K30" s="7">
        <v>0</v>
      </c>
      <c r="L30" s="7">
        <v>1</v>
      </c>
      <c r="M30" s="7">
        <v>0</v>
      </c>
      <c r="N30" s="7">
        <v>0</v>
      </c>
      <c r="O30" s="7">
        <v>0</v>
      </c>
      <c r="P30" s="7">
        <v>5</v>
      </c>
      <c r="Q30" s="7">
        <v>2</v>
      </c>
      <c r="R30" s="7">
        <v>0</v>
      </c>
    </row>
    <row r="31" spans="1:18" ht="15">
      <c r="A31" s="71" t="s">
        <v>17</v>
      </c>
      <c r="B31" s="71" t="s">
        <v>174</v>
      </c>
      <c r="C31" s="78">
        <v>15</v>
      </c>
      <c r="D31" s="7">
        <v>0</v>
      </c>
      <c r="E31" s="7">
        <v>7</v>
      </c>
      <c r="F31" s="7">
        <v>1</v>
      </c>
      <c r="G31" s="7">
        <v>4</v>
      </c>
      <c r="H31" s="7">
        <v>0</v>
      </c>
      <c r="I31" s="7">
        <v>0</v>
      </c>
      <c r="J31" s="7">
        <v>0</v>
      </c>
      <c r="K31" s="7">
        <v>0</v>
      </c>
      <c r="L31" s="7">
        <v>0</v>
      </c>
      <c r="M31" s="7">
        <v>0</v>
      </c>
      <c r="N31" s="7">
        <v>0</v>
      </c>
      <c r="O31" s="7">
        <v>0</v>
      </c>
      <c r="P31" s="7">
        <v>2</v>
      </c>
      <c r="Q31" s="7">
        <v>1</v>
      </c>
      <c r="R31" s="7">
        <v>0</v>
      </c>
    </row>
    <row r="32" spans="1:18" ht="15">
      <c r="A32" s="71" t="s">
        <v>18</v>
      </c>
      <c r="B32" s="71" t="s">
        <v>175</v>
      </c>
      <c r="C32" s="78">
        <v>36</v>
      </c>
      <c r="D32" s="7">
        <v>4</v>
      </c>
      <c r="E32" s="7">
        <v>1</v>
      </c>
      <c r="F32" s="7">
        <v>5</v>
      </c>
      <c r="G32" s="7">
        <v>13</v>
      </c>
      <c r="H32" s="7">
        <v>2</v>
      </c>
      <c r="I32" s="7">
        <v>0</v>
      </c>
      <c r="J32" s="7">
        <v>0</v>
      </c>
      <c r="K32" s="7">
        <v>1</v>
      </c>
      <c r="L32" s="7">
        <v>0</v>
      </c>
      <c r="M32" s="7">
        <v>1</v>
      </c>
      <c r="N32" s="7">
        <v>0</v>
      </c>
      <c r="O32" s="7">
        <v>0</v>
      </c>
      <c r="P32" s="7">
        <v>7</v>
      </c>
      <c r="Q32" s="7">
        <v>0</v>
      </c>
      <c r="R32" s="7">
        <v>2</v>
      </c>
    </row>
    <row r="33" spans="1:18" s="32" customFormat="1" ht="15">
      <c r="A33" s="76" t="s">
        <v>19</v>
      </c>
      <c r="B33" s="75" t="s">
        <v>32</v>
      </c>
      <c r="C33" s="78">
        <v>36</v>
      </c>
      <c r="D33" s="7">
        <v>4</v>
      </c>
      <c r="E33" s="7">
        <v>1</v>
      </c>
      <c r="F33" s="7">
        <v>5</v>
      </c>
      <c r="G33" s="7">
        <v>13</v>
      </c>
      <c r="H33" s="7">
        <v>2</v>
      </c>
      <c r="I33" s="7">
        <v>0</v>
      </c>
      <c r="J33" s="7">
        <v>0</v>
      </c>
      <c r="K33" s="7">
        <v>1</v>
      </c>
      <c r="L33" s="7">
        <v>0</v>
      </c>
      <c r="M33" s="7">
        <v>1</v>
      </c>
      <c r="N33" s="7">
        <v>0</v>
      </c>
      <c r="O33" s="7">
        <v>0</v>
      </c>
      <c r="P33" s="7">
        <v>7</v>
      </c>
      <c r="Q33" s="7">
        <v>0</v>
      </c>
      <c r="R33" s="7">
        <v>2</v>
      </c>
    </row>
    <row r="34" spans="1:18" s="32" customFormat="1" ht="15">
      <c r="A34" s="76" t="s">
        <v>20</v>
      </c>
      <c r="B34" s="75" t="s">
        <v>34</v>
      </c>
      <c r="C34" s="78">
        <v>0</v>
      </c>
      <c r="D34" s="7">
        <v>0</v>
      </c>
      <c r="E34" s="7">
        <v>0</v>
      </c>
      <c r="F34" s="7">
        <v>0</v>
      </c>
      <c r="G34" s="7">
        <v>0</v>
      </c>
      <c r="H34" s="7">
        <v>0</v>
      </c>
      <c r="I34" s="7">
        <v>0</v>
      </c>
      <c r="J34" s="7">
        <v>0</v>
      </c>
      <c r="K34" s="7">
        <v>0</v>
      </c>
      <c r="L34" s="7">
        <v>0</v>
      </c>
      <c r="M34" s="7">
        <v>0</v>
      </c>
      <c r="N34" s="7">
        <v>0</v>
      </c>
      <c r="O34" s="7">
        <v>0</v>
      </c>
      <c r="P34" s="7">
        <v>0</v>
      </c>
      <c r="Q34" s="7">
        <v>0</v>
      </c>
      <c r="R34" s="7">
        <v>0</v>
      </c>
    </row>
    <row r="35" spans="1:18" ht="15">
      <c r="A35" s="71" t="s">
        <v>21</v>
      </c>
      <c r="B35" s="71" t="s">
        <v>176</v>
      </c>
      <c r="C35" s="78">
        <v>22</v>
      </c>
      <c r="D35" s="7">
        <v>4</v>
      </c>
      <c r="E35" s="7">
        <v>0</v>
      </c>
      <c r="F35" s="7">
        <v>2</v>
      </c>
      <c r="G35" s="7">
        <v>7</v>
      </c>
      <c r="H35" s="7">
        <v>1</v>
      </c>
      <c r="I35" s="7">
        <v>0</v>
      </c>
      <c r="J35" s="7">
        <v>0</v>
      </c>
      <c r="K35" s="7">
        <v>0</v>
      </c>
      <c r="L35" s="7">
        <v>0</v>
      </c>
      <c r="M35" s="7">
        <v>1</v>
      </c>
      <c r="N35" s="7">
        <v>0</v>
      </c>
      <c r="O35" s="7">
        <v>0</v>
      </c>
      <c r="P35" s="7">
        <v>7</v>
      </c>
      <c r="Q35" s="7">
        <v>0</v>
      </c>
      <c r="R35" s="7">
        <v>0</v>
      </c>
    </row>
    <row r="36" spans="1:18" ht="15">
      <c r="A36" s="71" t="s">
        <v>22</v>
      </c>
      <c r="B36" s="71" t="s">
        <v>177</v>
      </c>
      <c r="C36" s="78">
        <v>54</v>
      </c>
      <c r="D36" s="7">
        <v>11</v>
      </c>
      <c r="E36" s="7">
        <v>0</v>
      </c>
      <c r="F36" s="7">
        <v>5</v>
      </c>
      <c r="G36" s="7">
        <v>13</v>
      </c>
      <c r="H36" s="7">
        <v>3</v>
      </c>
      <c r="I36" s="7">
        <v>0</v>
      </c>
      <c r="J36" s="7">
        <v>0</v>
      </c>
      <c r="K36" s="7">
        <v>5</v>
      </c>
      <c r="L36" s="7">
        <v>3</v>
      </c>
      <c r="M36" s="7">
        <v>3</v>
      </c>
      <c r="N36" s="7">
        <v>0</v>
      </c>
      <c r="O36" s="7">
        <v>0</v>
      </c>
      <c r="P36" s="7">
        <v>6</v>
      </c>
      <c r="Q36" s="7">
        <v>5</v>
      </c>
      <c r="R36" s="7">
        <v>0</v>
      </c>
    </row>
    <row r="37" spans="1:18" ht="15">
      <c r="A37" s="71" t="s">
        <v>23</v>
      </c>
      <c r="B37" s="71" t="s">
        <v>178</v>
      </c>
      <c r="C37" s="78">
        <v>19</v>
      </c>
      <c r="D37" s="7">
        <v>2</v>
      </c>
      <c r="E37" s="7">
        <v>0</v>
      </c>
      <c r="F37" s="7">
        <v>11</v>
      </c>
      <c r="G37" s="7">
        <v>3</v>
      </c>
      <c r="H37" s="7">
        <v>0</v>
      </c>
      <c r="I37" s="7">
        <v>0</v>
      </c>
      <c r="J37" s="7">
        <v>0</v>
      </c>
      <c r="K37" s="7">
        <v>0</v>
      </c>
      <c r="L37" s="7">
        <v>0</v>
      </c>
      <c r="M37" s="7">
        <v>1</v>
      </c>
      <c r="N37" s="7">
        <v>0</v>
      </c>
      <c r="O37" s="7">
        <v>0</v>
      </c>
      <c r="P37" s="7">
        <v>0</v>
      </c>
      <c r="Q37" s="7">
        <v>0</v>
      </c>
      <c r="R37" s="7">
        <v>2</v>
      </c>
    </row>
    <row r="38" spans="1:18" ht="15">
      <c r="A38" s="71" t="s">
        <v>24</v>
      </c>
      <c r="B38" s="71" t="s">
        <v>179</v>
      </c>
      <c r="C38" s="78">
        <v>32</v>
      </c>
      <c r="D38" s="7">
        <v>0</v>
      </c>
      <c r="E38" s="7">
        <v>9</v>
      </c>
      <c r="F38" s="7">
        <v>0</v>
      </c>
      <c r="G38" s="7">
        <v>14</v>
      </c>
      <c r="H38" s="7">
        <v>0</v>
      </c>
      <c r="I38" s="7">
        <v>0</v>
      </c>
      <c r="J38" s="7">
        <v>0</v>
      </c>
      <c r="K38" s="7">
        <v>0</v>
      </c>
      <c r="L38" s="7">
        <v>0</v>
      </c>
      <c r="M38" s="7">
        <v>0</v>
      </c>
      <c r="N38" s="7">
        <v>0</v>
      </c>
      <c r="O38" s="7">
        <v>0</v>
      </c>
      <c r="P38" s="7">
        <v>9</v>
      </c>
      <c r="Q38" s="7">
        <v>0</v>
      </c>
      <c r="R38" s="7">
        <v>0</v>
      </c>
    </row>
    <row r="39" spans="1:18" ht="15">
      <c r="A39" s="71" t="s">
        <v>25</v>
      </c>
      <c r="B39" s="71" t="s">
        <v>180</v>
      </c>
      <c r="C39" s="78">
        <v>16</v>
      </c>
      <c r="D39" s="7">
        <v>2</v>
      </c>
      <c r="E39" s="7">
        <v>0</v>
      </c>
      <c r="F39" s="7">
        <v>1</v>
      </c>
      <c r="G39" s="7">
        <v>7</v>
      </c>
      <c r="H39" s="7">
        <v>4</v>
      </c>
      <c r="I39" s="7">
        <v>0</v>
      </c>
      <c r="J39" s="7">
        <v>0</v>
      </c>
      <c r="K39" s="7">
        <v>0</v>
      </c>
      <c r="L39" s="7">
        <v>0</v>
      </c>
      <c r="M39" s="7">
        <v>0</v>
      </c>
      <c r="N39" s="7">
        <v>0</v>
      </c>
      <c r="O39" s="7">
        <v>0</v>
      </c>
      <c r="P39" s="7">
        <v>2</v>
      </c>
      <c r="Q39" s="7">
        <v>0</v>
      </c>
      <c r="R39" s="7">
        <v>0</v>
      </c>
    </row>
    <row r="40" spans="1:18" ht="15">
      <c r="A40" s="71" t="s">
        <v>26</v>
      </c>
      <c r="B40" s="71" t="s">
        <v>181</v>
      </c>
      <c r="C40" s="78">
        <v>46</v>
      </c>
      <c r="D40" s="7">
        <v>8</v>
      </c>
      <c r="E40" s="7">
        <v>0</v>
      </c>
      <c r="F40" s="7">
        <v>5</v>
      </c>
      <c r="G40" s="7">
        <v>23</v>
      </c>
      <c r="H40" s="7">
        <v>0</v>
      </c>
      <c r="I40" s="7">
        <v>0</v>
      </c>
      <c r="J40" s="7">
        <v>0</v>
      </c>
      <c r="K40" s="7">
        <v>0</v>
      </c>
      <c r="L40" s="7">
        <v>2</v>
      </c>
      <c r="M40" s="7">
        <v>0</v>
      </c>
      <c r="N40" s="7">
        <v>0</v>
      </c>
      <c r="O40" s="7">
        <v>0</v>
      </c>
      <c r="P40" s="7">
        <v>7</v>
      </c>
      <c r="Q40" s="7">
        <v>1</v>
      </c>
      <c r="R40" s="7">
        <v>0</v>
      </c>
    </row>
    <row r="41" spans="1:18" ht="15">
      <c r="A41" s="71" t="s">
        <v>27</v>
      </c>
      <c r="B41" s="71" t="s">
        <v>182</v>
      </c>
      <c r="C41" s="78">
        <v>27</v>
      </c>
      <c r="D41" s="7">
        <v>3</v>
      </c>
      <c r="E41" s="7">
        <v>0</v>
      </c>
      <c r="F41" s="7">
        <v>0</v>
      </c>
      <c r="G41" s="7">
        <v>6</v>
      </c>
      <c r="H41" s="7">
        <v>5</v>
      </c>
      <c r="I41" s="7">
        <v>0</v>
      </c>
      <c r="J41" s="7">
        <v>0</v>
      </c>
      <c r="K41" s="7">
        <v>0</v>
      </c>
      <c r="L41" s="7">
        <v>1</v>
      </c>
      <c r="M41" s="7">
        <v>0</v>
      </c>
      <c r="N41" s="7">
        <v>0</v>
      </c>
      <c r="O41" s="7">
        <v>0</v>
      </c>
      <c r="P41" s="7">
        <v>10</v>
      </c>
      <c r="Q41" s="7">
        <v>2</v>
      </c>
      <c r="R41" s="7">
        <v>0</v>
      </c>
    </row>
    <row r="42" spans="1:18" ht="15">
      <c r="A42" s="71" t="s">
        <v>28</v>
      </c>
      <c r="B42" s="71" t="s">
        <v>183</v>
      </c>
      <c r="C42" s="78">
        <v>26</v>
      </c>
      <c r="D42" s="7">
        <v>1</v>
      </c>
      <c r="E42" s="7">
        <v>0</v>
      </c>
      <c r="F42" s="7">
        <v>0</v>
      </c>
      <c r="G42" s="7">
        <v>5</v>
      </c>
      <c r="H42" s="7">
        <v>0</v>
      </c>
      <c r="I42" s="7">
        <v>0</v>
      </c>
      <c r="J42" s="7">
        <v>0</v>
      </c>
      <c r="K42" s="7">
        <v>0</v>
      </c>
      <c r="L42" s="7">
        <v>0</v>
      </c>
      <c r="M42" s="7">
        <v>0</v>
      </c>
      <c r="N42" s="7">
        <v>0</v>
      </c>
      <c r="O42" s="7">
        <v>0</v>
      </c>
      <c r="P42" s="7">
        <v>19</v>
      </c>
      <c r="Q42" s="7">
        <v>1</v>
      </c>
      <c r="R42" s="7">
        <v>0</v>
      </c>
    </row>
    <row r="43" spans="1:18" ht="15">
      <c r="A43" s="71" t="s">
        <v>29</v>
      </c>
      <c r="B43" s="71" t="s">
        <v>184</v>
      </c>
      <c r="C43" s="78">
        <v>35</v>
      </c>
      <c r="D43" s="7">
        <v>2</v>
      </c>
      <c r="E43" s="7">
        <v>5</v>
      </c>
      <c r="F43" s="7">
        <v>1</v>
      </c>
      <c r="G43" s="7">
        <v>19</v>
      </c>
      <c r="H43" s="7">
        <v>2</v>
      </c>
      <c r="I43" s="7">
        <v>0</v>
      </c>
      <c r="J43" s="7">
        <v>0</v>
      </c>
      <c r="K43" s="7">
        <v>0</v>
      </c>
      <c r="L43" s="7">
        <v>0</v>
      </c>
      <c r="M43" s="7">
        <v>0</v>
      </c>
      <c r="N43" s="7">
        <v>0</v>
      </c>
      <c r="O43" s="7">
        <v>0</v>
      </c>
      <c r="P43" s="7">
        <v>6</v>
      </c>
      <c r="Q43" s="7">
        <v>0</v>
      </c>
      <c r="R43" s="7">
        <v>0</v>
      </c>
    </row>
    <row r="44" spans="1:18" ht="15">
      <c r="A44" s="71" t="s">
        <v>30</v>
      </c>
      <c r="B44" s="71" t="s">
        <v>185</v>
      </c>
      <c r="C44" s="78">
        <v>69</v>
      </c>
      <c r="D44" s="7">
        <v>15</v>
      </c>
      <c r="E44" s="7">
        <v>19</v>
      </c>
      <c r="F44" s="7">
        <v>7</v>
      </c>
      <c r="G44" s="7">
        <v>1</v>
      </c>
      <c r="H44" s="7">
        <v>13</v>
      </c>
      <c r="I44" s="7">
        <v>0</v>
      </c>
      <c r="J44" s="7">
        <v>0</v>
      </c>
      <c r="K44" s="7">
        <v>0</v>
      </c>
      <c r="L44" s="7">
        <v>0</v>
      </c>
      <c r="M44" s="7">
        <v>1</v>
      </c>
      <c r="N44" s="7">
        <v>0</v>
      </c>
      <c r="O44" s="7">
        <v>0</v>
      </c>
      <c r="P44" s="7">
        <v>9</v>
      </c>
      <c r="Q44" s="7">
        <v>4</v>
      </c>
      <c r="R44" s="7">
        <v>0</v>
      </c>
    </row>
    <row r="45" spans="1:18" ht="15">
      <c r="A45" s="288" t="s">
        <v>86</v>
      </c>
      <c r="B45" s="289"/>
      <c r="C45" s="131">
        <v>1130</v>
      </c>
      <c r="D45" s="132">
        <v>105</v>
      </c>
      <c r="E45" s="132">
        <v>129</v>
      </c>
      <c r="F45" s="132">
        <v>113</v>
      </c>
      <c r="G45" s="132">
        <v>332</v>
      </c>
      <c r="H45" s="132">
        <v>83</v>
      </c>
      <c r="I45" s="132">
        <v>0</v>
      </c>
      <c r="J45" s="132">
        <v>0</v>
      </c>
      <c r="K45" s="132">
        <v>11</v>
      </c>
      <c r="L45" s="132">
        <v>21</v>
      </c>
      <c r="M45" s="132">
        <v>12</v>
      </c>
      <c r="N45" s="132">
        <v>0</v>
      </c>
      <c r="O45" s="132">
        <v>0</v>
      </c>
      <c r="P45" s="132">
        <v>244</v>
      </c>
      <c r="Q45" s="132">
        <v>65</v>
      </c>
      <c r="R45" s="132">
        <v>15</v>
      </c>
    </row>
    <row r="46" spans="1:18" ht="15">
      <c r="A46" s="295" t="s">
        <v>770</v>
      </c>
      <c r="B46" s="295"/>
      <c r="C46" s="78">
        <v>260</v>
      </c>
      <c r="D46" s="7">
        <v>10</v>
      </c>
      <c r="E46" s="7">
        <v>29</v>
      </c>
      <c r="F46" s="7">
        <v>31</v>
      </c>
      <c r="G46" s="7">
        <v>70</v>
      </c>
      <c r="H46" s="7">
        <v>14</v>
      </c>
      <c r="I46" s="7">
        <v>0</v>
      </c>
      <c r="J46" s="7">
        <v>0</v>
      </c>
      <c r="K46" s="7">
        <v>1</v>
      </c>
      <c r="L46" s="7">
        <v>7</v>
      </c>
      <c r="M46" s="7">
        <v>1</v>
      </c>
      <c r="N46" s="7">
        <v>0</v>
      </c>
      <c r="O46" s="7">
        <v>0</v>
      </c>
      <c r="P46" s="7">
        <v>67</v>
      </c>
      <c r="Q46" s="7">
        <v>24</v>
      </c>
      <c r="R46" s="7">
        <v>6</v>
      </c>
    </row>
    <row r="47" spans="1:18" ht="15">
      <c r="A47" s="295" t="s">
        <v>771</v>
      </c>
      <c r="B47" s="295"/>
      <c r="C47" s="78">
        <v>326</v>
      </c>
      <c r="D47" s="7">
        <v>38</v>
      </c>
      <c r="E47" s="7">
        <v>54</v>
      </c>
      <c r="F47" s="7">
        <v>19</v>
      </c>
      <c r="G47" s="7">
        <v>100</v>
      </c>
      <c r="H47" s="7">
        <v>17</v>
      </c>
      <c r="I47" s="7">
        <v>0</v>
      </c>
      <c r="J47" s="7">
        <v>0</v>
      </c>
      <c r="K47" s="7">
        <v>5</v>
      </c>
      <c r="L47" s="7">
        <v>10</v>
      </c>
      <c r="M47" s="7">
        <v>5</v>
      </c>
      <c r="N47" s="7">
        <v>0</v>
      </c>
      <c r="O47" s="7">
        <v>0</v>
      </c>
      <c r="P47" s="7">
        <v>56</v>
      </c>
      <c r="Q47" s="7">
        <v>22</v>
      </c>
      <c r="R47" s="7">
        <v>0</v>
      </c>
    </row>
    <row r="48" spans="1:18" ht="12.75" customHeight="1">
      <c r="A48" s="295" t="s">
        <v>772</v>
      </c>
      <c r="B48" s="295"/>
      <c r="C48" s="78">
        <v>139</v>
      </c>
      <c r="D48" s="7">
        <v>14</v>
      </c>
      <c r="E48" s="7">
        <v>0</v>
      </c>
      <c r="F48" s="7">
        <v>12</v>
      </c>
      <c r="G48" s="7">
        <v>34</v>
      </c>
      <c r="H48" s="7">
        <v>15</v>
      </c>
      <c r="I48" s="7">
        <v>0</v>
      </c>
      <c r="J48" s="7">
        <v>0</v>
      </c>
      <c r="K48" s="7">
        <v>0</v>
      </c>
      <c r="L48" s="7">
        <v>1</v>
      </c>
      <c r="M48" s="7">
        <v>1</v>
      </c>
      <c r="N48" s="7">
        <v>0</v>
      </c>
      <c r="O48" s="7">
        <v>0</v>
      </c>
      <c r="P48" s="7">
        <v>51</v>
      </c>
      <c r="Q48" s="7">
        <v>10</v>
      </c>
      <c r="R48" s="7">
        <v>1</v>
      </c>
    </row>
    <row r="49" spans="1:18" ht="15">
      <c r="A49" s="295" t="s">
        <v>773</v>
      </c>
      <c r="B49" s="295"/>
      <c r="C49" s="78">
        <v>167</v>
      </c>
      <c r="D49" s="7">
        <v>24</v>
      </c>
      <c r="E49" s="7">
        <v>25</v>
      </c>
      <c r="F49" s="7">
        <v>12</v>
      </c>
      <c r="G49" s="7">
        <v>38</v>
      </c>
      <c r="H49" s="7">
        <v>26</v>
      </c>
      <c r="I49" s="7">
        <v>0</v>
      </c>
      <c r="J49" s="7">
        <v>0</v>
      </c>
      <c r="K49" s="7">
        <v>0</v>
      </c>
      <c r="L49" s="7">
        <v>3</v>
      </c>
      <c r="M49" s="7">
        <v>1</v>
      </c>
      <c r="N49" s="7">
        <v>0</v>
      </c>
      <c r="O49" s="7">
        <v>0</v>
      </c>
      <c r="P49" s="7">
        <v>27</v>
      </c>
      <c r="Q49" s="7">
        <v>9</v>
      </c>
      <c r="R49" s="7">
        <v>2</v>
      </c>
    </row>
    <row r="50" spans="1:18" ht="14.25" customHeight="1">
      <c r="A50" s="295" t="s">
        <v>774</v>
      </c>
      <c r="B50" s="295"/>
      <c r="C50" s="78">
        <v>238</v>
      </c>
      <c r="D50" s="7">
        <v>19</v>
      </c>
      <c r="E50" s="7">
        <v>21</v>
      </c>
      <c r="F50" s="7">
        <v>39</v>
      </c>
      <c r="G50" s="7">
        <v>90</v>
      </c>
      <c r="H50" s="7">
        <v>11</v>
      </c>
      <c r="I50" s="7">
        <v>0</v>
      </c>
      <c r="J50" s="7">
        <v>0</v>
      </c>
      <c r="K50" s="7">
        <v>5</v>
      </c>
      <c r="L50" s="7">
        <v>0</v>
      </c>
      <c r="M50" s="7">
        <v>4</v>
      </c>
      <c r="N50" s="7">
        <v>0</v>
      </c>
      <c r="O50" s="7">
        <v>0</v>
      </c>
      <c r="P50" s="7">
        <v>43</v>
      </c>
      <c r="Q50" s="7">
        <v>0</v>
      </c>
      <c r="R50" s="7">
        <v>6</v>
      </c>
    </row>
    <row r="51" spans="1:18">
      <c r="C51" s="33"/>
    </row>
    <row r="52" spans="1:18">
      <c r="B52" s="33"/>
      <c r="D52" s="35"/>
      <c r="E52" s="36"/>
      <c r="F52" s="35"/>
      <c r="G52" s="35"/>
      <c r="H52" s="35"/>
      <c r="I52" s="35"/>
      <c r="J52" s="35"/>
      <c r="K52" s="35"/>
      <c r="L52" s="35"/>
    </row>
  </sheetData>
  <mergeCells count="27">
    <mergeCell ref="A50:B50"/>
    <mergeCell ref="A1:R1"/>
    <mergeCell ref="A46:B46"/>
    <mergeCell ref="A47:B47"/>
    <mergeCell ref="A48:B48"/>
    <mergeCell ref="A49:B49"/>
    <mergeCell ref="I4:I5"/>
    <mergeCell ref="J4:J5"/>
    <mergeCell ref="A3:A5"/>
    <mergeCell ref="A45:B45"/>
    <mergeCell ref="B3:B5"/>
    <mergeCell ref="C3:C5"/>
    <mergeCell ref="D4:D5"/>
    <mergeCell ref="E4:E5"/>
    <mergeCell ref="K4:K5"/>
    <mergeCell ref="L4:L5"/>
    <mergeCell ref="H4:H5"/>
    <mergeCell ref="A2:R2"/>
    <mergeCell ref="M4:M5"/>
    <mergeCell ref="N4:N5"/>
    <mergeCell ref="O4:O5"/>
    <mergeCell ref="P4:P5"/>
    <mergeCell ref="Q4:Q5"/>
    <mergeCell ref="R4:R5"/>
    <mergeCell ref="D3:R3"/>
    <mergeCell ref="F4:F5"/>
    <mergeCell ref="G4:G5"/>
  </mergeCells>
  <phoneticPr fontId="0" type="noConversion"/>
  <hyperlinks>
    <hyperlink ref="S1" location="'spis tabel'!A1" display="'spis tabel'!A1" xr:uid="{00000000-0004-0000-1100-000000000000}"/>
  </hyperlinks>
  <pageMargins left="0.15748031496062992" right="0.15748031496062992" top="0.39370078740157483" bottom="0.39370078740157483" header="0.51181102362204722" footer="0.51181102362204722"/>
  <pageSetup paperSize="9" scale="58" orientation="portrait" horizontalDpi="300" verticalDpi="300" r:id="rId1"/>
  <headerFooter alignWithMargins="0"/>
  <colBreaks count="1" manualBreakCount="1">
    <brk id="18"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2"/>
  <sheetViews>
    <sheetView showGridLines="0" zoomScaleNormal="100" workbookViewId="0">
      <selection sqref="A1:J1"/>
    </sheetView>
  </sheetViews>
  <sheetFormatPr defaultRowHeight="12.75"/>
  <cols>
    <col min="1" max="1" width="5.42578125" style="11" customWidth="1"/>
    <col min="2" max="2" width="20.5703125" style="11" customWidth="1"/>
    <col min="3" max="4" width="13.42578125" style="11" customWidth="1"/>
    <col min="5" max="5" width="13.28515625" style="11" customWidth="1"/>
    <col min="6" max="6" width="16.7109375" style="11" customWidth="1"/>
    <col min="7" max="7" width="14.7109375" style="11" customWidth="1"/>
    <col min="8" max="8" width="11" style="11" customWidth="1"/>
    <col min="9" max="9" width="12.7109375" style="11" customWidth="1"/>
    <col min="10" max="10" width="14" style="11" customWidth="1"/>
    <col min="11" max="11" width="10.85546875" style="11" customWidth="1"/>
    <col min="12" max="12" width="17.85546875" style="11" customWidth="1"/>
    <col min="13" max="16384" width="9.140625" style="11"/>
  </cols>
  <sheetData>
    <row r="1" spans="1:11">
      <c r="A1" s="268" t="s">
        <v>948</v>
      </c>
      <c r="B1" s="268"/>
      <c r="C1" s="268"/>
      <c r="D1" s="268"/>
      <c r="E1" s="268"/>
      <c r="F1" s="268"/>
      <c r="G1" s="268"/>
      <c r="H1" s="268"/>
      <c r="I1" s="268"/>
      <c r="J1" s="268"/>
      <c r="K1" s="128" t="s">
        <v>754</v>
      </c>
    </row>
    <row r="2" spans="1:11">
      <c r="A2" s="268" t="s">
        <v>818</v>
      </c>
      <c r="B2" s="268"/>
      <c r="C2" s="268"/>
      <c r="D2" s="268"/>
      <c r="E2" s="268"/>
      <c r="F2" s="268"/>
      <c r="G2" s="268"/>
      <c r="H2" s="268"/>
      <c r="I2" s="268"/>
      <c r="J2" s="268"/>
    </row>
    <row r="3" spans="1:11" s="12" customFormat="1" ht="18.75" customHeight="1">
      <c r="A3" s="285" t="s">
        <v>87</v>
      </c>
      <c r="B3" s="285" t="s">
        <v>2</v>
      </c>
      <c r="C3" s="285" t="s">
        <v>196</v>
      </c>
      <c r="D3" s="47" t="s">
        <v>65</v>
      </c>
      <c r="E3" s="285" t="s">
        <v>67</v>
      </c>
      <c r="F3" s="285"/>
      <c r="G3" s="285" t="s">
        <v>230</v>
      </c>
      <c r="H3" s="285" t="s">
        <v>69</v>
      </c>
      <c r="I3" s="285"/>
      <c r="J3" s="285"/>
    </row>
    <row r="4" spans="1:11" s="12" customFormat="1" ht="16.5" customHeight="1">
      <c r="A4" s="285"/>
      <c r="B4" s="285"/>
      <c r="C4" s="285"/>
      <c r="D4" s="285" t="s">
        <v>51</v>
      </c>
      <c r="E4" s="285" t="s">
        <v>939</v>
      </c>
      <c r="F4" s="285" t="s">
        <v>940</v>
      </c>
      <c r="G4" s="285"/>
      <c r="H4" s="285" t="s">
        <v>52</v>
      </c>
      <c r="I4" s="285" t="s">
        <v>53</v>
      </c>
      <c r="J4" s="285"/>
    </row>
    <row r="5" spans="1:11" s="12" customFormat="1" ht="28.5" customHeight="1">
      <c r="A5" s="285"/>
      <c r="B5" s="285"/>
      <c r="C5" s="285"/>
      <c r="D5" s="285"/>
      <c r="E5" s="285"/>
      <c r="F5" s="285"/>
      <c r="G5" s="285"/>
      <c r="H5" s="285"/>
      <c r="I5" s="47" t="s">
        <v>56</v>
      </c>
      <c r="J5" s="47" t="s">
        <v>68</v>
      </c>
    </row>
    <row r="6" spans="1:11" ht="15">
      <c r="A6" s="71" t="s">
        <v>126</v>
      </c>
      <c r="B6" s="71" t="s">
        <v>156</v>
      </c>
      <c r="C6" s="7">
        <v>379</v>
      </c>
      <c r="D6" s="7">
        <v>273</v>
      </c>
      <c r="E6" s="73">
        <v>-3.316326530612244</v>
      </c>
      <c r="F6" s="73">
        <v>1.0666666666666629</v>
      </c>
      <c r="G6" s="73">
        <v>23.746867167919799</v>
      </c>
      <c r="H6" s="74">
        <v>52</v>
      </c>
      <c r="I6" s="74">
        <v>60</v>
      </c>
      <c r="J6" s="74">
        <v>38</v>
      </c>
      <c r="K6" s="27"/>
    </row>
    <row r="7" spans="1:11" ht="19.899999999999999" customHeight="1">
      <c r="A7" s="71" t="s">
        <v>127</v>
      </c>
      <c r="B7" s="71" t="s">
        <v>233</v>
      </c>
      <c r="C7" s="7">
        <v>407</v>
      </c>
      <c r="D7" s="7">
        <v>276</v>
      </c>
      <c r="E7" s="73">
        <v>-3.095238095238102</v>
      </c>
      <c r="F7" s="73">
        <v>-15.208333333333329</v>
      </c>
      <c r="G7" s="73">
        <v>26.275016139444801</v>
      </c>
      <c r="H7" s="74">
        <v>74</v>
      </c>
      <c r="I7" s="74">
        <v>82</v>
      </c>
      <c r="J7" s="74">
        <v>45</v>
      </c>
      <c r="K7" s="27"/>
    </row>
    <row r="8" spans="1:11" ht="15">
      <c r="A8" s="71" t="s">
        <v>128</v>
      </c>
      <c r="B8" s="71" t="s">
        <v>157</v>
      </c>
      <c r="C8" s="7">
        <v>505</v>
      </c>
      <c r="D8" s="7">
        <v>345</v>
      </c>
      <c r="E8" s="73">
        <v>4.7717842323651496</v>
      </c>
      <c r="F8" s="73">
        <v>-12.020905923344955</v>
      </c>
      <c r="G8" s="73">
        <v>21.20957580848383</v>
      </c>
      <c r="H8" s="74">
        <v>107</v>
      </c>
      <c r="I8" s="74">
        <v>81</v>
      </c>
      <c r="J8" s="74">
        <v>47</v>
      </c>
      <c r="K8" s="27"/>
    </row>
    <row r="9" spans="1:11" ht="15">
      <c r="A9" s="71" t="s">
        <v>129</v>
      </c>
      <c r="B9" s="71" t="s">
        <v>158</v>
      </c>
      <c r="C9" s="7">
        <v>573</v>
      </c>
      <c r="D9" s="7">
        <v>378</v>
      </c>
      <c r="E9" s="73">
        <v>-3.2094594594594668</v>
      </c>
      <c r="F9" s="73">
        <v>5.5248618784530521</v>
      </c>
      <c r="G9" s="73">
        <v>30.773361976369497</v>
      </c>
      <c r="H9" s="74">
        <v>83</v>
      </c>
      <c r="I9" s="74">
        <v>97</v>
      </c>
      <c r="J9" s="74">
        <v>64</v>
      </c>
      <c r="K9" s="27"/>
    </row>
    <row r="10" spans="1:11" ht="15">
      <c r="A10" s="71" t="s">
        <v>130</v>
      </c>
      <c r="B10" s="71" t="s">
        <v>159</v>
      </c>
      <c r="C10" s="7">
        <v>274</v>
      </c>
      <c r="D10" s="7">
        <v>176</v>
      </c>
      <c r="E10" s="73">
        <v>-4.1958041958042003</v>
      </c>
      <c r="F10" s="73">
        <v>-11.038961038961034</v>
      </c>
      <c r="G10" s="73">
        <v>28.045035823950869</v>
      </c>
      <c r="H10" s="74">
        <v>25</v>
      </c>
      <c r="I10" s="74">
        <v>36</v>
      </c>
      <c r="J10" s="74">
        <v>27</v>
      </c>
      <c r="K10" s="27"/>
    </row>
    <row r="11" spans="1:11" ht="15">
      <c r="A11" s="71" t="s">
        <v>131</v>
      </c>
      <c r="B11" s="71" t="s">
        <v>160</v>
      </c>
      <c r="C11" s="7">
        <v>447</v>
      </c>
      <c r="D11" s="7">
        <v>316</v>
      </c>
      <c r="E11" s="73">
        <v>-9.8790322580645125</v>
      </c>
      <c r="F11" s="73">
        <v>0</v>
      </c>
      <c r="G11" s="73">
        <v>31.7923186344239</v>
      </c>
      <c r="H11" s="74">
        <v>56</v>
      </c>
      <c r="I11" s="74">
        <v>105</v>
      </c>
      <c r="J11" s="74">
        <v>53</v>
      </c>
      <c r="K11" s="27"/>
    </row>
    <row r="12" spans="1:11" ht="15">
      <c r="A12" s="71" t="s">
        <v>132</v>
      </c>
      <c r="B12" s="71" t="s">
        <v>161</v>
      </c>
      <c r="C12" s="7">
        <v>714</v>
      </c>
      <c r="D12" s="7">
        <v>466</v>
      </c>
      <c r="E12" s="73">
        <v>-0.97087378640776478</v>
      </c>
      <c r="F12" s="73">
        <v>12.087912087912088</v>
      </c>
      <c r="G12" s="73">
        <v>26.04888726742065</v>
      </c>
      <c r="H12" s="74">
        <v>88</v>
      </c>
      <c r="I12" s="74">
        <v>88</v>
      </c>
      <c r="J12" s="74">
        <v>66</v>
      </c>
      <c r="K12" s="27"/>
    </row>
    <row r="13" spans="1:11" s="23" customFormat="1" ht="15">
      <c r="A13" s="76" t="s">
        <v>278</v>
      </c>
      <c r="B13" s="75" t="s">
        <v>32</v>
      </c>
      <c r="C13" s="7">
        <v>331</v>
      </c>
      <c r="D13" s="7">
        <v>212</v>
      </c>
      <c r="E13" s="73">
        <v>-1.4880952380952266</v>
      </c>
      <c r="F13" s="73">
        <v>18.214285714285722</v>
      </c>
      <c r="G13" s="73">
        <v>34.443288241415196</v>
      </c>
      <c r="H13" s="74">
        <v>47</v>
      </c>
      <c r="I13" s="74">
        <v>49</v>
      </c>
      <c r="J13" s="74">
        <v>39</v>
      </c>
      <c r="K13" s="28"/>
    </row>
    <row r="14" spans="1:11" s="23" customFormat="1" ht="15">
      <c r="A14" s="76" t="s">
        <v>279</v>
      </c>
      <c r="B14" s="75" t="s">
        <v>35</v>
      </c>
      <c r="C14" s="7">
        <v>383</v>
      </c>
      <c r="D14" s="7">
        <v>254</v>
      </c>
      <c r="E14" s="73">
        <v>-0.51948051948052409</v>
      </c>
      <c r="F14" s="73">
        <v>7.282913165266109</v>
      </c>
      <c r="G14" s="73">
        <v>21.516853932584272</v>
      </c>
      <c r="H14" s="74">
        <v>41</v>
      </c>
      <c r="I14" s="74">
        <v>39</v>
      </c>
      <c r="J14" s="74">
        <v>27</v>
      </c>
      <c r="K14" s="28"/>
    </row>
    <row r="15" spans="1:11" ht="15">
      <c r="A15" s="71" t="s">
        <v>133</v>
      </c>
      <c r="B15" s="71" t="s">
        <v>162</v>
      </c>
      <c r="C15" s="7">
        <v>186</v>
      </c>
      <c r="D15" s="7">
        <v>124</v>
      </c>
      <c r="E15" s="73">
        <v>-4.6153846153846132</v>
      </c>
      <c r="F15" s="73">
        <v>-1.5873015873015959</v>
      </c>
      <c r="G15" s="73">
        <v>29.903536977491964</v>
      </c>
      <c r="H15" s="74">
        <v>41</v>
      </c>
      <c r="I15" s="74">
        <v>49</v>
      </c>
      <c r="J15" s="74">
        <v>27</v>
      </c>
      <c r="K15" s="27"/>
    </row>
    <row r="16" spans="1:11" ht="15">
      <c r="A16" s="71" t="s">
        <v>134</v>
      </c>
      <c r="B16" s="71" t="s">
        <v>163</v>
      </c>
      <c r="C16" s="7">
        <v>394</v>
      </c>
      <c r="D16" s="7">
        <v>279</v>
      </c>
      <c r="E16" s="73">
        <v>-7.9439252336448618</v>
      </c>
      <c r="F16" s="73">
        <v>-15.08620689655173</v>
      </c>
      <c r="G16" s="73">
        <v>30.78125</v>
      </c>
      <c r="H16" s="74">
        <v>81</v>
      </c>
      <c r="I16" s="74">
        <v>114</v>
      </c>
      <c r="J16" s="74">
        <v>41</v>
      </c>
      <c r="K16" s="27"/>
    </row>
    <row r="17" spans="1:11" ht="15">
      <c r="A17" s="71" t="s">
        <v>3</v>
      </c>
      <c r="B17" s="71" t="s">
        <v>164</v>
      </c>
      <c r="C17" s="7">
        <v>2119</v>
      </c>
      <c r="D17" s="7">
        <v>1313</v>
      </c>
      <c r="E17" s="73">
        <v>-5.1477170993733239</v>
      </c>
      <c r="F17" s="73">
        <v>10.364583333333343</v>
      </c>
      <c r="G17" s="73">
        <v>30.371219721943525</v>
      </c>
      <c r="H17" s="74">
        <v>190</v>
      </c>
      <c r="I17" s="74">
        <v>282</v>
      </c>
      <c r="J17" s="74">
        <v>181</v>
      </c>
      <c r="K17" s="27"/>
    </row>
    <row r="18" spans="1:11" s="23" customFormat="1" ht="15">
      <c r="A18" s="76" t="s">
        <v>4</v>
      </c>
      <c r="B18" s="75" t="s">
        <v>32</v>
      </c>
      <c r="C18" s="7">
        <v>1498</v>
      </c>
      <c r="D18" s="7">
        <v>926</v>
      </c>
      <c r="E18" s="73">
        <v>-6.022584692597249</v>
      </c>
      <c r="F18" s="73">
        <v>6.1658398299078669</v>
      </c>
      <c r="G18" s="73">
        <v>34.076433121019107</v>
      </c>
      <c r="H18" s="74">
        <v>126</v>
      </c>
      <c r="I18" s="74">
        <v>206</v>
      </c>
      <c r="J18" s="74">
        <v>128</v>
      </c>
      <c r="K18" s="28"/>
    </row>
    <row r="19" spans="1:11" s="23" customFormat="1" ht="15">
      <c r="A19" s="76" t="s">
        <v>5</v>
      </c>
      <c r="B19" s="75" t="s">
        <v>31</v>
      </c>
      <c r="C19" s="7">
        <v>621</v>
      </c>
      <c r="D19" s="7">
        <v>387</v>
      </c>
      <c r="E19" s="73">
        <v>-2.96875</v>
      </c>
      <c r="F19" s="73">
        <v>22.003929273084481</v>
      </c>
      <c r="G19" s="73">
        <v>24.060441689267726</v>
      </c>
      <c r="H19" s="74">
        <v>64</v>
      </c>
      <c r="I19" s="74">
        <v>76</v>
      </c>
      <c r="J19" s="74">
        <v>53</v>
      </c>
      <c r="K19" s="28"/>
    </row>
    <row r="20" spans="1:11" ht="15">
      <c r="A20" s="71" t="s">
        <v>6</v>
      </c>
      <c r="B20" s="71" t="s">
        <v>165</v>
      </c>
      <c r="C20" s="7">
        <v>278</v>
      </c>
      <c r="D20" s="7">
        <v>190</v>
      </c>
      <c r="E20" s="73">
        <v>-3.4722222222222143</v>
      </c>
      <c r="F20" s="73">
        <v>-2.1126760563380316</v>
      </c>
      <c r="G20" s="73">
        <v>26.885880077369439</v>
      </c>
      <c r="H20" s="74">
        <v>41</v>
      </c>
      <c r="I20" s="74">
        <v>50</v>
      </c>
      <c r="J20" s="74">
        <v>32</v>
      </c>
      <c r="K20" s="27"/>
    </row>
    <row r="21" spans="1:11" ht="15">
      <c r="A21" s="71" t="s">
        <v>7</v>
      </c>
      <c r="B21" s="71" t="s">
        <v>166</v>
      </c>
      <c r="C21" s="7">
        <v>389</v>
      </c>
      <c r="D21" s="7">
        <v>252</v>
      </c>
      <c r="E21" s="73">
        <v>-8.685446009389679</v>
      </c>
      <c r="F21" s="73">
        <v>-0.51150895140665398</v>
      </c>
      <c r="G21" s="73">
        <v>28.986587183308494</v>
      </c>
      <c r="H21" s="74">
        <v>64</v>
      </c>
      <c r="I21" s="74">
        <v>95</v>
      </c>
      <c r="J21" s="74">
        <v>62</v>
      </c>
      <c r="K21" s="27"/>
    </row>
    <row r="22" spans="1:11" ht="15">
      <c r="A22" s="71" t="s">
        <v>8</v>
      </c>
      <c r="B22" s="71" t="s">
        <v>167</v>
      </c>
      <c r="C22" s="7">
        <v>440</v>
      </c>
      <c r="D22" s="7">
        <v>300</v>
      </c>
      <c r="E22" s="73">
        <v>-4.9676025917926552</v>
      </c>
      <c r="F22" s="73">
        <v>-22.261484098939931</v>
      </c>
      <c r="G22" s="73">
        <v>24.719101123595504</v>
      </c>
      <c r="H22" s="74">
        <v>86</v>
      </c>
      <c r="I22" s="74">
        <v>104</v>
      </c>
      <c r="J22" s="74">
        <v>61</v>
      </c>
      <c r="K22" s="27"/>
    </row>
    <row r="23" spans="1:11" s="23" customFormat="1" ht="15">
      <c r="A23" s="76" t="s">
        <v>9</v>
      </c>
      <c r="B23" s="75" t="s">
        <v>32</v>
      </c>
      <c r="C23" s="7">
        <v>210</v>
      </c>
      <c r="D23" s="7">
        <v>136</v>
      </c>
      <c r="E23" s="73">
        <v>-2.3255813953488484</v>
      </c>
      <c r="F23" s="73">
        <v>-21.348314606741567</v>
      </c>
      <c r="G23" s="73">
        <v>29.745042492917843</v>
      </c>
      <c r="H23" s="74">
        <v>41</v>
      </c>
      <c r="I23" s="74">
        <v>43</v>
      </c>
      <c r="J23" s="74">
        <v>30</v>
      </c>
      <c r="K23" s="28"/>
    </row>
    <row r="24" spans="1:11" s="23" customFormat="1" ht="15">
      <c r="A24" s="76" t="s">
        <v>10</v>
      </c>
      <c r="B24" s="75" t="s">
        <v>33</v>
      </c>
      <c r="C24" s="7">
        <v>230</v>
      </c>
      <c r="D24" s="7">
        <v>164</v>
      </c>
      <c r="E24" s="73">
        <v>-7.2580645161290391</v>
      </c>
      <c r="F24" s="73">
        <v>-23.076923076923066</v>
      </c>
      <c r="G24" s="73">
        <v>21.415270018621975</v>
      </c>
      <c r="H24" s="74">
        <v>45</v>
      </c>
      <c r="I24" s="74">
        <v>61</v>
      </c>
      <c r="J24" s="74">
        <v>31</v>
      </c>
      <c r="K24" s="28"/>
    </row>
    <row r="25" spans="1:11" ht="15">
      <c r="A25" s="71" t="s">
        <v>11</v>
      </c>
      <c r="B25" s="71" t="s">
        <v>168</v>
      </c>
      <c r="C25" s="7">
        <v>247</v>
      </c>
      <c r="D25" s="7">
        <v>167</v>
      </c>
      <c r="E25" s="73">
        <v>-3.1372549019607874</v>
      </c>
      <c r="F25" s="73">
        <v>15.962441314553999</v>
      </c>
      <c r="G25" s="73">
        <v>31.069182389937104</v>
      </c>
      <c r="H25" s="74">
        <v>28</v>
      </c>
      <c r="I25" s="74">
        <v>33</v>
      </c>
      <c r="J25" s="74">
        <v>21</v>
      </c>
      <c r="K25" s="27"/>
    </row>
    <row r="26" spans="1:11" ht="15">
      <c r="A26" s="71" t="s">
        <v>12</v>
      </c>
      <c r="B26" s="71" t="s">
        <v>169</v>
      </c>
      <c r="C26" s="7">
        <v>253</v>
      </c>
      <c r="D26" s="7">
        <v>162</v>
      </c>
      <c r="E26" s="73">
        <v>-12.456747404844293</v>
      </c>
      <c r="F26" s="73">
        <v>-3.4351145038167914</v>
      </c>
      <c r="G26" s="73">
        <v>27.589967284623775</v>
      </c>
      <c r="H26" s="74">
        <v>44</v>
      </c>
      <c r="I26" s="74">
        <v>78</v>
      </c>
      <c r="J26" s="74">
        <v>44</v>
      </c>
      <c r="K26" s="27"/>
    </row>
    <row r="27" spans="1:11" ht="15">
      <c r="A27" s="71" t="s">
        <v>13</v>
      </c>
      <c r="B27" s="71" t="s">
        <v>170</v>
      </c>
      <c r="C27" s="7">
        <v>265</v>
      </c>
      <c r="D27" s="7">
        <v>177</v>
      </c>
      <c r="E27" s="73">
        <v>0.37878787878788955</v>
      </c>
      <c r="F27" s="73">
        <v>11.34453781512606</v>
      </c>
      <c r="G27" s="73">
        <v>27.546777546777545</v>
      </c>
      <c r="H27" s="74">
        <v>35</v>
      </c>
      <c r="I27" s="74">
        <v>30</v>
      </c>
      <c r="J27" s="74">
        <v>17</v>
      </c>
      <c r="K27" s="27"/>
    </row>
    <row r="28" spans="1:11" ht="15">
      <c r="A28" s="71" t="s">
        <v>14</v>
      </c>
      <c r="B28" s="71" t="s">
        <v>171</v>
      </c>
      <c r="C28" s="7">
        <v>667</v>
      </c>
      <c r="D28" s="7">
        <v>428</v>
      </c>
      <c r="E28" s="73">
        <v>-5.7909604519773978</v>
      </c>
      <c r="F28" s="73">
        <v>-8</v>
      </c>
      <c r="G28" s="73">
        <v>27.745424292845257</v>
      </c>
      <c r="H28" s="74">
        <v>96</v>
      </c>
      <c r="I28" s="74">
        <v>131</v>
      </c>
      <c r="J28" s="74">
        <v>88</v>
      </c>
      <c r="K28" s="27"/>
    </row>
    <row r="29" spans="1:11" ht="15">
      <c r="A29" s="71" t="s">
        <v>15</v>
      </c>
      <c r="B29" s="71" t="s">
        <v>172</v>
      </c>
      <c r="C29" s="7">
        <v>243</v>
      </c>
      <c r="D29" s="7">
        <v>188</v>
      </c>
      <c r="E29" s="73">
        <v>-15.034965034965026</v>
      </c>
      <c r="F29" s="73">
        <v>-32.122905027932958</v>
      </c>
      <c r="G29" s="73">
        <v>27.519818799546997</v>
      </c>
      <c r="H29" s="74">
        <v>45</v>
      </c>
      <c r="I29" s="74">
        <v>85</v>
      </c>
      <c r="J29" s="74">
        <v>55</v>
      </c>
      <c r="K29" s="27"/>
    </row>
    <row r="30" spans="1:11" ht="15">
      <c r="A30" s="71" t="s">
        <v>16</v>
      </c>
      <c r="B30" s="71" t="s">
        <v>173</v>
      </c>
      <c r="C30" s="7">
        <v>808</v>
      </c>
      <c r="D30" s="7">
        <v>526</v>
      </c>
      <c r="E30" s="73">
        <v>-2.5331724969843208</v>
      </c>
      <c r="F30" s="73">
        <v>9.6336499321573825</v>
      </c>
      <c r="G30" s="73">
        <v>25.765306122448976</v>
      </c>
      <c r="H30" s="74">
        <v>100</v>
      </c>
      <c r="I30" s="74">
        <v>113</v>
      </c>
      <c r="J30" s="74">
        <v>52</v>
      </c>
      <c r="K30" s="27"/>
    </row>
    <row r="31" spans="1:11" ht="15">
      <c r="A31" s="71" t="s">
        <v>17</v>
      </c>
      <c r="B31" s="71" t="s">
        <v>174</v>
      </c>
      <c r="C31" s="7">
        <v>448</v>
      </c>
      <c r="D31" s="7">
        <v>275</v>
      </c>
      <c r="E31" s="73">
        <v>-3.0303030303030312</v>
      </c>
      <c r="F31" s="73">
        <v>0.22371364653244541</v>
      </c>
      <c r="G31" s="73">
        <v>32.941176470588232</v>
      </c>
      <c r="H31" s="74">
        <v>46</v>
      </c>
      <c r="I31" s="74">
        <v>56</v>
      </c>
      <c r="J31" s="74">
        <v>41</v>
      </c>
      <c r="K31" s="27"/>
    </row>
    <row r="32" spans="1:11" ht="15">
      <c r="A32" s="71" t="s">
        <v>18</v>
      </c>
      <c r="B32" s="71" t="s">
        <v>175</v>
      </c>
      <c r="C32" s="7">
        <v>2521</v>
      </c>
      <c r="D32" s="7">
        <v>1533</v>
      </c>
      <c r="E32" s="73">
        <v>-3.8520213577421885</v>
      </c>
      <c r="F32" s="73">
        <v>37.609170305676855</v>
      </c>
      <c r="G32" s="73">
        <v>20.950718856478019</v>
      </c>
      <c r="H32" s="74">
        <v>295</v>
      </c>
      <c r="I32" s="74">
        <v>366</v>
      </c>
      <c r="J32" s="74">
        <v>240</v>
      </c>
      <c r="K32" s="27"/>
    </row>
    <row r="33" spans="1:11" s="23" customFormat="1" ht="15">
      <c r="A33" s="76" t="s">
        <v>19</v>
      </c>
      <c r="B33" s="75" t="s">
        <v>32</v>
      </c>
      <c r="C33" s="7">
        <v>1002</v>
      </c>
      <c r="D33" s="7">
        <v>625</v>
      </c>
      <c r="E33" s="73">
        <v>-2.6239067055393548</v>
      </c>
      <c r="F33" s="73">
        <v>42.735042735042725</v>
      </c>
      <c r="G33" s="73">
        <v>22.783083219645292</v>
      </c>
      <c r="H33" s="74">
        <v>105</v>
      </c>
      <c r="I33" s="74">
        <v>120</v>
      </c>
      <c r="J33" s="74">
        <v>83</v>
      </c>
      <c r="K33" s="28"/>
    </row>
    <row r="34" spans="1:11" s="23" customFormat="1" ht="15">
      <c r="A34" s="76" t="s">
        <v>20</v>
      </c>
      <c r="B34" s="75" t="s">
        <v>34</v>
      </c>
      <c r="C34" s="7">
        <v>1519</v>
      </c>
      <c r="D34" s="7">
        <v>908</v>
      </c>
      <c r="E34" s="73">
        <v>-4.6453232893910865</v>
      </c>
      <c r="F34" s="73">
        <v>34.42477876106193</v>
      </c>
      <c r="G34" s="73">
        <v>19.895219384413885</v>
      </c>
      <c r="H34" s="74">
        <v>190</v>
      </c>
      <c r="I34" s="74">
        <v>246</v>
      </c>
      <c r="J34" s="74">
        <v>157</v>
      </c>
      <c r="K34" s="28"/>
    </row>
    <row r="35" spans="1:11" ht="15">
      <c r="A35" s="71" t="s">
        <v>21</v>
      </c>
      <c r="B35" s="71" t="s">
        <v>176</v>
      </c>
      <c r="C35" s="7">
        <v>299</v>
      </c>
      <c r="D35" s="7">
        <v>206</v>
      </c>
      <c r="E35" s="73">
        <v>-12.31671554252199</v>
      </c>
      <c r="F35" s="73">
        <v>-22.337662337662337</v>
      </c>
      <c r="G35" s="73">
        <v>29.574678536102866</v>
      </c>
      <c r="H35" s="74">
        <v>54</v>
      </c>
      <c r="I35" s="74">
        <v>94</v>
      </c>
      <c r="J35" s="74">
        <v>62</v>
      </c>
      <c r="K35" s="27"/>
    </row>
    <row r="36" spans="1:11" ht="15">
      <c r="A36" s="71" t="s">
        <v>22</v>
      </c>
      <c r="B36" s="71" t="s">
        <v>177</v>
      </c>
      <c r="C36" s="7">
        <v>514</v>
      </c>
      <c r="D36" s="7">
        <v>331</v>
      </c>
      <c r="E36" s="73">
        <v>-8.7033747779751423</v>
      </c>
      <c r="F36" s="73">
        <v>-17.230273752012877</v>
      </c>
      <c r="G36" s="73">
        <v>29.072398190045252</v>
      </c>
      <c r="H36" s="74">
        <v>63</v>
      </c>
      <c r="I36" s="74">
        <v>102</v>
      </c>
      <c r="J36" s="74">
        <v>77</v>
      </c>
      <c r="K36" s="27"/>
    </row>
    <row r="37" spans="1:11" ht="15">
      <c r="A37" s="71" t="s">
        <v>23</v>
      </c>
      <c r="B37" s="71" t="s">
        <v>178</v>
      </c>
      <c r="C37" s="7">
        <v>381</v>
      </c>
      <c r="D37" s="7">
        <v>245</v>
      </c>
      <c r="E37" s="73">
        <v>-0.26178010471204516</v>
      </c>
      <c r="F37" s="73">
        <v>20.189274447949529</v>
      </c>
      <c r="G37" s="73">
        <v>26.006825938566553</v>
      </c>
      <c r="H37" s="74">
        <v>54</v>
      </c>
      <c r="I37" s="74">
        <v>51</v>
      </c>
      <c r="J37" s="74">
        <v>35</v>
      </c>
      <c r="K37" s="27"/>
    </row>
    <row r="38" spans="1:11" ht="15">
      <c r="A38" s="71" t="s">
        <v>24</v>
      </c>
      <c r="B38" s="71" t="s">
        <v>179</v>
      </c>
      <c r="C38" s="7">
        <v>432</v>
      </c>
      <c r="D38" s="7">
        <v>303</v>
      </c>
      <c r="E38" s="73">
        <v>-3.3557046979865675</v>
      </c>
      <c r="F38" s="73">
        <v>-8.8607594936708836</v>
      </c>
      <c r="G38" s="73">
        <v>25.145518044237487</v>
      </c>
      <c r="H38" s="74">
        <v>56</v>
      </c>
      <c r="I38" s="74">
        <v>65</v>
      </c>
      <c r="J38" s="74">
        <v>35</v>
      </c>
      <c r="K38" s="27"/>
    </row>
    <row r="39" spans="1:11" ht="15">
      <c r="A39" s="71" t="s">
        <v>25</v>
      </c>
      <c r="B39" s="71" t="s">
        <v>180</v>
      </c>
      <c r="C39" s="7">
        <v>177</v>
      </c>
      <c r="D39" s="7">
        <v>109</v>
      </c>
      <c r="E39" s="73">
        <v>-4.8387096774193452</v>
      </c>
      <c r="F39" s="73">
        <v>-7.329842931937165</v>
      </c>
      <c r="G39" s="73">
        <v>26.029411764705884</v>
      </c>
      <c r="H39" s="74">
        <v>30</v>
      </c>
      <c r="I39" s="74">
        <v>39</v>
      </c>
      <c r="J39" s="74">
        <v>25</v>
      </c>
      <c r="K39" s="27"/>
    </row>
    <row r="40" spans="1:11" ht="15">
      <c r="A40" s="71" t="s">
        <v>26</v>
      </c>
      <c r="B40" s="71" t="s">
        <v>181</v>
      </c>
      <c r="C40" s="7">
        <v>374</v>
      </c>
      <c r="D40" s="7">
        <v>253</v>
      </c>
      <c r="E40" s="73">
        <v>-10.09615384615384</v>
      </c>
      <c r="F40" s="73">
        <v>-22.245322245322242</v>
      </c>
      <c r="G40" s="73">
        <v>24.605263157894736</v>
      </c>
      <c r="H40" s="74">
        <v>71</v>
      </c>
      <c r="I40" s="74">
        <v>105</v>
      </c>
      <c r="J40" s="74">
        <v>45</v>
      </c>
      <c r="K40" s="27"/>
    </row>
    <row r="41" spans="1:11" ht="15">
      <c r="A41" s="71" t="s">
        <v>27</v>
      </c>
      <c r="B41" s="71" t="s">
        <v>182</v>
      </c>
      <c r="C41" s="7">
        <v>392</v>
      </c>
      <c r="D41" s="7">
        <v>278</v>
      </c>
      <c r="E41" s="73">
        <v>-2.9702970297029765</v>
      </c>
      <c r="F41" s="73">
        <v>-5.3140096618357546</v>
      </c>
      <c r="G41" s="73">
        <v>28.529839883551674</v>
      </c>
      <c r="H41" s="74">
        <v>58</v>
      </c>
      <c r="I41" s="74">
        <v>63</v>
      </c>
      <c r="J41" s="74">
        <v>38</v>
      </c>
      <c r="K41" s="27"/>
    </row>
    <row r="42" spans="1:11" ht="15">
      <c r="A42" s="71" t="s">
        <v>28</v>
      </c>
      <c r="B42" s="71" t="s">
        <v>183</v>
      </c>
      <c r="C42" s="7">
        <v>208</v>
      </c>
      <c r="D42" s="7">
        <v>143</v>
      </c>
      <c r="E42" s="73">
        <v>-8.3700440528634346</v>
      </c>
      <c r="F42" s="73">
        <v>10.05291005291005</v>
      </c>
      <c r="G42" s="73">
        <v>29.714285714285715</v>
      </c>
      <c r="H42" s="74">
        <v>33</v>
      </c>
      <c r="I42" s="74">
        <v>49</v>
      </c>
      <c r="J42" s="74">
        <v>38</v>
      </c>
      <c r="K42" s="27"/>
    </row>
    <row r="43" spans="1:11" ht="15">
      <c r="A43" s="71" t="s">
        <v>29</v>
      </c>
      <c r="B43" s="71" t="s">
        <v>184</v>
      </c>
      <c r="C43" s="7">
        <v>450</v>
      </c>
      <c r="D43" s="7">
        <v>302</v>
      </c>
      <c r="E43" s="73">
        <v>-3.2258064516128968</v>
      </c>
      <c r="F43" s="73">
        <v>2.9748283752860374</v>
      </c>
      <c r="G43" s="73">
        <v>26.2085032032615</v>
      </c>
      <c r="H43" s="74">
        <v>71</v>
      </c>
      <c r="I43" s="74">
        <v>82</v>
      </c>
      <c r="J43" s="74">
        <v>47</v>
      </c>
      <c r="K43" s="27"/>
    </row>
    <row r="44" spans="1:11" ht="15">
      <c r="A44" s="71" t="s">
        <v>30</v>
      </c>
      <c r="B44" s="71" t="s">
        <v>185</v>
      </c>
      <c r="C44" s="7">
        <v>514</v>
      </c>
      <c r="D44" s="7">
        <v>347</v>
      </c>
      <c r="E44" s="73">
        <v>-0.96339113680153332</v>
      </c>
      <c r="F44" s="73">
        <v>-4.9907578558225509</v>
      </c>
      <c r="G44" s="73">
        <v>29.237770193401591</v>
      </c>
      <c r="H44" s="74">
        <v>97</v>
      </c>
      <c r="I44" s="74">
        <v>96</v>
      </c>
      <c r="J44" s="74">
        <v>54</v>
      </c>
      <c r="K44" s="27"/>
    </row>
    <row r="45" spans="1:11" s="23" customFormat="1" ht="13.5" customHeight="1">
      <c r="A45" s="288" t="s">
        <v>86</v>
      </c>
      <c r="B45" s="289"/>
      <c r="C45" s="132">
        <v>16298</v>
      </c>
      <c r="D45" s="132">
        <v>10661</v>
      </c>
      <c r="E45" s="99">
        <v>-4.6231273408239701</v>
      </c>
      <c r="F45" s="99">
        <v>1.6084788029925079</v>
      </c>
      <c r="G45" s="99">
        <v>26.394377145818488</v>
      </c>
      <c r="H45" s="100">
        <v>2264</v>
      </c>
      <c r="I45" s="100">
        <v>2881</v>
      </c>
      <c r="J45" s="100">
        <v>1758</v>
      </c>
      <c r="K45" s="28"/>
    </row>
    <row r="46" spans="1:11" ht="15">
      <c r="A46" s="295" t="s">
        <v>770</v>
      </c>
      <c r="B46" s="295"/>
      <c r="C46" s="7">
        <v>3094</v>
      </c>
      <c r="D46" s="7">
        <v>2049</v>
      </c>
      <c r="E46" s="73">
        <v>-6.0716454159077102</v>
      </c>
      <c r="F46" s="73">
        <v>-3.1308703819661901</v>
      </c>
      <c r="G46" s="73">
        <v>28.759992563673549</v>
      </c>
      <c r="H46" s="74">
        <v>436</v>
      </c>
      <c r="I46" s="74">
        <v>609</v>
      </c>
      <c r="J46" s="74">
        <v>392</v>
      </c>
      <c r="K46" s="27"/>
    </row>
    <row r="47" spans="1:11" ht="15">
      <c r="A47" s="295" t="s">
        <v>771</v>
      </c>
      <c r="B47" s="295"/>
      <c r="C47" s="7">
        <v>3401</v>
      </c>
      <c r="D47" s="7">
        <v>2176</v>
      </c>
      <c r="E47" s="73">
        <v>-6.5915957154627876</v>
      </c>
      <c r="F47" s="73">
        <v>-2.4383247274813584</v>
      </c>
      <c r="G47" s="73">
        <v>29.458640103941104</v>
      </c>
      <c r="H47" s="74">
        <v>405</v>
      </c>
      <c r="I47" s="74">
        <v>603</v>
      </c>
      <c r="J47" s="74">
        <v>344</v>
      </c>
      <c r="K47" s="27"/>
    </row>
    <row r="48" spans="1:11" ht="15">
      <c r="A48" s="295" t="s">
        <v>772</v>
      </c>
      <c r="B48" s="295"/>
      <c r="C48" s="7">
        <v>1798</v>
      </c>
      <c r="D48" s="7">
        <v>1217</v>
      </c>
      <c r="E48" s="73">
        <v>-5.9131344845630593</v>
      </c>
      <c r="F48" s="73">
        <v>-8.5917641077783458</v>
      </c>
      <c r="G48" s="73">
        <v>28.150931579771409</v>
      </c>
      <c r="H48" s="74">
        <v>297</v>
      </c>
      <c r="I48" s="74">
        <v>394</v>
      </c>
      <c r="J48" s="74">
        <v>257</v>
      </c>
      <c r="K48" s="27"/>
    </row>
    <row r="49" spans="1:11" ht="15">
      <c r="A49" s="295" t="s">
        <v>773</v>
      </c>
      <c r="B49" s="295"/>
      <c r="C49" s="7">
        <v>2500</v>
      </c>
      <c r="D49" s="7">
        <v>1700</v>
      </c>
      <c r="E49" s="73">
        <v>-2.4960998439937612</v>
      </c>
      <c r="F49" s="73">
        <v>-1.8453082057322376</v>
      </c>
      <c r="G49" s="73">
        <v>26.559014129395521</v>
      </c>
      <c r="H49" s="74">
        <v>381</v>
      </c>
      <c r="I49" s="74">
        <v>414</v>
      </c>
      <c r="J49" s="74">
        <v>227</v>
      </c>
      <c r="K49" s="27"/>
    </row>
    <row r="50" spans="1:11" ht="15">
      <c r="A50" s="295" t="s">
        <v>774</v>
      </c>
      <c r="B50" s="295"/>
      <c r="C50" s="7">
        <v>5505</v>
      </c>
      <c r="D50" s="7">
        <v>3519</v>
      </c>
      <c r="E50" s="73">
        <v>-3.0468474815075695</v>
      </c>
      <c r="F50" s="73">
        <v>13.598844407758975</v>
      </c>
      <c r="G50" s="73">
        <v>23.28187777542821</v>
      </c>
      <c r="H50" s="74">
        <v>745</v>
      </c>
      <c r="I50" s="74">
        <v>861</v>
      </c>
      <c r="J50" s="74">
        <v>538</v>
      </c>
      <c r="K50" s="27"/>
    </row>
    <row r="52" spans="1:11">
      <c r="B52" s="29"/>
      <c r="C52" s="30"/>
      <c r="D52" s="30"/>
      <c r="E52" s="31"/>
      <c r="F52" s="31"/>
      <c r="G52" s="31"/>
      <c r="H52" s="31"/>
      <c r="I52" s="31"/>
    </row>
  </sheetData>
  <mergeCells count="19">
    <mergeCell ref="A1:J1"/>
    <mergeCell ref="A3:A5"/>
    <mergeCell ref="B3:B5"/>
    <mergeCell ref="C3:C5"/>
    <mergeCell ref="E3:F3"/>
    <mergeCell ref="H3:J3"/>
    <mergeCell ref="G3:G5"/>
    <mergeCell ref="D4:D5"/>
    <mergeCell ref="A2:J2"/>
    <mergeCell ref="E4:E5"/>
    <mergeCell ref="F4:F5"/>
    <mergeCell ref="H4:H5"/>
    <mergeCell ref="I4:J4"/>
    <mergeCell ref="A49:B49"/>
    <mergeCell ref="A50:B50"/>
    <mergeCell ref="A45:B45"/>
    <mergeCell ref="A46:B46"/>
    <mergeCell ref="A47:B47"/>
    <mergeCell ref="A48:B48"/>
  </mergeCells>
  <phoneticPr fontId="0" type="noConversion"/>
  <hyperlinks>
    <hyperlink ref="K1" location="'spis tabel'!A1" display="'spis tabel'!A1" xr:uid="{00000000-0004-0000-1200-000000000000}"/>
  </hyperlinks>
  <pageMargins left="0.35433070866141736" right="0.35433070866141736" top="0.59055118110236227" bottom="0.59055118110236227" header="0.51181102362204722" footer="0.51181102362204722"/>
  <pageSetup paperSize="9" scale="70" orientation="portrait" horizontalDpi="300" verticalDpi="300" r:id="rId1"/>
  <headerFooter alignWithMargins="0"/>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
  <sheetViews>
    <sheetView showGridLines="0" zoomScaleNormal="100" workbookViewId="0">
      <selection activeCell="K15" sqref="K15"/>
    </sheetView>
  </sheetViews>
  <sheetFormatPr defaultRowHeight="12.75"/>
  <sheetData>
    <row r="1" spans="1:12" ht="31.5" customHeight="1">
      <c r="A1" s="259" t="s">
        <v>769</v>
      </c>
      <c r="B1" s="259"/>
      <c r="C1" s="259"/>
      <c r="D1" s="259"/>
      <c r="E1" s="259"/>
      <c r="F1" s="259"/>
      <c r="G1" s="259"/>
      <c r="H1" s="259"/>
      <c r="I1" s="259"/>
      <c r="J1" s="259"/>
    </row>
    <row r="2" spans="1:12">
      <c r="L2" s="128" t="s">
        <v>753</v>
      </c>
    </row>
  </sheetData>
  <mergeCells count="1">
    <mergeCell ref="A1:J1"/>
  </mergeCells>
  <hyperlinks>
    <hyperlink ref="L2" location="'spis tabel'!A1" display="'spis tabel'!A1" xr:uid="{00000000-0004-0000-0100-000000000000}"/>
  </hyperlinks>
  <pageMargins left="0.7" right="0.7" top="0.75" bottom="0.75" header="0.3" footer="0.3"/>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52"/>
  <sheetViews>
    <sheetView showGridLines="0" zoomScaleNormal="100" workbookViewId="0">
      <selection sqref="A1:J1"/>
    </sheetView>
  </sheetViews>
  <sheetFormatPr defaultRowHeight="12.75"/>
  <cols>
    <col min="1" max="1" width="4.85546875" style="1" customWidth="1"/>
    <col min="2" max="2" width="20.85546875" style="1" customWidth="1"/>
    <col min="3" max="3" width="15.140625" style="1" customWidth="1"/>
    <col min="4" max="4" width="8.42578125" style="1" customWidth="1"/>
    <col min="5" max="5" width="8.140625" style="34" customWidth="1"/>
    <col min="6" max="6" width="8.42578125" style="1" customWidth="1"/>
    <col min="7" max="7" width="8.28515625" style="1" customWidth="1"/>
    <col min="8" max="10" width="7.7109375" style="1" customWidth="1"/>
    <col min="11" max="11" width="8.5703125" style="1" customWidth="1"/>
    <col min="12" max="12" width="8.42578125" style="1" customWidth="1"/>
    <col min="13" max="17" width="9.140625" style="1"/>
    <col min="18" max="18" width="17.7109375" style="1" customWidth="1"/>
    <col min="19" max="16384" width="9.140625" style="1"/>
  </cols>
  <sheetData>
    <row r="1" spans="1:18">
      <c r="A1" s="268" t="s">
        <v>948</v>
      </c>
      <c r="B1" s="268"/>
      <c r="C1" s="268"/>
      <c r="D1" s="268"/>
      <c r="E1" s="268"/>
      <c r="F1" s="268"/>
      <c r="G1" s="268"/>
      <c r="H1" s="268"/>
      <c r="I1" s="268"/>
      <c r="J1" s="268"/>
      <c r="K1" s="37"/>
      <c r="L1" s="37"/>
      <c r="R1" s="128" t="s">
        <v>754</v>
      </c>
    </row>
    <row r="2" spans="1:18">
      <c r="A2" s="296" t="s">
        <v>812</v>
      </c>
      <c r="B2" s="296"/>
      <c r="C2" s="296"/>
      <c r="D2" s="296"/>
      <c r="E2" s="296"/>
      <c r="F2" s="296"/>
      <c r="G2" s="296"/>
      <c r="H2" s="296"/>
      <c r="I2" s="296"/>
      <c r="J2" s="296"/>
      <c r="K2" s="296"/>
      <c r="L2" s="296"/>
      <c r="M2" s="296"/>
      <c r="N2" s="296"/>
      <c r="O2" s="296"/>
      <c r="P2" s="296"/>
      <c r="Q2" s="296"/>
    </row>
    <row r="3" spans="1:18" ht="13.5" customHeight="1">
      <c r="A3" s="285" t="s">
        <v>87</v>
      </c>
      <c r="B3" s="285" t="s">
        <v>2</v>
      </c>
      <c r="C3" s="291" t="s">
        <v>949</v>
      </c>
      <c r="D3" s="291" t="s">
        <v>49</v>
      </c>
      <c r="E3" s="291"/>
      <c r="F3" s="291"/>
      <c r="G3" s="291"/>
      <c r="H3" s="291"/>
      <c r="I3" s="291"/>
      <c r="J3" s="291"/>
      <c r="K3" s="291"/>
      <c r="L3" s="291"/>
      <c r="M3" s="291"/>
      <c r="N3" s="291"/>
      <c r="O3" s="291"/>
      <c r="P3" s="291"/>
      <c r="Q3" s="291"/>
    </row>
    <row r="4" spans="1:18" ht="13.5" customHeight="1">
      <c r="A4" s="285"/>
      <c r="B4" s="285"/>
      <c r="C4" s="291"/>
      <c r="D4" s="290" t="s">
        <v>57</v>
      </c>
      <c r="E4" s="292" t="s">
        <v>58</v>
      </c>
      <c r="F4" s="290" t="s">
        <v>71</v>
      </c>
      <c r="G4" s="290" t="s">
        <v>72</v>
      </c>
      <c r="H4" s="290" t="s">
        <v>66</v>
      </c>
      <c r="I4" s="290" t="s">
        <v>135</v>
      </c>
      <c r="J4" s="290" t="s">
        <v>188</v>
      </c>
      <c r="K4" s="290" t="s">
        <v>189</v>
      </c>
      <c r="L4" s="292" t="s">
        <v>190</v>
      </c>
      <c r="M4" s="292" t="s">
        <v>192</v>
      </c>
      <c r="N4" s="290" t="s">
        <v>193</v>
      </c>
      <c r="O4" s="290" t="s">
        <v>194</v>
      </c>
      <c r="P4" s="290" t="s">
        <v>195</v>
      </c>
      <c r="Q4" s="290" t="s">
        <v>59</v>
      </c>
    </row>
    <row r="5" spans="1:18" ht="81.75" customHeight="1">
      <c r="A5" s="285"/>
      <c r="B5" s="285"/>
      <c r="C5" s="291"/>
      <c r="D5" s="290"/>
      <c r="E5" s="292"/>
      <c r="F5" s="290"/>
      <c r="G5" s="290"/>
      <c r="H5" s="290"/>
      <c r="I5" s="290"/>
      <c r="J5" s="290"/>
      <c r="K5" s="290"/>
      <c r="L5" s="292"/>
      <c r="M5" s="292"/>
      <c r="N5" s="290"/>
      <c r="O5" s="290"/>
      <c r="P5" s="290"/>
      <c r="Q5" s="290"/>
    </row>
    <row r="6" spans="1:18" ht="15">
      <c r="A6" s="71" t="s">
        <v>126</v>
      </c>
      <c r="B6" s="71" t="s">
        <v>156</v>
      </c>
      <c r="C6" s="78">
        <v>16</v>
      </c>
      <c r="D6" s="7">
        <v>3</v>
      </c>
      <c r="E6" s="7">
        <v>1</v>
      </c>
      <c r="F6" s="7">
        <v>0</v>
      </c>
      <c r="G6" s="7">
        <v>10</v>
      </c>
      <c r="H6" s="7">
        <v>0</v>
      </c>
      <c r="I6" s="7">
        <v>0</v>
      </c>
      <c r="J6" s="7">
        <v>0</v>
      </c>
      <c r="K6" s="7">
        <v>0</v>
      </c>
      <c r="L6" s="7">
        <v>0</v>
      </c>
      <c r="M6" s="7">
        <v>0</v>
      </c>
      <c r="N6" s="7">
        <v>0</v>
      </c>
      <c r="O6" s="7">
        <v>1</v>
      </c>
      <c r="P6" s="7">
        <v>1</v>
      </c>
      <c r="Q6" s="7">
        <v>0</v>
      </c>
    </row>
    <row r="7" spans="1:18" ht="15.75" customHeight="1">
      <c r="A7" s="71" t="s">
        <v>127</v>
      </c>
      <c r="B7" s="71" t="s">
        <v>233</v>
      </c>
      <c r="C7" s="78">
        <v>24</v>
      </c>
      <c r="D7" s="7">
        <v>2</v>
      </c>
      <c r="E7" s="7">
        <v>1</v>
      </c>
      <c r="F7" s="7">
        <v>5</v>
      </c>
      <c r="G7" s="7">
        <v>10</v>
      </c>
      <c r="H7" s="7">
        <v>1</v>
      </c>
      <c r="I7" s="7">
        <v>0</v>
      </c>
      <c r="J7" s="7">
        <v>0</v>
      </c>
      <c r="K7" s="7">
        <v>0</v>
      </c>
      <c r="L7" s="7">
        <v>1</v>
      </c>
      <c r="M7" s="7">
        <v>0</v>
      </c>
      <c r="N7" s="7">
        <v>0</v>
      </c>
      <c r="O7" s="7">
        <v>3</v>
      </c>
      <c r="P7" s="7">
        <v>0</v>
      </c>
      <c r="Q7" s="7">
        <v>1</v>
      </c>
    </row>
    <row r="8" spans="1:18" ht="15">
      <c r="A8" s="71" t="s">
        <v>128</v>
      </c>
      <c r="B8" s="71" t="s">
        <v>157</v>
      </c>
      <c r="C8" s="78">
        <v>16</v>
      </c>
      <c r="D8" s="7">
        <v>1</v>
      </c>
      <c r="E8" s="7">
        <v>0</v>
      </c>
      <c r="F8" s="7">
        <v>2</v>
      </c>
      <c r="G8" s="7">
        <v>7</v>
      </c>
      <c r="H8" s="7">
        <v>0</v>
      </c>
      <c r="I8" s="7">
        <v>0</v>
      </c>
      <c r="J8" s="7">
        <v>0</v>
      </c>
      <c r="K8" s="7">
        <v>4</v>
      </c>
      <c r="L8" s="7">
        <v>1</v>
      </c>
      <c r="M8" s="7">
        <v>0</v>
      </c>
      <c r="N8" s="7">
        <v>0</v>
      </c>
      <c r="O8" s="7">
        <v>0</v>
      </c>
      <c r="P8" s="7">
        <v>1</v>
      </c>
      <c r="Q8" s="7">
        <v>0</v>
      </c>
    </row>
    <row r="9" spans="1:18" ht="15">
      <c r="A9" s="71" t="s">
        <v>129</v>
      </c>
      <c r="B9" s="71" t="s">
        <v>158</v>
      </c>
      <c r="C9" s="78">
        <v>33</v>
      </c>
      <c r="D9" s="7">
        <v>0</v>
      </c>
      <c r="E9" s="7">
        <v>0</v>
      </c>
      <c r="F9" s="7">
        <v>6</v>
      </c>
      <c r="G9" s="7">
        <v>11</v>
      </c>
      <c r="H9" s="7">
        <v>0</v>
      </c>
      <c r="I9" s="7">
        <v>0</v>
      </c>
      <c r="J9" s="7">
        <v>0</v>
      </c>
      <c r="K9" s="7">
        <v>1</v>
      </c>
      <c r="L9" s="7">
        <v>0</v>
      </c>
      <c r="M9" s="7">
        <v>0</v>
      </c>
      <c r="N9" s="7">
        <v>0</v>
      </c>
      <c r="O9" s="7">
        <v>10</v>
      </c>
      <c r="P9" s="7">
        <v>5</v>
      </c>
      <c r="Q9" s="7">
        <v>0</v>
      </c>
    </row>
    <row r="10" spans="1:18" ht="15">
      <c r="A10" s="71" t="s">
        <v>130</v>
      </c>
      <c r="B10" s="71" t="s">
        <v>159</v>
      </c>
      <c r="C10" s="78">
        <v>7</v>
      </c>
      <c r="D10" s="7">
        <v>0</v>
      </c>
      <c r="E10" s="7">
        <v>0</v>
      </c>
      <c r="F10" s="7">
        <v>0</v>
      </c>
      <c r="G10" s="7">
        <v>7</v>
      </c>
      <c r="H10" s="7">
        <v>0</v>
      </c>
      <c r="I10" s="7">
        <v>0</v>
      </c>
      <c r="J10" s="7">
        <v>0</v>
      </c>
      <c r="K10" s="7">
        <v>0</v>
      </c>
      <c r="L10" s="7">
        <v>0</v>
      </c>
      <c r="M10" s="7">
        <v>0</v>
      </c>
      <c r="N10" s="7">
        <v>0</v>
      </c>
      <c r="O10" s="7">
        <v>0</v>
      </c>
      <c r="P10" s="7">
        <v>0</v>
      </c>
      <c r="Q10" s="7">
        <v>0</v>
      </c>
    </row>
    <row r="11" spans="1:18" ht="15">
      <c r="A11" s="71" t="s">
        <v>131</v>
      </c>
      <c r="B11" s="71" t="s">
        <v>160</v>
      </c>
      <c r="C11" s="78">
        <v>46</v>
      </c>
      <c r="D11" s="7">
        <v>0</v>
      </c>
      <c r="E11" s="7">
        <v>0</v>
      </c>
      <c r="F11" s="7">
        <v>3</v>
      </c>
      <c r="G11" s="7">
        <v>36</v>
      </c>
      <c r="H11" s="7">
        <v>0</v>
      </c>
      <c r="I11" s="7">
        <v>0</v>
      </c>
      <c r="J11" s="7">
        <v>0</v>
      </c>
      <c r="K11" s="7">
        <v>0</v>
      </c>
      <c r="L11" s="7">
        <v>0</v>
      </c>
      <c r="M11" s="7">
        <v>0</v>
      </c>
      <c r="N11" s="7">
        <v>0</v>
      </c>
      <c r="O11" s="7">
        <v>0</v>
      </c>
      <c r="P11" s="7">
        <v>7</v>
      </c>
      <c r="Q11" s="7">
        <v>0</v>
      </c>
    </row>
    <row r="12" spans="1:18" ht="15">
      <c r="A12" s="71" t="s">
        <v>132</v>
      </c>
      <c r="B12" s="71" t="s">
        <v>161</v>
      </c>
      <c r="C12" s="78">
        <v>35</v>
      </c>
      <c r="D12" s="7">
        <v>1</v>
      </c>
      <c r="E12" s="7">
        <v>5</v>
      </c>
      <c r="F12" s="7">
        <v>5</v>
      </c>
      <c r="G12" s="7">
        <v>5</v>
      </c>
      <c r="H12" s="7">
        <v>2</v>
      </c>
      <c r="I12" s="7">
        <v>0</v>
      </c>
      <c r="J12" s="7">
        <v>0</v>
      </c>
      <c r="K12" s="7">
        <v>2</v>
      </c>
      <c r="L12" s="7">
        <v>5</v>
      </c>
      <c r="M12" s="7">
        <v>0</v>
      </c>
      <c r="N12" s="7">
        <v>0</v>
      </c>
      <c r="O12" s="7">
        <v>7</v>
      </c>
      <c r="P12" s="7">
        <v>3</v>
      </c>
      <c r="Q12" s="7">
        <v>0</v>
      </c>
    </row>
    <row r="13" spans="1:18" s="32" customFormat="1" ht="15">
      <c r="A13" s="76" t="s">
        <v>278</v>
      </c>
      <c r="B13" s="75" t="s">
        <v>32</v>
      </c>
      <c r="C13" s="78">
        <v>22</v>
      </c>
      <c r="D13" s="7">
        <v>0</v>
      </c>
      <c r="E13" s="7">
        <v>5</v>
      </c>
      <c r="F13" s="7">
        <v>4</v>
      </c>
      <c r="G13" s="7">
        <v>2</v>
      </c>
      <c r="H13" s="7">
        <v>1</v>
      </c>
      <c r="I13" s="7">
        <v>0</v>
      </c>
      <c r="J13" s="7">
        <v>0</v>
      </c>
      <c r="K13" s="7">
        <v>1</v>
      </c>
      <c r="L13" s="7">
        <v>1</v>
      </c>
      <c r="M13" s="7">
        <v>0</v>
      </c>
      <c r="N13" s="7">
        <v>0</v>
      </c>
      <c r="O13" s="7">
        <v>6</v>
      </c>
      <c r="P13" s="7">
        <v>2</v>
      </c>
      <c r="Q13" s="7">
        <v>0</v>
      </c>
    </row>
    <row r="14" spans="1:18" s="32" customFormat="1" ht="15">
      <c r="A14" s="76" t="s">
        <v>279</v>
      </c>
      <c r="B14" s="75" t="s">
        <v>35</v>
      </c>
      <c r="C14" s="78">
        <v>13</v>
      </c>
      <c r="D14" s="7">
        <v>1</v>
      </c>
      <c r="E14" s="7">
        <v>0</v>
      </c>
      <c r="F14" s="7">
        <v>1</v>
      </c>
      <c r="G14" s="7">
        <v>3</v>
      </c>
      <c r="H14" s="7">
        <v>1</v>
      </c>
      <c r="I14" s="7">
        <v>0</v>
      </c>
      <c r="J14" s="7">
        <v>0</v>
      </c>
      <c r="K14" s="7">
        <v>1</v>
      </c>
      <c r="L14" s="7">
        <v>4</v>
      </c>
      <c r="M14" s="7">
        <v>0</v>
      </c>
      <c r="N14" s="7">
        <v>0</v>
      </c>
      <c r="O14" s="7">
        <v>1</v>
      </c>
      <c r="P14" s="7">
        <v>1</v>
      </c>
      <c r="Q14" s="7">
        <v>0</v>
      </c>
    </row>
    <row r="15" spans="1:18" ht="15">
      <c r="A15" s="71" t="s">
        <v>133</v>
      </c>
      <c r="B15" s="71" t="s">
        <v>162</v>
      </c>
      <c r="C15" s="78">
        <v>25</v>
      </c>
      <c r="D15" s="7">
        <v>2</v>
      </c>
      <c r="E15" s="7">
        <v>1</v>
      </c>
      <c r="F15" s="7">
        <v>6</v>
      </c>
      <c r="G15" s="7">
        <v>9</v>
      </c>
      <c r="H15" s="7">
        <v>0</v>
      </c>
      <c r="I15" s="7">
        <v>0</v>
      </c>
      <c r="J15" s="7">
        <v>0</v>
      </c>
      <c r="K15" s="7">
        <v>0</v>
      </c>
      <c r="L15" s="7">
        <v>1</v>
      </c>
      <c r="M15" s="7">
        <v>0</v>
      </c>
      <c r="N15" s="7">
        <v>0</v>
      </c>
      <c r="O15" s="7">
        <v>6</v>
      </c>
      <c r="P15" s="7">
        <v>0</v>
      </c>
      <c r="Q15" s="7">
        <v>0</v>
      </c>
    </row>
    <row r="16" spans="1:18" ht="15">
      <c r="A16" s="71" t="s">
        <v>134</v>
      </c>
      <c r="B16" s="71" t="s">
        <v>163</v>
      </c>
      <c r="C16" s="78">
        <v>32</v>
      </c>
      <c r="D16" s="7">
        <v>2</v>
      </c>
      <c r="E16" s="7">
        <v>1</v>
      </c>
      <c r="F16" s="7">
        <v>6</v>
      </c>
      <c r="G16" s="7">
        <v>17</v>
      </c>
      <c r="H16" s="7">
        <v>0</v>
      </c>
      <c r="I16" s="7">
        <v>0</v>
      </c>
      <c r="J16" s="7">
        <v>0</v>
      </c>
      <c r="K16" s="7">
        <v>0</v>
      </c>
      <c r="L16" s="7">
        <v>2</v>
      </c>
      <c r="M16" s="7">
        <v>0</v>
      </c>
      <c r="N16" s="7">
        <v>0</v>
      </c>
      <c r="O16" s="7">
        <v>3</v>
      </c>
      <c r="P16" s="7">
        <v>1</v>
      </c>
      <c r="Q16" s="7">
        <v>0</v>
      </c>
    </row>
    <row r="17" spans="1:17" ht="15">
      <c r="A17" s="71" t="s">
        <v>3</v>
      </c>
      <c r="B17" s="71" t="s">
        <v>164</v>
      </c>
      <c r="C17" s="78">
        <v>130</v>
      </c>
      <c r="D17" s="7">
        <v>10</v>
      </c>
      <c r="E17" s="7">
        <v>10</v>
      </c>
      <c r="F17" s="7">
        <v>6</v>
      </c>
      <c r="G17" s="7">
        <v>46</v>
      </c>
      <c r="H17" s="7">
        <v>2</v>
      </c>
      <c r="I17" s="7">
        <v>0</v>
      </c>
      <c r="J17" s="7">
        <v>0</v>
      </c>
      <c r="K17" s="7">
        <v>0</v>
      </c>
      <c r="L17" s="7">
        <v>10</v>
      </c>
      <c r="M17" s="7">
        <v>0</v>
      </c>
      <c r="N17" s="7">
        <v>0</v>
      </c>
      <c r="O17" s="7">
        <v>28</v>
      </c>
      <c r="P17" s="7">
        <v>18</v>
      </c>
      <c r="Q17" s="7">
        <v>0</v>
      </c>
    </row>
    <row r="18" spans="1:17" s="32" customFormat="1" ht="15">
      <c r="A18" s="76" t="s">
        <v>4</v>
      </c>
      <c r="B18" s="75" t="s">
        <v>32</v>
      </c>
      <c r="C18" s="78">
        <v>96</v>
      </c>
      <c r="D18" s="7">
        <v>7</v>
      </c>
      <c r="E18" s="7">
        <v>10</v>
      </c>
      <c r="F18" s="7">
        <v>5</v>
      </c>
      <c r="G18" s="7">
        <v>34</v>
      </c>
      <c r="H18" s="7">
        <v>2</v>
      </c>
      <c r="I18" s="7">
        <v>0</v>
      </c>
      <c r="J18" s="7">
        <v>0</v>
      </c>
      <c r="K18" s="7">
        <v>0</v>
      </c>
      <c r="L18" s="7">
        <v>4</v>
      </c>
      <c r="M18" s="7">
        <v>0</v>
      </c>
      <c r="N18" s="7">
        <v>0</v>
      </c>
      <c r="O18" s="7">
        <v>24</v>
      </c>
      <c r="P18" s="7">
        <v>10</v>
      </c>
      <c r="Q18" s="7">
        <v>0</v>
      </c>
    </row>
    <row r="19" spans="1:17" s="32" customFormat="1" ht="15">
      <c r="A19" s="76" t="s">
        <v>5</v>
      </c>
      <c r="B19" s="75" t="s">
        <v>31</v>
      </c>
      <c r="C19" s="78">
        <v>34</v>
      </c>
      <c r="D19" s="7">
        <v>3</v>
      </c>
      <c r="E19" s="7">
        <v>0</v>
      </c>
      <c r="F19" s="7">
        <v>1</v>
      </c>
      <c r="G19" s="7">
        <v>12</v>
      </c>
      <c r="H19" s="7">
        <v>0</v>
      </c>
      <c r="I19" s="7">
        <v>0</v>
      </c>
      <c r="J19" s="7">
        <v>0</v>
      </c>
      <c r="K19" s="7">
        <v>0</v>
      </c>
      <c r="L19" s="7">
        <v>6</v>
      </c>
      <c r="M19" s="7">
        <v>0</v>
      </c>
      <c r="N19" s="7">
        <v>0</v>
      </c>
      <c r="O19" s="7">
        <v>4</v>
      </c>
      <c r="P19" s="7">
        <v>8</v>
      </c>
      <c r="Q19" s="7">
        <v>0</v>
      </c>
    </row>
    <row r="20" spans="1:17" ht="15">
      <c r="A20" s="71" t="s">
        <v>6</v>
      </c>
      <c r="B20" s="71" t="s">
        <v>165</v>
      </c>
      <c r="C20" s="78">
        <v>14</v>
      </c>
      <c r="D20" s="7">
        <v>3</v>
      </c>
      <c r="E20" s="7">
        <v>0</v>
      </c>
      <c r="F20" s="7">
        <v>0</v>
      </c>
      <c r="G20" s="7">
        <v>8</v>
      </c>
      <c r="H20" s="7">
        <v>0</v>
      </c>
      <c r="I20" s="7">
        <v>0</v>
      </c>
      <c r="J20" s="7">
        <v>0</v>
      </c>
      <c r="K20" s="7">
        <v>0</v>
      </c>
      <c r="L20" s="7">
        <v>1</v>
      </c>
      <c r="M20" s="7">
        <v>0</v>
      </c>
      <c r="N20" s="7">
        <v>0</v>
      </c>
      <c r="O20" s="7">
        <v>1</v>
      </c>
      <c r="P20" s="7">
        <v>0</v>
      </c>
      <c r="Q20" s="7">
        <v>1</v>
      </c>
    </row>
    <row r="21" spans="1:17" ht="15">
      <c r="A21" s="71" t="s">
        <v>7</v>
      </c>
      <c r="B21" s="71" t="s">
        <v>166</v>
      </c>
      <c r="C21" s="78">
        <v>40</v>
      </c>
      <c r="D21" s="7">
        <v>2</v>
      </c>
      <c r="E21" s="7">
        <v>0</v>
      </c>
      <c r="F21" s="7">
        <v>7</v>
      </c>
      <c r="G21" s="7">
        <v>12</v>
      </c>
      <c r="H21" s="7">
        <v>0</v>
      </c>
      <c r="I21" s="7">
        <v>0</v>
      </c>
      <c r="J21" s="7">
        <v>0</v>
      </c>
      <c r="K21" s="7">
        <v>0</v>
      </c>
      <c r="L21" s="7">
        <v>1</v>
      </c>
      <c r="M21" s="7">
        <v>0</v>
      </c>
      <c r="N21" s="7">
        <v>0</v>
      </c>
      <c r="O21" s="7">
        <v>2</v>
      </c>
      <c r="P21" s="7">
        <v>16</v>
      </c>
      <c r="Q21" s="7">
        <v>0</v>
      </c>
    </row>
    <row r="22" spans="1:17" ht="15">
      <c r="A22" s="71" t="s">
        <v>8</v>
      </c>
      <c r="B22" s="71" t="s">
        <v>167</v>
      </c>
      <c r="C22" s="78">
        <v>36</v>
      </c>
      <c r="D22" s="7">
        <v>4</v>
      </c>
      <c r="E22" s="7">
        <v>0</v>
      </c>
      <c r="F22" s="7">
        <v>2</v>
      </c>
      <c r="G22" s="7">
        <v>19</v>
      </c>
      <c r="H22" s="7">
        <v>0</v>
      </c>
      <c r="I22" s="7">
        <v>0</v>
      </c>
      <c r="J22" s="7">
        <v>0</v>
      </c>
      <c r="K22" s="7">
        <v>0</v>
      </c>
      <c r="L22" s="7">
        <v>0</v>
      </c>
      <c r="M22" s="7">
        <v>0</v>
      </c>
      <c r="N22" s="7">
        <v>0</v>
      </c>
      <c r="O22" s="7">
        <v>9</v>
      </c>
      <c r="P22" s="7">
        <v>2</v>
      </c>
      <c r="Q22" s="7">
        <v>0</v>
      </c>
    </row>
    <row r="23" spans="1:17" s="32" customFormat="1" ht="15">
      <c r="A23" s="76" t="s">
        <v>9</v>
      </c>
      <c r="B23" s="75" t="s">
        <v>32</v>
      </c>
      <c r="C23" s="78">
        <v>20</v>
      </c>
      <c r="D23" s="7">
        <v>2</v>
      </c>
      <c r="E23" s="7">
        <v>0</v>
      </c>
      <c r="F23" s="7">
        <v>1</v>
      </c>
      <c r="G23" s="7">
        <v>7</v>
      </c>
      <c r="H23" s="7">
        <v>0</v>
      </c>
      <c r="I23" s="7">
        <v>0</v>
      </c>
      <c r="J23" s="7">
        <v>0</v>
      </c>
      <c r="K23" s="7">
        <v>0</v>
      </c>
      <c r="L23" s="7">
        <v>0</v>
      </c>
      <c r="M23" s="7">
        <v>0</v>
      </c>
      <c r="N23" s="7">
        <v>0</v>
      </c>
      <c r="O23" s="7">
        <v>9</v>
      </c>
      <c r="P23" s="7">
        <v>1</v>
      </c>
      <c r="Q23" s="7">
        <v>0</v>
      </c>
    </row>
    <row r="24" spans="1:17" s="32" customFormat="1" ht="15">
      <c r="A24" s="76" t="s">
        <v>10</v>
      </c>
      <c r="B24" s="75" t="s">
        <v>33</v>
      </c>
      <c r="C24" s="78">
        <v>16</v>
      </c>
      <c r="D24" s="7">
        <v>2</v>
      </c>
      <c r="E24" s="7">
        <v>0</v>
      </c>
      <c r="F24" s="7">
        <v>1</v>
      </c>
      <c r="G24" s="7">
        <v>12</v>
      </c>
      <c r="H24" s="7">
        <v>0</v>
      </c>
      <c r="I24" s="7">
        <v>0</v>
      </c>
      <c r="J24" s="7">
        <v>0</v>
      </c>
      <c r="K24" s="7">
        <v>0</v>
      </c>
      <c r="L24" s="7">
        <v>0</v>
      </c>
      <c r="M24" s="7">
        <v>0</v>
      </c>
      <c r="N24" s="7">
        <v>0</v>
      </c>
      <c r="O24" s="7">
        <v>0</v>
      </c>
      <c r="P24" s="7">
        <v>1</v>
      </c>
      <c r="Q24" s="7">
        <v>0</v>
      </c>
    </row>
    <row r="25" spans="1:17" ht="15">
      <c r="A25" s="71" t="s">
        <v>11</v>
      </c>
      <c r="B25" s="71" t="s">
        <v>168</v>
      </c>
      <c r="C25" s="78">
        <v>11</v>
      </c>
      <c r="D25" s="7">
        <v>4</v>
      </c>
      <c r="E25" s="7">
        <v>0</v>
      </c>
      <c r="F25" s="7">
        <v>0</v>
      </c>
      <c r="G25" s="7">
        <v>7</v>
      </c>
      <c r="H25" s="7">
        <v>0</v>
      </c>
      <c r="I25" s="7">
        <v>0</v>
      </c>
      <c r="J25" s="7">
        <v>0</v>
      </c>
      <c r="K25" s="7">
        <v>0</v>
      </c>
      <c r="L25" s="7">
        <v>0</v>
      </c>
      <c r="M25" s="7">
        <v>0</v>
      </c>
      <c r="N25" s="7">
        <v>0</v>
      </c>
      <c r="O25" s="7">
        <v>0</v>
      </c>
      <c r="P25" s="7">
        <v>0</v>
      </c>
      <c r="Q25" s="7">
        <v>0</v>
      </c>
    </row>
    <row r="26" spans="1:17" ht="15">
      <c r="A26" s="71" t="s">
        <v>12</v>
      </c>
      <c r="B26" s="71" t="s">
        <v>169</v>
      </c>
      <c r="C26" s="78">
        <v>30</v>
      </c>
      <c r="D26" s="7">
        <v>0</v>
      </c>
      <c r="E26" s="7">
        <v>0</v>
      </c>
      <c r="F26" s="7">
        <v>14</v>
      </c>
      <c r="G26" s="7">
        <v>7</v>
      </c>
      <c r="H26" s="7">
        <v>0</v>
      </c>
      <c r="I26" s="7">
        <v>0</v>
      </c>
      <c r="J26" s="7">
        <v>0</v>
      </c>
      <c r="K26" s="7">
        <v>0</v>
      </c>
      <c r="L26" s="7">
        <v>0</v>
      </c>
      <c r="M26" s="7">
        <v>0</v>
      </c>
      <c r="N26" s="7">
        <v>0</v>
      </c>
      <c r="O26" s="7">
        <v>9</v>
      </c>
      <c r="P26" s="7">
        <v>0</v>
      </c>
      <c r="Q26" s="7">
        <v>0</v>
      </c>
    </row>
    <row r="27" spans="1:17" ht="15">
      <c r="A27" s="71" t="s">
        <v>13</v>
      </c>
      <c r="B27" s="71" t="s">
        <v>170</v>
      </c>
      <c r="C27" s="78">
        <v>9</v>
      </c>
      <c r="D27" s="7">
        <v>0</v>
      </c>
      <c r="E27" s="7">
        <v>0</v>
      </c>
      <c r="F27" s="7">
        <v>1</v>
      </c>
      <c r="G27" s="7">
        <v>4</v>
      </c>
      <c r="H27" s="7">
        <v>0</v>
      </c>
      <c r="I27" s="7">
        <v>0</v>
      </c>
      <c r="J27" s="7">
        <v>0</v>
      </c>
      <c r="K27" s="7">
        <v>0</v>
      </c>
      <c r="L27" s="7">
        <v>0</v>
      </c>
      <c r="M27" s="7">
        <v>0</v>
      </c>
      <c r="N27" s="7">
        <v>0</v>
      </c>
      <c r="O27" s="7">
        <v>2</v>
      </c>
      <c r="P27" s="7">
        <v>1</v>
      </c>
      <c r="Q27" s="7">
        <v>1</v>
      </c>
    </row>
    <row r="28" spans="1:17" ht="15">
      <c r="A28" s="71" t="s">
        <v>14</v>
      </c>
      <c r="B28" s="71" t="s">
        <v>171</v>
      </c>
      <c r="C28" s="78">
        <v>29</v>
      </c>
      <c r="D28" s="7">
        <v>1</v>
      </c>
      <c r="E28" s="7">
        <v>0</v>
      </c>
      <c r="F28" s="7">
        <v>3</v>
      </c>
      <c r="G28" s="7">
        <v>7</v>
      </c>
      <c r="H28" s="7">
        <v>0</v>
      </c>
      <c r="I28" s="7">
        <v>0</v>
      </c>
      <c r="J28" s="7">
        <v>0</v>
      </c>
      <c r="K28" s="7">
        <v>1</v>
      </c>
      <c r="L28" s="7">
        <v>3</v>
      </c>
      <c r="M28" s="7">
        <v>0</v>
      </c>
      <c r="N28" s="7">
        <v>0</v>
      </c>
      <c r="O28" s="7">
        <v>8</v>
      </c>
      <c r="P28" s="7">
        <v>4</v>
      </c>
      <c r="Q28" s="7">
        <v>2</v>
      </c>
    </row>
    <row r="29" spans="1:17" ht="15">
      <c r="A29" s="71" t="s">
        <v>15</v>
      </c>
      <c r="B29" s="71" t="s">
        <v>172</v>
      </c>
      <c r="C29" s="78">
        <v>39</v>
      </c>
      <c r="D29" s="7">
        <v>3</v>
      </c>
      <c r="E29" s="7">
        <v>1</v>
      </c>
      <c r="F29" s="7">
        <v>4</v>
      </c>
      <c r="G29" s="7">
        <v>10</v>
      </c>
      <c r="H29" s="7">
        <v>0</v>
      </c>
      <c r="I29" s="7">
        <v>0</v>
      </c>
      <c r="J29" s="7">
        <v>0</v>
      </c>
      <c r="K29" s="7">
        <v>0</v>
      </c>
      <c r="L29" s="7">
        <v>2</v>
      </c>
      <c r="M29" s="7">
        <v>0</v>
      </c>
      <c r="N29" s="7">
        <v>0</v>
      </c>
      <c r="O29" s="7">
        <v>16</v>
      </c>
      <c r="P29" s="7">
        <v>3</v>
      </c>
      <c r="Q29" s="7">
        <v>0</v>
      </c>
    </row>
    <row r="30" spans="1:17" ht="15">
      <c r="A30" s="71" t="s">
        <v>16</v>
      </c>
      <c r="B30" s="71" t="s">
        <v>173</v>
      </c>
      <c r="C30" s="78">
        <v>39</v>
      </c>
      <c r="D30" s="7">
        <v>0</v>
      </c>
      <c r="E30" s="7">
        <v>0</v>
      </c>
      <c r="F30" s="7">
        <v>2</v>
      </c>
      <c r="G30" s="7">
        <v>20</v>
      </c>
      <c r="H30" s="7">
        <v>0</v>
      </c>
      <c r="I30" s="7">
        <v>0</v>
      </c>
      <c r="J30" s="7">
        <v>0</v>
      </c>
      <c r="K30" s="7">
        <v>1</v>
      </c>
      <c r="L30" s="7">
        <v>2</v>
      </c>
      <c r="M30" s="7">
        <v>0</v>
      </c>
      <c r="N30" s="7">
        <v>0</v>
      </c>
      <c r="O30" s="7">
        <v>10</v>
      </c>
      <c r="P30" s="7">
        <v>4</v>
      </c>
      <c r="Q30" s="7">
        <v>0</v>
      </c>
    </row>
    <row r="31" spans="1:17" ht="15">
      <c r="A31" s="71" t="s">
        <v>17</v>
      </c>
      <c r="B31" s="71" t="s">
        <v>174</v>
      </c>
      <c r="C31" s="78">
        <v>16</v>
      </c>
      <c r="D31" s="7">
        <v>0</v>
      </c>
      <c r="E31" s="7">
        <v>2</v>
      </c>
      <c r="F31" s="7">
        <v>2</v>
      </c>
      <c r="G31" s="7">
        <v>8</v>
      </c>
      <c r="H31" s="7">
        <v>0</v>
      </c>
      <c r="I31" s="7">
        <v>0</v>
      </c>
      <c r="J31" s="7">
        <v>0</v>
      </c>
      <c r="K31" s="7">
        <v>0</v>
      </c>
      <c r="L31" s="7">
        <v>0</v>
      </c>
      <c r="M31" s="7">
        <v>0</v>
      </c>
      <c r="N31" s="7">
        <v>0</v>
      </c>
      <c r="O31" s="7">
        <v>3</v>
      </c>
      <c r="P31" s="7">
        <v>1</v>
      </c>
      <c r="Q31" s="7">
        <v>0</v>
      </c>
    </row>
    <row r="32" spans="1:17" ht="15">
      <c r="A32" s="71" t="s">
        <v>18</v>
      </c>
      <c r="B32" s="71" t="s">
        <v>175</v>
      </c>
      <c r="C32" s="78">
        <v>117</v>
      </c>
      <c r="D32" s="7">
        <v>0</v>
      </c>
      <c r="E32" s="7">
        <v>0</v>
      </c>
      <c r="F32" s="7">
        <v>46</v>
      </c>
      <c r="G32" s="7">
        <v>52</v>
      </c>
      <c r="H32" s="7">
        <v>1</v>
      </c>
      <c r="I32" s="7">
        <v>0</v>
      </c>
      <c r="J32" s="7">
        <v>0</v>
      </c>
      <c r="K32" s="7">
        <v>3</v>
      </c>
      <c r="L32" s="7">
        <v>2</v>
      </c>
      <c r="M32" s="7">
        <v>0</v>
      </c>
      <c r="N32" s="7">
        <v>0</v>
      </c>
      <c r="O32" s="7">
        <v>11</v>
      </c>
      <c r="P32" s="7">
        <v>0</v>
      </c>
      <c r="Q32" s="7">
        <v>2</v>
      </c>
    </row>
    <row r="33" spans="1:17" s="32" customFormat="1" ht="15">
      <c r="A33" s="76" t="s">
        <v>19</v>
      </c>
      <c r="B33" s="75" t="s">
        <v>32</v>
      </c>
      <c r="C33" s="78">
        <v>37</v>
      </c>
      <c r="D33" s="7">
        <v>0</v>
      </c>
      <c r="E33" s="7">
        <v>0</v>
      </c>
      <c r="F33" s="7">
        <v>8</v>
      </c>
      <c r="G33" s="7">
        <v>19</v>
      </c>
      <c r="H33" s="7">
        <v>1</v>
      </c>
      <c r="I33" s="7">
        <v>0</v>
      </c>
      <c r="J33" s="7">
        <v>0</v>
      </c>
      <c r="K33" s="7">
        <v>1</v>
      </c>
      <c r="L33" s="7">
        <v>1</v>
      </c>
      <c r="M33" s="7">
        <v>0</v>
      </c>
      <c r="N33" s="7">
        <v>0</v>
      </c>
      <c r="O33" s="7">
        <v>6</v>
      </c>
      <c r="P33" s="7">
        <v>0</v>
      </c>
      <c r="Q33" s="7">
        <v>1</v>
      </c>
    </row>
    <row r="34" spans="1:17" s="32" customFormat="1" ht="15">
      <c r="A34" s="76" t="s">
        <v>20</v>
      </c>
      <c r="B34" s="75" t="s">
        <v>34</v>
      </c>
      <c r="C34" s="78">
        <v>80</v>
      </c>
      <c r="D34" s="7">
        <v>0</v>
      </c>
      <c r="E34" s="7">
        <v>0</v>
      </c>
      <c r="F34" s="7">
        <v>38</v>
      </c>
      <c r="G34" s="7">
        <v>33</v>
      </c>
      <c r="H34" s="7">
        <v>0</v>
      </c>
      <c r="I34" s="7">
        <v>0</v>
      </c>
      <c r="J34" s="7">
        <v>0</v>
      </c>
      <c r="K34" s="7">
        <v>2</v>
      </c>
      <c r="L34" s="7">
        <v>1</v>
      </c>
      <c r="M34" s="7">
        <v>0</v>
      </c>
      <c r="N34" s="7">
        <v>0</v>
      </c>
      <c r="O34" s="7">
        <v>5</v>
      </c>
      <c r="P34" s="7">
        <v>0</v>
      </c>
      <c r="Q34" s="7">
        <v>1</v>
      </c>
    </row>
    <row r="35" spans="1:17" ht="15">
      <c r="A35" s="71" t="s">
        <v>21</v>
      </c>
      <c r="B35" s="71" t="s">
        <v>176</v>
      </c>
      <c r="C35" s="78">
        <v>22</v>
      </c>
      <c r="D35" s="7">
        <v>7</v>
      </c>
      <c r="E35" s="7">
        <v>0</v>
      </c>
      <c r="F35" s="7">
        <v>1</v>
      </c>
      <c r="G35" s="7">
        <v>9</v>
      </c>
      <c r="H35" s="7">
        <v>0</v>
      </c>
      <c r="I35" s="7">
        <v>0</v>
      </c>
      <c r="J35" s="7">
        <v>0</v>
      </c>
      <c r="K35" s="7">
        <v>0</v>
      </c>
      <c r="L35" s="7">
        <v>0</v>
      </c>
      <c r="M35" s="7">
        <v>0</v>
      </c>
      <c r="N35" s="7">
        <v>0</v>
      </c>
      <c r="O35" s="7">
        <v>5</v>
      </c>
      <c r="P35" s="7">
        <v>0</v>
      </c>
      <c r="Q35" s="7">
        <v>0</v>
      </c>
    </row>
    <row r="36" spans="1:17" ht="15">
      <c r="A36" s="71" t="s">
        <v>22</v>
      </c>
      <c r="B36" s="71" t="s">
        <v>177</v>
      </c>
      <c r="C36" s="78">
        <v>37</v>
      </c>
      <c r="D36" s="7">
        <v>5</v>
      </c>
      <c r="E36" s="7">
        <v>0</v>
      </c>
      <c r="F36" s="7">
        <v>0</v>
      </c>
      <c r="G36" s="7">
        <v>13</v>
      </c>
      <c r="H36" s="7">
        <v>0</v>
      </c>
      <c r="I36" s="7">
        <v>0</v>
      </c>
      <c r="J36" s="7">
        <v>0</v>
      </c>
      <c r="K36" s="7">
        <v>6</v>
      </c>
      <c r="L36" s="7">
        <v>3</v>
      </c>
      <c r="M36" s="7">
        <v>0</v>
      </c>
      <c r="N36" s="7">
        <v>0</v>
      </c>
      <c r="O36" s="7">
        <v>6</v>
      </c>
      <c r="P36" s="7">
        <v>4</v>
      </c>
      <c r="Q36" s="7">
        <v>0</v>
      </c>
    </row>
    <row r="37" spans="1:17" ht="15">
      <c r="A37" s="71" t="s">
        <v>23</v>
      </c>
      <c r="B37" s="71" t="s">
        <v>178</v>
      </c>
      <c r="C37" s="78">
        <v>15</v>
      </c>
      <c r="D37" s="7">
        <v>2</v>
      </c>
      <c r="E37" s="7">
        <v>0</v>
      </c>
      <c r="F37" s="7">
        <v>4</v>
      </c>
      <c r="G37" s="7">
        <v>7</v>
      </c>
      <c r="H37" s="7">
        <v>0</v>
      </c>
      <c r="I37" s="7">
        <v>0</v>
      </c>
      <c r="J37" s="7">
        <v>0</v>
      </c>
      <c r="K37" s="7">
        <v>0</v>
      </c>
      <c r="L37" s="7">
        <v>0</v>
      </c>
      <c r="M37" s="7">
        <v>0</v>
      </c>
      <c r="N37" s="7">
        <v>0</v>
      </c>
      <c r="O37" s="7">
        <v>0</v>
      </c>
      <c r="P37" s="7">
        <v>0</v>
      </c>
      <c r="Q37" s="7">
        <v>2</v>
      </c>
    </row>
    <row r="38" spans="1:17" ht="15">
      <c r="A38" s="71" t="s">
        <v>24</v>
      </c>
      <c r="B38" s="71" t="s">
        <v>179</v>
      </c>
      <c r="C38" s="78">
        <v>17</v>
      </c>
      <c r="D38" s="7">
        <v>0</v>
      </c>
      <c r="E38" s="7">
        <v>2</v>
      </c>
      <c r="F38" s="7">
        <v>0</v>
      </c>
      <c r="G38" s="7">
        <v>13</v>
      </c>
      <c r="H38" s="7">
        <v>0</v>
      </c>
      <c r="I38" s="7">
        <v>0</v>
      </c>
      <c r="J38" s="7">
        <v>0</v>
      </c>
      <c r="K38" s="7">
        <v>0</v>
      </c>
      <c r="L38" s="7">
        <v>1</v>
      </c>
      <c r="M38" s="7">
        <v>0</v>
      </c>
      <c r="N38" s="7">
        <v>0</v>
      </c>
      <c r="O38" s="7">
        <v>1</v>
      </c>
      <c r="P38" s="7">
        <v>0</v>
      </c>
      <c r="Q38" s="7">
        <v>0</v>
      </c>
    </row>
    <row r="39" spans="1:17" ht="15">
      <c r="A39" s="71" t="s">
        <v>25</v>
      </c>
      <c r="B39" s="71" t="s">
        <v>180</v>
      </c>
      <c r="C39" s="78">
        <v>11</v>
      </c>
      <c r="D39" s="7">
        <v>1</v>
      </c>
      <c r="E39" s="7">
        <v>0</v>
      </c>
      <c r="F39" s="7">
        <v>1</v>
      </c>
      <c r="G39" s="7">
        <v>5</v>
      </c>
      <c r="H39" s="7">
        <v>0</v>
      </c>
      <c r="I39" s="7">
        <v>0</v>
      </c>
      <c r="J39" s="7">
        <v>0</v>
      </c>
      <c r="K39" s="7">
        <v>0</v>
      </c>
      <c r="L39" s="7">
        <v>0</v>
      </c>
      <c r="M39" s="7">
        <v>0</v>
      </c>
      <c r="N39" s="7">
        <v>0</v>
      </c>
      <c r="O39" s="7">
        <v>4</v>
      </c>
      <c r="P39" s="7">
        <v>0</v>
      </c>
      <c r="Q39" s="7">
        <v>0</v>
      </c>
    </row>
    <row r="40" spans="1:17" ht="15">
      <c r="A40" s="71" t="s">
        <v>26</v>
      </c>
      <c r="B40" s="71" t="s">
        <v>181</v>
      </c>
      <c r="C40" s="78">
        <v>33</v>
      </c>
      <c r="D40" s="7">
        <v>6</v>
      </c>
      <c r="E40" s="7">
        <v>0</v>
      </c>
      <c r="F40" s="7">
        <v>1</v>
      </c>
      <c r="G40" s="7">
        <v>17</v>
      </c>
      <c r="H40" s="7">
        <v>0</v>
      </c>
      <c r="I40" s="7">
        <v>0</v>
      </c>
      <c r="J40" s="7">
        <v>0</v>
      </c>
      <c r="K40" s="7">
        <v>0</v>
      </c>
      <c r="L40" s="7">
        <v>4</v>
      </c>
      <c r="M40" s="7">
        <v>0</v>
      </c>
      <c r="N40" s="7">
        <v>0</v>
      </c>
      <c r="O40" s="7">
        <v>2</v>
      </c>
      <c r="P40" s="7">
        <v>3</v>
      </c>
      <c r="Q40" s="7">
        <v>0</v>
      </c>
    </row>
    <row r="41" spans="1:17" ht="15">
      <c r="A41" s="71" t="s">
        <v>27</v>
      </c>
      <c r="B41" s="71" t="s">
        <v>182</v>
      </c>
      <c r="C41" s="78">
        <v>21</v>
      </c>
      <c r="D41" s="7">
        <v>0</v>
      </c>
      <c r="E41" s="7">
        <v>0</v>
      </c>
      <c r="F41" s="7">
        <v>0</v>
      </c>
      <c r="G41" s="7">
        <v>7</v>
      </c>
      <c r="H41" s="7">
        <v>0</v>
      </c>
      <c r="I41" s="7">
        <v>0</v>
      </c>
      <c r="J41" s="7">
        <v>0</v>
      </c>
      <c r="K41" s="7">
        <v>0</v>
      </c>
      <c r="L41" s="7">
        <v>2</v>
      </c>
      <c r="M41" s="7">
        <v>0</v>
      </c>
      <c r="N41" s="7">
        <v>0</v>
      </c>
      <c r="O41" s="7">
        <v>11</v>
      </c>
      <c r="P41" s="7">
        <v>1</v>
      </c>
      <c r="Q41" s="7">
        <v>0</v>
      </c>
    </row>
    <row r="42" spans="1:17" ht="15">
      <c r="A42" s="71" t="s">
        <v>28</v>
      </c>
      <c r="B42" s="71" t="s">
        <v>183</v>
      </c>
      <c r="C42" s="78">
        <v>22</v>
      </c>
      <c r="D42" s="7">
        <v>1</v>
      </c>
      <c r="E42" s="7">
        <v>0</v>
      </c>
      <c r="F42" s="7">
        <v>0</v>
      </c>
      <c r="G42" s="7">
        <v>7</v>
      </c>
      <c r="H42" s="7">
        <v>0</v>
      </c>
      <c r="I42" s="7">
        <v>0</v>
      </c>
      <c r="J42" s="7">
        <v>0</v>
      </c>
      <c r="K42" s="7">
        <v>0</v>
      </c>
      <c r="L42" s="7">
        <v>1</v>
      </c>
      <c r="M42" s="7">
        <v>0</v>
      </c>
      <c r="N42" s="7">
        <v>0</v>
      </c>
      <c r="O42" s="7">
        <v>12</v>
      </c>
      <c r="P42" s="7">
        <v>1</v>
      </c>
      <c r="Q42" s="7">
        <v>0</v>
      </c>
    </row>
    <row r="43" spans="1:17" ht="15">
      <c r="A43" s="71" t="s">
        <v>29</v>
      </c>
      <c r="B43" s="71" t="s">
        <v>184</v>
      </c>
      <c r="C43" s="78">
        <v>32</v>
      </c>
      <c r="D43" s="7">
        <v>2</v>
      </c>
      <c r="E43" s="7">
        <v>1</v>
      </c>
      <c r="F43" s="7">
        <v>1</v>
      </c>
      <c r="G43" s="7">
        <v>19</v>
      </c>
      <c r="H43" s="7">
        <v>0</v>
      </c>
      <c r="I43" s="7">
        <v>0</v>
      </c>
      <c r="J43" s="7">
        <v>0</v>
      </c>
      <c r="K43" s="7">
        <v>0</v>
      </c>
      <c r="L43" s="7">
        <v>0</v>
      </c>
      <c r="M43" s="7">
        <v>0</v>
      </c>
      <c r="N43" s="7">
        <v>0</v>
      </c>
      <c r="O43" s="7">
        <v>6</v>
      </c>
      <c r="P43" s="7">
        <v>3</v>
      </c>
      <c r="Q43" s="7">
        <v>0</v>
      </c>
    </row>
    <row r="44" spans="1:17" ht="15">
      <c r="A44" s="71" t="s">
        <v>30</v>
      </c>
      <c r="B44" s="71" t="s">
        <v>185</v>
      </c>
      <c r="C44" s="78">
        <v>36</v>
      </c>
      <c r="D44" s="7">
        <v>4</v>
      </c>
      <c r="E44" s="7">
        <v>3</v>
      </c>
      <c r="F44" s="7">
        <v>5</v>
      </c>
      <c r="G44" s="7">
        <v>3</v>
      </c>
      <c r="H44" s="7">
        <v>4</v>
      </c>
      <c r="I44" s="7">
        <v>0</v>
      </c>
      <c r="J44" s="7">
        <v>0</v>
      </c>
      <c r="K44" s="7">
        <v>0</v>
      </c>
      <c r="L44" s="7">
        <v>2</v>
      </c>
      <c r="M44" s="7">
        <v>0</v>
      </c>
      <c r="N44" s="7">
        <v>0</v>
      </c>
      <c r="O44" s="7">
        <v>8</v>
      </c>
      <c r="P44" s="7">
        <v>7</v>
      </c>
      <c r="Q44" s="7">
        <v>0</v>
      </c>
    </row>
    <row r="45" spans="1:17" ht="15">
      <c r="A45" s="288" t="s">
        <v>86</v>
      </c>
      <c r="B45" s="289"/>
      <c r="C45" s="131">
        <v>990</v>
      </c>
      <c r="D45" s="132">
        <v>66</v>
      </c>
      <c r="E45" s="132">
        <v>28</v>
      </c>
      <c r="F45" s="132">
        <v>133</v>
      </c>
      <c r="G45" s="132">
        <v>412</v>
      </c>
      <c r="H45" s="132">
        <v>10</v>
      </c>
      <c r="I45" s="132">
        <v>0</v>
      </c>
      <c r="J45" s="132">
        <v>0</v>
      </c>
      <c r="K45" s="132">
        <v>18</v>
      </c>
      <c r="L45" s="132">
        <v>44</v>
      </c>
      <c r="M45" s="132">
        <v>0</v>
      </c>
      <c r="N45" s="132">
        <v>0</v>
      </c>
      <c r="O45" s="132">
        <v>184</v>
      </c>
      <c r="P45" s="132">
        <v>86</v>
      </c>
      <c r="Q45" s="132">
        <v>9</v>
      </c>
    </row>
    <row r="46" spans="1:17" ht="15">
      <c r="A46" s="295" t="s">
        <v>770</v>
      </c>
      <c r="B46" s="295"/>
      <c r="C46" s="78">
        <v>230</v>
      </c>
      <c r="D46" s="7">
        <v>9</v>
      </c>
      <c r="E46" s="7">
        <v>9</v>
      </c>
      <c r="F46" s="7">
        <v>30</v>
      </c>
      <c r="G46" s="7">
        <v>87</v>
      </c>
      <c r="H46" s="7">
        <v>2</v>
      </c>
      <c r="I46" s="7">
        <v>0</v>
      </c>
      <c r="J46" s="7">
        <v>0</v>
      </c>
      <c r="K46" s="7">
        <v>3</v>
      </c>
      <c r="L46" s="7">
        <v>12</v>
      </c>
      <c r="M46" s="7">
        <v>0</v>
      </c>
      <c r="N46" s="7">
        <v>0</v>
      </c>
      <c r="O46" s="7">
        <v>42</v>
      </c>
      <c r="P46" s="7">
        <v>34</v>
      </c>
      <c r="Q46" s="7">
        <v>2</v>
      </c>
    </row>
    <row r="47" spans="1:17" ht="15">
      <c r="A47" s="295" t="s">
        <v>771</v>
      </c>
      <c r="B47" s="295"/>
      <c r="C47" s="78">
        <v>232</v>
      </c>
      <c r="D47" s="7">
        <v>23</v>
      </c>
      <c r="E47" s="7">
        <v>11</v>
      </c>
      <c r="F47" s="7">
        <v>13</v>
      </c>
      <c r="G47" s="7">
        <v>93</v>
      </c>
      <c r="H47" s="7">
        <v>2</v>
      </c>
      <c r="I47" s="7">
        <v>0</v>
      </c>
      <c r="J47" s="7">
        <v>0</v>
      </c>
      <c r="K47" s="7">
        <v>6</v>
      </c>
      <c r="L47" s="7">
        <v>19</v>
      </c>
      <c r="M47" s="7">
        <v>0</v>
      </c>
      <c r="N47" s="7">
        <v>0</v>
      </c>
      <c r="O47" s="7">
        <v>39</v>
      </c>
      <c r="P47" s="7">
        <v>26</v>
      </c>
      <c r="Q47" s="7">
        <v>0</v>
      </c>
    </row>
    <row r="48" spans="1:17" ht="12.75" customHeight="1">
      <c r="A48" s="295" t="s">
        <v>772</v>
      </c>
      <c r="B48" s="295"/>
      <c r="C48" s="78">
        <v>127</v>
      </c>
      <c r="D48" s="7">
        <v>15</v>
      </c>
      <c r="E48" s="7">
        <v>0</v>
      </c>
      <c r="F48" s="7">
        <v>9</v>
      </c>
      <c r="G48" s="7">
        <v>54</v>
      </c>
      <c r="H48" s="7">
        <v>0</v>
      </c>
      <c r="I48" s="7">
        <v>0</v>
      </c>
      <c r="J48" s="7">
        <v>0</v>
      </c>
      <c r="K48" s="7">
        <v>1</v>
      </c>
      <c r="L48" s="7">
        <v>2</v>
      </c>
      <c r="M48" s="7">
        <v>0</v>
      </c>
      <c r="N48" s="7">
        <v>0</v>
      </c>
      <c r="O48" s="7">
        <v>37</v>
      </c>
      <c r="P48" s="7">
        <v>8</v>
      </c>
      <c r="Q48" s="7">
        <v>1</v>
      </c>
    </row>
    <row r="49" spans="1:17" ht="15">
      <c r="A49" s="295" t="s">
        <v>773</v>
      </c>
      <c r="B49" s="295"/>
      <c r="C49" s="78">
        <v>136</v>
      </c>
      <c r="D49" s="7">
        <v>9</v>
      </c>
      <c r="E49" s="7">
        <v>5</v>
      </c>
      <c r="F49" s="7">
        <v>12</v>
      </c>
      <c r="G49" s="7">
        <v>50</v>
      </c>
      <c r="H49" s="7">
        <v>5</v>
      </c>
      <c r="I49" s="7">
        <v>0</v>
      </c>
      <c r="J49" s="7">
        <v>0</v>
      </c>
      <c r="K49" s="7">
        <v>1</v>
      </c>
      <c r="L49" s="7">
        <v>7</v>
      </c>
      <c r="M49" s="7">
        <v>0</v>
      </c>
      <c r="N49" s="7">
        <v>0</v>
      </c>
      <c r="O49" s="7">
        <v>33</v>
      </c>
      <c r="P49" s="7">
        <v>13</v>
      </c>
      <c r="Q49" s="7">
        <v>1</v>
      </c>
    </row>
    <row r="50" spans="1:17" ht="14.25" customHeight="1">
      <c r="A50" s="295" t="s">
        <v>774</v>
      </c>
      <c r="B50" s="295"/>
      <c r="C50" s="78">
        <v>265</v>
      </c>
      <c r="D50" s="7">
        <v>10</v>
      </c>
      <c r="E50" s="7">
        <v>3</v>
      </c>
      <c r="F50" s="7">
        <v>69</v>
      </c>
      <c r="G50" s="7">
        <v>128</v>
      </c>
      <c r="H50" s="7">
        <v>1</v>
      </c>
      <c r="I50" s="7">
        <v>0</v>
      </c>
      <c r="J50" s="7">
        <v>0</v>
      </c>
      <c r="K50" s="7">
        <v>7</v>
      </c>
      <c r="L50" s="7">
        <v>4</v>
      </c>
      <c r="M50" s="7">
        <v>0</v>
      </c>
      <c r="N50" s="7">
        <v>0</v>
      </c>
      <c r="O50" s="7">
        <v>33</v>
      </c>
      <c r="P50" s="7">
        <v>5</v>
      </c>
      <c r="Q50" s="7">
        <v>5</v>
      </c>
    </row>
    <row r="51" spans="1:17">
      <c r="C51" s="33"/>
    </row>
    <row r="52" spans="1:17">
      <c r="B52" s="33"/>
      <c r="D52" s="35"/>
      <c r="E52" s="36"/>
      <c r="F52" s="35"/>
      <c r="G52" s="35"/>
      <c r="H52" s="35"/>
      <c r="I52" s="35"/>
      <c r="J52" s="35"/>
      <c r="K52" s="35"/>
      <c r="L52" s="35"/>
    </row>
  </sheetData>
  <mergeCells count="26">
    <mergeCell ref="G4:G5"/>
    <mergeCell ref="E4:E5"/>
    <mergeCell ref="C3:C5"/>
    <mergeCell ref="D4:D5"/>
    <mergeCell ref="A50:B50"/>
    <mergeCell ref="A45:B45"/>
    <mergeCell ref="A46:B46"/>
    <mergeCell ref="A47:B47"/>
    <mergeCell ref="A48:B48"/>
    <mergeCell ref="A49:B49"/>
    <mergeCell ref="Q4:Q5"/>
    <mergeCell ref="D3:Q3"/>
    <mergeCell ref="A1:J1"/>
    <mergeCell ref="M4:M5"/>
    <mergeCell ref="N4:N5"/>
    <mergeCell ref="O4:O5"/>
    <mergeCell ref="P4:P5"/>
    <mergeCell ref="H4:H5"/>
    <mergeCell ref="L4:L5"/>
    <mergeCell ref="A2:Q2"/>
    <mergeCell ref="A3:A5"/>
    <mergeCell ref="I4:I5"/>
    <mergeCell ref="J4:J5"/>
    <mergeCell ref="K4:K5"/>
    <mergeCell ref="B3:B5"/>
    <mergeCell ref="F4:F5"/>
  </mergeCells>
  <phoneticPr fontId="1" type="noConversion"/>
  <hyperlinks>
    <hyperlink ref="R1" location="'spis tabel'!A1" display="'spis tabel'!A1" xr:uid="{00000000-0004-0000-1300-000000000000}"/>
  </hyperlinks>
  <pageMargins left="0.35433070866141736" right="0.35433070866141736" top="0.39370078740157483" bottom="0.39370078740157483" header="0.51181102362204722" footer="0.51181102362204722"/>
  <pageSetup paperSize="9" scale="61" orientation="portrait" verticalDpi="0" r:id="rId1"/>
  <headerFooter alignWithMargins="0"/>
  <colBreaks count="1" manualBreakCount="1">
    <brk id="17"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52"/>
  <sheetViews>
    <sheetView showGridLines="0" zoomScaleNormal="100" workbookViewId="0">
      <selection sqref="A1:J1"/>
    </sheetView>
  </sheetViews>
  <sheetFormatPr defaultRowHeight="12.75"/>
  <cols>
    <col min="1" max="1" width="5.42578125" style="11" customWidth="1"/>
    <col min="2" max="2" width="20.5703125" style="11" customWidth="1"/>
    <col min="3" max="4" width="13.42578125" style="11" customWidth="1"/>
    <col min="5" max="5" width="13.28515625" style="11" customWidth="1"/>
    <col min="6" max="7" width="16.7109375" style="11" customWidth="1"/>
    <col min="8" max="8" width="11" style="11" customWidth="1"/>
    <col min="9" max="9" width="12.7109375" style="11" customWidth="1"/>
    <col min="10" max="10" width="14" style="11" customWidth="1"/>
    <col min="11" max="11" width="10.85546875" style="11" customWidth="1"/>
    <col min="12" max="12" width="18.85546875" style="11" customWidth="1"/>
    <col min="13" max="16384" width="9.140625" style="11"/>
  </cols>
  <sheetData>
    <row r="1" spans="1:11">
      <c r="A1" s="268" t="s">
        <v>950</v>
      </c>
      <c r="B1" s="268"/>
      <c r="C1" s="268"/>
      <c r="D1" s="268"/>
      <c r="E1" s="268"/>
      <c r="F1" s="268"/>
      <c r="G1" s="268"/>
      <c r="H1" s="268"/>
      <c r="I1" s="268"/>
      <c r="J1" s="268"/>
      <c r="K1" s="128" t="s">
        <v>754</v>
      </c>
    </row>
    <row r="2" spans="1:11">
      <c r="A2" s="268" t="s">
        <v>819</v>
      </c>
      <c r="B2" s="268"/>
      <c r="C2" s="268"/>
      <c r="D2" s="268"/>
      <c r="E2" s="268"/>
      <c r="F2" s="268"/>
      <c r="G2" s="268"/>
      <c r="H2" s="268"/>
      <c r="I2" s="268"/>
      <c r="J2" s="268"/>
      <c r="K2" s="38"/>
    </row>
    <row r="3" spans="1:11" s="12" customFormat="1" ht="18.75" customHeight="1">
      <c r="A3" s="285" t="s">
        <v>87</v>
      </c>
      <c r="B3" s="285" t="s">
        <v>2</v>
      </c>
      <c r="C3" s="285" t="s">
        <v>79</v>
      </c>
      <c r="D3" s="47" t="s">
        <v>65</v>
      </c>
      <c r="E3" s="285" t="s">
        <v>67</v>
      </c>
      <c r="F3" s="285"/>
      <c r="G3" s="285" t="s">
        <v>77</v>
      </c>
      <c r="H3" s="285" t="s">
        <v>69</v>
      </c>
      <c r="I3" s="285"/>
      <c r="J3" s="285"/>
    </row>
    <row r="4" spans="1:11" s="12" customFormat="1" ht="16.5" customHeight="1">
      <c r="A4" s="285"/>
      <c r="B4" s="285"/>
      <c r="C4" s="285"/>
      <c r="D4" s="285" t="s">
        <v>51</v>
      </c>
      <c r="E4" s="285" t="s">
        <v>939</v>
      </c>
      <c r="F4" s="285" t="s">
        <v>940</v>
      </c>
      <c r="G4" s="285"/>
      <c r="H4" s="285" t="s">
        <v>52</v>
      </c>
      <c r="I4" s="285" t="s">
        <v>53</v>
      </c>
      <c r="J4" s="285"/>
    </row>
    <row r="5" spans="1:11" s="12" customFormat="1" ht="44.25" customHeight="1">
      <c r="A5" s="285"/>
      <c r="B5" s="285"/>
      <c r="C5" s="285"/>
      <c r="D5" s="285"/>
      <c r="E5" s="285"/>
      <c r="F5" s="285"/>
      <c r="G5" s="285"/>
      <c r="H5" s="285"/>
      <c r="I5" s="47" t="s">
        <v>56</v>
      </c>
      <c r="J5" s="47" t="s">
        <v>68</v>
      </c>
    </row>
    <row r="6" spans="1:11" ht="15">
      <c r="A6" s="71" t="s">
        <v>126</v>
      </c>
      <c r="B6" s="71" t="s">
        <v>156</v>
      </c>
      <c r="C6" s="7">
        <v>437</v>
      </c>
      <c r="D6" s="7">
        <v>212</v>
      </c>
      <c r="E6" s="73">
        <v>-0.45558086560365041</v>
      </c>
      <c r="F6" s="73">
        <v>-0.90702947845805681</v>
      </c>
      <c r="G6" s="73">
        <v>27.380952380952383</v>
      </c>
      <c r="H6" s="74">
        <v>23</v>
      </c>
      <c r="I6" s="74">
        <v>25</v>
      </c>
      <c r="J6" s="74">
        <v>8</v>
      </c>
      <c r="K6" s="27"/>
    </row>
    <row r="7" spans="1:11" ht="19.899999999999999" customHeight="1">
      <c r="A7" s="71" t="s">
        <v>127</v>
      </c>
      <c r="B7" s="71" t="s">
        <v>233</v>
      </c>
      <c r="C7" s="7">
        <v>430</v>
      </c>
      <c r="D7" s="7">
        <v>152</v>
      </c>
      <c r="E7" s="73">
        <v>-2.0501138952163984</v>
      </c>
      <c r="F7" s="73">
        <v>-6.5217391304347814</v>
      </c>
      <c r="G7" s="73">
        <v>27.759845061329891</v>
      </c>
      <c r="H7" s="74">
        <v>34</v>
      </c>
      <c r="I7" s="74">
        <v>43</v>
      </c>
      <c r="J7" s="74">
        <v>19</v>
      </c>
      <c r="K7" s="27"/>
    </row>
    <row r="8" spans="1:11" ht="15">
      <c r="A8" s="71" t="s">
        <v>128</v>
      </c>
      <c r="B8" s="71" t="s">
        <v>157</v>
      </c>
      <c r="C8" s="7">
        <v>672</v>
      </c>
      <c r="D8" s="7">
        <v>279</v>
      </c>
      <c r="E8" s="73">
        <v>-1.0309278350515427</v>
      </c>
      <c r="F8" s="73">
        <v>5.4945054945055034</v>
      </c>
      <c r="G8" s="73">
        <v>28.223435531289375</v>
      </c>
      <c r="H8" s="74">
        <v>48</v>
      </c>
      <c r="I8" s="74">
        <v>55</v>
      </c>
      <c r="J8" s="74">
        <v>23</v>
      </c>
      <c r="K8" s="27"/>
    </row>
    <row r="9" spans="1:11" ht="15">
      <c r="A9" s="71" t="s">
        <v>129</v>
      </c>
      <c r="B9" s="71" t="s">
        <v>158</v>
      </c>
      <c r="C9" s="7">
        <v>417</v>
      </c>
      <c r="D9" s="7">
        <v>164</v>
      </c>
      <c r="E9" s="73">
        <v>0</v>
      </c>
      <c r="F9" s="73">
        <v>-2.3419203747072572</v>
      </c>
      <c r="G9" s="73">
        <v>22.395273899033295</v>
      </c>
      <c r="H9" s="74">
        <v>25</v>
      </c>
      <c r="I9" s="74">
        <v>25</v>
      </c>
      <c r="J9" s="74">
        <v>10</v>
      </c>
      <c r="K9" s="27"/>
    </row>
    <row r="10" spans="1:11" ht="15">
      <c r="A10" s="71" t="s">
        <v>130</v>
      </c>
      <c r="B10" s="71" t="s">
        <v>159</v>
      </c>
      <c r="C10" s="7">
        <v>238</v>
      </c>
      <c r="D10" s="7">
        <v>108</v>
      </c>
      <c r="E10" s="73">
        <v>-1.6528925619834638</v>
      </c>
      <c r="F10" s="73">
        <v>6.7264573991031398</v>
      </c>
      <c r="G10" s="73">
        <v>24.360286591606961</v>
      </c>
      <c r="H10" s="74">
        <v>20</v>
      </c>
      <c r="I10" s="74">
        <v>24</v>
      </c>
      <c r="J10" s="74">
        <v>12</v>
      </c>
      <c r="K10" s="27"/>
    </row>
    <row r="11" spans="1:11" ht="15">
      <c r="A11" s="71" t="s">
        <v>131</v>
      </c>
      <c r="B11" s="71" t="s">
        <v>160</v>
      </c>
      <c r="C11" s="7">
        <v>325</v>
      </c>
      <c r="D11" s="7">
        <v>130</v>
      </c>
      <c r="E11" s="73">
        <v>-7.4074074074074048</v>
      </c>
      <c r="F11" s="73">
        <v>8.6956521739130324</v>
      </c>
      <c r="G11" s="73">
        <v>23.115220483641536</v>
      </c>
      <c r="H11" s="74">
        <v>21</v>
      </c>
      <c r="I11" s="74">
        <v>47</v>
      </c>
      <c r="J11" s="74">
        <v>24</v>
      </c>
      <c r="K11" s="27"/>
    </row>
    <row r="12" spans="1:11" ht="15">
      <c r="A12" s="71" t="s">
        <v>132</v>
      </c>
      <c r="B12" s="71" t="s">
        <v>161</v>
      </c>
      <c r="C12" s="7">
        <v>689</v>
      </c>
      <c r="D12" s="7">
        <v>255</v>
      </c>
      <c r="E12" s="73">
        <v>-2.683615819209038</v>
      </c>
      <c r="F12" s="73">
        <v>15.410385259631497</v>
      </c>
      <c r="G12" s="73">
        <v>25.136811382707041</v>
      </c>
      <c r="H12" s="74">
        <v>62</v>
      </c>
      <c r="I12" s="74">
        <v>81</v>
      </c>
      <c r="J12" s="74">
        <v>35</v>
      </c>
      <c r="K12" s="27"/>
    </row>
    <row r="13" spans="1:11" s="23" customFormat="1" ht="15">
      <c r="A13" s="76" t="s">
        <v>278</v>
      </c>
      <c r="B13" s="75" t="s">
        <v>32</v>
      </c>
      <c r="C13" s="7">
        <v>204</v>
      </c>
      <c r="D13" s="7">
        <v>72</v>
      </c>
      <c r="E13" s="73">
        <v>-2.3923444976076524</v>
      </c>
      <c r="F13" s="73">
        <v>19.298245614035082</v>
      </c>
      <c r="G13" s="73">
        <v>21.227887617065559</v>
      </c>
      <c r="H13" s="74">
        <v>18</v>
      </c>
      <c r="I13" s="74">
        <v>23</v>
      </c>
      <c r="J13" s="74">
        <v>11</v>
      </c>
      <c r="K13" s="28"/>
    </row>
    <row r="14" spans="1:11" s="23" customFormat="1" ht="15">
      <c r="A14" s="76" t="s">
        <v>279</v>
      </c>
      <c r="B14" s="75" t="s">
        <v>35</v>
      </c>
      <c r="C14" s="7">
        <v>485</v>
      </c>
      <c r="D14" s="7">
        <v>183</v>
      </c>
      <c r="E14" s="73">
        <v>-2.8056112224448952</v>
      </c>
      <c r="F14" s="73">
        <v>13.849765258215953</v>
      </c>
      <c r="G14" s="73">
        <v>27.247191011235955</v>
      </c>
      <c r="H14" s="74">
        <v>44</v>
      </c>
      <c r="I14" s="74">
        <v>58</v>
      </c>
      <c r="J14" s="74">
        <v>24</v>
      </c>
      <c r="K14" s="28"/>
    </row>
    <row r="15" spans="1:11" ht="15">
      <c r="A15" s="71" t="s">
        <v>133</v>
      </c>
      <c r="B15" s="71" t="s">
        <v>162</v>
      </c>
      <c r="C15" s="7">
        <v>165</v>
      </c>
      <c r="D15" s="7">
        <v>57</v>
      </c>
      <c r="E15" s="73">
        <v>-6.25</v>
      </c>
      <c r="F15" s="73">
        <v>-10.810810810810807</v>
      </c>
      <c r="G15" s="73">
        <v>26.527331189710612</v>
      </c>
      <c r="H15" s="74">
        <v>6</v>
      </c>
      <c r="I15" s="74">
        <v>17</v>
      </c>
      <c r="J15" s="74">
        <v>5</v>
      </c>
      <c r="K15" s="27"/>
    </row>
    <row r="16" spans="1:11" ht="15">
      <c r="A16" s="71" t="s">
        <v>134</v>
      </c>
      <c r="B16" s="71" t="s">
        <v>163</v>
      </c>
      <c r="C16" s="7">
        <v>290</v>
      </c>
      <c r="D16" s="7">
        <v>128</v>
      </c>
      <c r="E16" s="73">
        <v>-1.0238907849829388</v>
      </c>
      <c r="F16" s="73">
        <v>-8.8050314465408803</v>
      </c>
      <c r="G16" s="73">
        <v>22.65625</v>
      </c>
      <c r="H16" s="74">
        <v>36</v>
      </c>
      <c r="I16" s="74">
        <v>39</v>
      </c>
      <c r="J16" s="74">
        <v>22</v>
      </c>
      <c r="K16" s="27"/>
    </row>
    <row r="17" spans="1:11" ht="15">
      <c r="A17" s="71" t="s">
        <v>3</v>
      </c>
      <c r="B17" s="71" t="s">
        <v>164</v>
      </c>
      <c r="C17" s="7">
        <v>1435</v>
      </c>
      <c r="D17" s="7">
        <v>574</v>
      </c>
      <c r="E17" s="73">
        <v>-3.5618279569892479</v>
      </c>
      <c r="F17" s="73">
        <v>13.259668508287305</v>
      </c>
      <c r="G17" s="73">
        <v>20.56757918876308</v>
      </c>
      <c r="H17" s="74">
        <v>64</v>
      </c>
      <c r="I17" s="74">
        <v>117</v>
      </c>
      <c r="J17" s="74">
        <v>70</v>
      </c>
      <c r="K17" s="27"/>
    </row>
    <row r="18" spans="1:11" s="23" customFormat="1" ht="15">
      <c r="A18" s="76" t="s">
        <v>4</v>
      </c>
      <c r="B18" s="75" t="s">
        <v>32</v>
      </c>
      <c r="C18" s="7">
        <v>825</v>
      </c>
      <c r="D18" s="7">
        <v>343</v>
      </c>
      <c r="E18" s="73">
        <v>-3.9580908032596085</v>
      </c>
      <c r="F18" s="73">
        <v>10.294117647058826</v>
      </c>
      <c r="G18" s="73">
        <v>18.767060964513192</v>
      </c>
      <c r="H18" s="74">
        <v>36</v>
      </c>
      <c r="I18" s="74">
        <v>70</v>
      </c>
      <c r="J18" s="74">
        <v>46</v>
      </c>
      <c r="K18" s="28"/>
    </row>
    <row r="19" spans="1:11" s="23" customFormat="1" ht="15">
      <c r="A19" s="76" t="s">
        <v>5</v>
      </c>
      <c r="B19" s="75" t="s">
        <v>31</v>
      </c>
      <c r="C19" s="7">
        <v>610</v>
      </c>
      <c r="D19" s="7">
        <v>231</v>
      </c>
      <c r="E19" s="73">
        <v>-3.020667726550073</v>
      </c>
      <c r="F19" s="73">
        <v>17.53371868978806</v>
      </c>
      <c r="G19" s="73">
        <v>23.634250290585044</v>
      </c>
      <c r="H19" s="74">
        <v>28</v>
      </c>
      <c r="I19" s="74">
        <v>47</v>
      </c>
      <c r="J19" s="74">
        <v>24</v>
      </c>
      <c r="K19" s="28"/>
    </row>
    <row r="20" spans="1:11" ht="15">
      <c r="A20" s="71" t="s">
        <v>6</v>
      </c>
      <c r="B20" s="71" t="s">
        <v>165</v>
      </c>
      <c r="C20" s="7">
        <v>246</v>
      </c>
      <c r="D20" s="7">
        <v>103</v>
      </c>
      <c r="E20" s="73">
        <v>-4.2801556420233453</v>
      </c>
      <c r="F20" s="73">
        <v>13.888888888888886</v>
      </c>
      <c r="G20" s="73">
        <v>23.791102514506772</v>
      </c>
      <c r="H20" s="74">
        <v>24</v>
      </c>
      <c r="I20" s="74">
        <v>35</v>
      </c>
      <c r="J20" s="74">
        <v>14</v>
      </c>
      <c r="K20" s="27"/>
    </row>
    <row r="21" spans="1:11" ht="15">
      <c r="A21" s="71" t="s">
        <v>7</v>
      </c>
      <c r="B21" s="71" t="s">
        <v>166</v>
      </c>
      <c r="C21" s="7">
        <v>353</v>
      </c>
      <c r="D21" s="7">
        <v>120</v>
      </c>
      <c r="E21" s="73">
        <v>-3.8147138964577607</v>
      </c>
      <c r="F21" s="73">
        <v>-1.6713091922005532</v>
      </c>
      <c r="G21" s="73">
        <v>26.30402384500745</v>
      </c>
      <c r="H21" s="74">
        <v>15</v>
      </c>
      <c r="I21" s="74">
        <v>29</v>
      </c>
      <c r="J21" s="74">
        <v>10</v>
      </c>
      <c r="K21" s="27"/>
    </row>
    <row r="22" spans="1:11" ht="15">
      <c r="A22" s="71" t="s">
        <v>8</v>
      </c>
      <c r="B22" s="71" t="s">
        <v>167</v>
      </c>
      <c r="C22" s="7">
        <v>449</v>
      </c>
      <c r="D22" s="7">
        <v>208</v>
      </c>
      <c r="E22" s="73">
        <v>-3.4408602150537604</v>
      </c>
      <c r="F22" s="73">
        <v>-8.3673469387755119</v>
      </c>
      <c r="G22" s="73">
        <v>25.224719101123593</v>
      </c>
      <c r="H22" s="74">
        <v>31</v>
      </c>
      <c r="I22" s="74">
        <v>47</v>
      </c>
      <c r="J22" s="74">
        <v>18</v>
      </c>
      <c r="K22" s="27"/>
    </row>
    <row r="23" spans="1:11" s="23" customFormat="1" ht="15">
      <c r="A23" s="76" t="s">
        <v>9</v>
      </c>
      <c r="B23" s="75" t="s">
        <v>32</v>
      </c>
      <c r="C23" s="7">
        <v>165</v>
      </c>
      <c r="D23" s="7">
        <v>77</v>
      </c>
      <c r="E23" s="73">
        <v>-3.5087719298245617</v>
      </c>
      <c r="F23" s="73">
        <v>-5.1724137931034448</v>
      </c>
      <c r="G23" s="73">
        <v>23.371104815864022</v>
      </c>
      <c r="H23" s="74">
        <v>8</v>
      </c>
      <c r="I23" s="74">
        <v>14</v>
      </c>
      <c r="J23" s="74">
        <v>8</v>
      </c>
      <c r="K23" s="28"/>
    </row>
    <row r="24" spans="1:11" s="23" customFormat="1" ht="15">
      <c r="A24" s="76" t="s">
        <v>10</v>
      </c>
      <c r="B24" s="75" t="s">
        <v>33</v>
      </c>
      <c r="C24" s="7">
        <v>284</v>
      </c>
      <c r="D24" s="7">
        <v>131</v>
      </c>
      <c r="E24" s="73">
        <v>-3.4013605442176953</v>
      </c>
      <c r="F24" s="73">
        <v>-10.12658227848101</v>
      </c>
      <c r="G24" s="73">
        <v>26.443202979515828</v>
      </c>
      <c r="H24" s="74">
        <v>23</v>
      </c>
      <c r="I24" s="74">
        <v>33</v>
      </c>
      <c r="J24" s="74">
        <v>10</v>
      </c>
      <c r="K24" s="28"/>
    </row>
    <row r="25" spans="1:11" ht="15">
      <c r="A25" s="71" t="s">
        <v>11</v>
      </c>
      <c r="B25" s="71" t="s">
        <v>168</v>
      </c>
      <c r="C25" s="7">
        <v>178</v>
      </c>
      <c r="D25" s="7">
        <v>79</v>
      </c>
      <c r="E25" s="73">
        <v>-1.1111111111111143</v>
      </c>
      <c r="F25" s="73">
        <v>32.835820895522403</v>
      </c>
      <c r="G25" s="73">
        <v>22.389937106918239</v>
      </c>
      <c r="H25" s="74">
        <v>12</v>
      </c>
      <c r="I25" s="74">
        <v>14</v>
      </c>
      <c r="J25" s="74">
        <v>8</v>
      </c>
      <c r="K25" s="27"/>
    </row>
    <row r="26" spans="1:11" ht="15">
      <c r="A26" s="71" t="s">
        <v>12</v>
      </c>
      <c r="B26" s="71" t="s">
        <v>169</v>
      </c>
      <c r="C26" s="7">
        <v>203</v>
      </c>
      <c r="D26" s="7">
        <v>82</v>
      </c>
      <c r="E26" s="73">
        <v>-2.4038461538461604</v>
      </c>
      <c r="F26" s="73">
        <v>3.0456852791878219</v>
      </c>
      <c r="G26" s="73">
        <v>22.137404580152673</v>
      </c>
      <c r="H26" s="74">
        <v>16</v>
      </c>
      <c r="I26" s="74">
        <v>21</v>
      </c>
      <c r="J26" s="74">
        <v>12</v>
      </c>
      <c r="K26" s="27"/>
    </row>
    <row r="27" spans="1:11" ht="15">
      <c r="A27" s="71" t="s">
        <v>13</v>
      </c>
      <c r="B27" s="71" t="s">
        <v>170</v>
      </c>
      <c r="C27" s="7">
        <v>241</v>
      </c>
      <c r="D27" s="7">
        <v>78</v>
      </c>
      <c r="E27" s="73">
        <v>-4.7430830039525631</v>
      </c>
      <c r="F27" s="73">
        <v>28.191489361702139</v>
      </c>
      <c r="G27" s="73">
        <v>25.051975051975049</v>
      </c>
      <c r="H27" s="74">
        <v>13</v>
      </c>
      <c r="I27" s="74">
        <v>25</v>
      </c>
      <c r="J27" s="74">
        <v>15</v>
      </c>
      <c r="K27" s="27"/>
    </row>
    <row r="28" spans="1:11" ht="15">
      <c r="A28" s="71" t="s">
        <v>14</v>
      </c>
      <c r="B28" s="71" t="s">
        <v>171</v>
      </c>
      <c r="C28" s="7">
        <v>607</v>
      </c>
      <c r="D28" s="7">
        <v>256</v>
      </c>
      <c r="E28" s="73">
        <v>0</v>
      </c>
      <c r="F28" s="73">
        <v>7.4336283185840699</v>
      </c>
      <c r="G28" s="73">
        <v>25.249584026622294</v>
      </c>
      <c r="H28" s="74">
        <v>59</v>
      </c>
      <c r="I28" s="74">
        <v>59</v>
      </c>
      <c r="J28" s="74">
        <v>31</v>
      </c>
      <c r="K28" s="27"/>
    </row>
    <row r="29" spans="1:11" ht="15">
      <c r="A29" s="71" t="s">
        <v>15</v>
      </c>
      <c r="B29" s="71" t="s">
        <v>172</v>
      </c>
      <c r="C29" s="7">
        <v>248</v>
      </c>
      <c r="D29" s="7">
        <v>99</v>
      </c>
      <c r="E29" s="73">
        <v>-4.6153846153846132</v>
      </c>
      <c r="F29" s="73">
        <v>0</v>
      </c>
      <c r="G29" s="73">
        <v>28.086070215175539</v>
      </c>
      <c r="H29" s="74">
        <v>25</v>
      </c>
      <c r="I29" s="74">
        <v>37</v>
      </c>
      <c r="J29" s="74">
        <v>29</v>
      </c>
      <c r="K29" s="27"/>
    </row>
    <row r="30" spans="1:11" ht="15">
      <c r="A30" s="71" t="s">
        <v>16</v>
      </c>
      <c r="B30" s="71" t="s">
        <v>173</v>
      </c>
      <c r="C30" s="7">
        <v>826</v>
      </c>
      <c r="D30" s="7">
        <v>301</v>
      </c>
      <c r="E30" s="73">
        <v>-0.72115384615383959</v>
      </c>
      <c r="F30" s="73">
        <v>15.202231520223151</v>
      </c>
      <c r="G30" s="73">
        <v>26.339285714285715</v>
      </c>
      <c r="H30" s="74">
        <v>55</v>
      </c>
      <c r="I30" s="74">
        <v>61</v>
      </c>
      <c r="J30" s="74">
        <v>19</v>
      </c>
      <c r="K30" s="27"/>
    </row>
    <row r="31" spans="1:11" ht="15">
      <c r="A31" s="71" t="s">
        <v>17</v>
      </c>
      <c r="B31" s="71" t="s">
        <v>174</v>
      </c>
      <c r="C31" s="7">
        <v>265</v>
      </c>
      <c r="D31" s="7">
        <v>118</v>
      </c>
      <c r="E31" s="73">
        <v>-0.37593984962406068</v>
      </c>
      <c r="F31" s="73">
        <v>17.25663716814158</v>
      </c>
      <c r="G31" s="73">
        <v>19.485294117647058</v>
      </c>
      <c r="H31" s="74">
        <v>19</v>
      </c>
      <c r="I31" s="74">
        <v>20</v>
      </c>
      <c r="J31" s="74">
        <v>8</v>
      </c>
      <c r="K31" s="27"/>
    </row>
    <row r="32" spans="1:11" ht="15">
      <c r="A32" s="71" t="s">
        <v>18</v>
      </c>
      <c r="B32" s="71" t="s">
        <v>175</v>
      </c>
      <c r="C32" s="7">
        <v>3100</v>
      </c>
      <c r="D32" s="7">
        <v>1153</v>
      </c>
      <c r="E32" s="73">
        <v>1.1089367253750879</v>
      </c>
      <c r="F32" s="73">
        <v>57.760814249363875</v>
      </c>
      <c r="G32" s="73">
        <v>25.762486495470789</v>
      </c>
      <c r="H32" s="74">
        <v>218</v>
      </c>
      <c r="I32" s="74">
        <v>184</v>
      </c>
      <c r="J32" s="74">
        <v>99</v>
      </c>
      <c r="K32" s="27"/>
    </row>
    <row r="33" spans="1:11" s="23" customFormat="1" ht="15">
      <c r="A33" s="76" t="s">
        <v>19</v>
      </c>
      <c r="B33" s="75" t="s">
        <v>32</v>
      </c>
      <c r="C33" s="7">
        <v>1054</v>
      </c>
      <c r="D33" s="7">
        <v>411</v>
      </c>
      <c r="E33" s="73">
        <v>1.9342359767891679</v>
      </c>
      <c r="F33" s="73">
        <v>51.0028653295129</v>
      </c>
      <c r="G33" s="73">
        <v>23.965438835834473</v>
      </c>
      <c r="H33" s="74">
        <v>82</v>
      </c>
      <c r="I33" s="74">
        <v>62</v>
      </c>
      <c r="J33" s="74">
        <v>32</v>
      </c>
      <c r="K33" s="28"/>
    </row>
    <row r="34" spans="1:11" s="23" customFormat="1" ht="15">
      <c r="A34" s="76" t="s">
        <v>20</v>
      </c>
      <c r="B34" s="75" t="s">
        <v>34</v>
      </c>
      <c r="C34" s="7">
        <v>2046</v>
      </c>
      <c r="D34" s="7">
        <v>742</v>
      </c>
      <c r="E34" s="73">
        <v>0.68897637795275557</v>
      </c>
      <c r="F34" s="73">
        <v>61.483820047355948</v>
      </c>
      <c r="G34" s="73">
        <v>26.79764243614931</v>
      </c>
      <c r="H34" s="74">
        <v>136</v>
      </c>
      <c r="I34" s="74">
        <v>122</v>
      </c>
      <c r="J34" s="74">
        <v>67</v>
      </c>
      <c r="K34" s="28"/>
    </row>
    <row r="35" spans="1:11" ht="15">
      <c r="A35" s="71" t="s">
        <v>21</v>
      </c>
      <c r="B35" s="71" t="s">
        <v>176</v>
      </c>
      <c r="C35" s="7">
        <v>240</v>
      </c>
      <c r="D35" s="7">
        <v>106</v>
      </c>
      <c r="E35" s="73">
        <v>-6.9767441860465169</v>
      </c>
      <c r="F35" s="73">
        <v>7.6233183856502222</v>
      </c>
      <c r="G35" s="73">
        <v>23.738872403560833</v>
      </c>
      <c r="H35" s="74">
        <v>17</v>
      </c>
      <c r="I35" s="74">
        <v>35</v>
      </c>
      <c r="J35" s="74">
        <v>15</v>
      </c>
      <c r="K35" s="27"/>
    </row>
    <row r="36" spans="1:11" ht="15">
      <c r="A36" s="71" t="s">
        <v>22</v>
      </c>
      <c r="B36" s="71" t="s">
        <v>177</v>
      </c>
      <c r="C36" s="7">
        <v>379</v>
      </c>
      <c r="D36" s="7">
        <v>155</v>
      </c>
      <c r="E36" s="73">
        <v>-2.8205128205128176</v>
      </c>
      <c r="F36" s="73">
        <v>11.470588235294116</v>
      </c>
      <c r="G36" s="73">
        <v>21.436651583710407</v>
      </c>
      <c r="H36" s="74">
        <v>25</v>
      </c>
      <c r="I36" s="74">
        <v>36</v>
      </c>
      <c r="J36" s="74">
        <v>20</v>
      </c>
      <c r="K36" s="27"/>
    </row>
    <row r="37" spans="1:11" ht="15">
      <c r="A37" s="71" t="s">
        <v>23</v>
      </c>
      <c r="B37" s="71" t="s">
        <v>178</v>
      </c>
      <c r="C37" s="7">
        <v>341</v>
      </c>
      <c r="D37" s="7">
        <v>137</v>
      </c>
      <c r="E37" s="73">
        <v>0</v>
      </c>
      <c r="F37" s="73">
        <v>26.296296296296305</v>
      </c>
      <c r="G37" s="73">
        <v>23.276450511945391</v>
      </c>
      <c r="H37" s="74">
        <v>25</v>
      </c>
      <c r="I37" s="74">
        <v>25</v>
      </c>
      <c r="J37" s="74">
        <v>11</v>
      </c>
      <c r="K37" s="27"/>
    </row>
    <row r="38" spans="1:11" ht="15">
      <c r="A38" s="71" t="s">
        <v>24</v>
      </c>
      <c r="B38" s="71" t="s">
        <v>179</v>
      </c>
      <c r="C38" s="7">
        <v>427</v>
      </c>
      <c r="D38" s="7">
        <v>185</v>
      </c>
      <c r="E38" s="73">
        <v>-1.1574074074074048</v>
      </c>
      <c r="F38" s="73">
        <v>6.7499999999999858</v>
      </c>
      <c r="G38" s="73">
        <v>24.854481955762513</v>
      </c>
      <c r="H38" s="74">
        <v>30</v>
      </c>
      <c r="I38" s="74">
        <v>35</v>
      </c>
      <c r="J38" s="74">
        <v>17</v>
      </c>
      <c r="K38" s="27"/>
    </row>
    <row r="39" spans="1:11" ht="15">
      <c r="A39" s="71" t="s">
        <v>25</v>
      </c>
      <c r="B39" s="71" t="s">
        <v>180</v>
      </c>
      <c r="C39" s="7">
        <v>175</v>
      </c>
      <c r="D39" s="7">
        <v>72</v>
      </c>
      <c r="E39" s="73">
        <v>-8.3769633507853314</v>
      </c>
      <c r="F39" s="73">
        <v>32.575757575757564</v>
      </c>
      <c r="G39" s="73">
        <v>25.735294117647058</v>
      </c>
      <c r="H39" s="74">
        <v>11</v>
      </c>
      <c r="I39" s="74">
        <v>27</v>
      </c>
      <c r="J39" s="74">
        <v>12</v>
      </c>
      <c r="K39" s="27"/>
    </row>
    <row r="40" spans="1:11" ht="15">
      <c r="A40" s="71" t="s">
        <v>26</v>
      </c>
      <c r="B40" s="71" t="s">
        <v>181</v>
      </c>
      <c r="C40" s="7">
        <v>395</v>
      </c>
      <c r="D40" s="7">
        <v>164</v>
      </c>
      <c r="E40" s="73">
        <v>-5.2757793764988037</v>
      </c>
      <c r="F40" s="73">
        <v>12.535612535612529</v>
      </c>
      <c r="G40" s="73">
        <v>25.986842105263158</v>
      </c>
      <c r="H40" s="74">
        <v>43</v>
      </c>
      <c r="I40" s="74">
        <v>65</v>
      </c>
      <c r="J40" s="74">
        <v>26</v>
      </c>
      <c r="K40" s="27"/>
    </row>
    <row r="41" spans="1:11" ht="15">
      <c r="A41" s="71" t="s">
        <v>27</v>
      </c>
      <c r="B41" s="71" t="s">
        <v>182</v>
      </c>
      <c r="C41" s="7">
        <v>288</v>
      </c>
      <c r="D41" s="7">
        <v>108</v>
      </c>
      <c r="E41" s="73">
        <v>-3.0303030303030312</v>
      </c>
      <c r="F41" s="73">
        <v>-7.6923076923076934</v>
      </c>
      <c r="G41" s="73">
        <v>20.960698689956331</v>
      </c>
      <c r="H41" s="74">
        <v>24</v>
      </c>
      <c r="I41" s="74">
        <v>33</v>
      </c>
      <c r="J41" s="74">
        <v>21</v>
      </c>
      <c r="K41" s="27"/>
    </row>
    <row r="42" spans="1:11" ht="15">
      <c r="A42" s="71" t="s">
        <v>28</v>
      </c>
      <c r="B42" s="71" t="s">
        <v>183</v>
      </c>
      <c r="C42" s="7">
        <v>178</v>
      </c>
      <c r="D42" s="7">
        <v>63</v>
      </c>
      <c r="E42" s="73">
        <v>-1.1111111111111143</v>
      </c>
      <c r="F42" s="73">
        <v>10.559006211180133</v>
      </c>
      <c r="G42" s="73">
        <v>25.428571428571427</v>
      </c>
      <c r="H42" s="74">
        <v>9</v>
      </c>
      <c r="I42" s="74">
        <v>11</v>
      </c>
      <c r="J42" s="74">
        <v>4</v>
      </c>
      <c r="K42" s="27"/>
    </row>
    <row r="43" spans="1:11" ht="15">
      <c r="A43" s="71" t="s">
        <v>29</v>
      </c>
      <c r="B43" s="71" t="s">
        <v>184</v>
      </c>
      <c r="C43" s="7">
        <v>394</v>
      </c>
      <c r="D43" s="7">
        <v>152</v>
      </c>
      <c r="E43" s="73">
        <v>-0.25316455696201956</v>
      </c>
      <c r="F43" s="73">
        <v>16.568047337278102</v>
      </c>
      <c r="G43" s="73">
        <v>22.947000582411182</v>
      </c>
      <c r="H43" s="74">
        <v>28</v>
      </c>
      <c r="I43" s="74">
        <v>29</v>
      </c>
      <c r="J43" s="74">
        <v>14</v>
      </c>
      <c r="K43" s="27"/>
    </row>
    <row r="44" spans="1:11" ht="15">
      <c r="A44" s="71" t="s">
        <v>30</v>
      </c>
      <c r="B44" s="71" t="s">
        <v>185</v>
      </c>
      <c r="C44" s="7">
        <v>464</v>
      </c>
      <c r="D44" s="7">
        <v>171</v>
      </c>
      <c r="E44" s="73">
        <v>-9.1976516634050967</v>
      </c>
      <c r="F44" s="73">
        <v>-6.6398390342052238</v>
      </c>
      <c r="G44" s="73">
        <v>26.393629124004551</v>
      </c>
      <c r="H44" s="74">
        <v>43</v>
      </c>
      <c r="I44" s="74">
        <v>90</v>
      </c>
      <c r="J44" s="74">
        <v>42</v>
      </c>
      <c r="K44" s="27"/>
    </row>
    <row r="45" spans="1:11" s="23" customFormat="1" ht="13.5" customHeight="1">
      <c r="A45" s="288" t="s">
        <v>86</v>
      </c>
      <c r="B45" s="289"/>
      <c r="C45" s="132">
        <v>15095</v>
      </c>
      <c r="D45" s="132">
        <v>5969</v>
      </c>
      <c r="E45" s="99">
        <v>-2.0123336579032696</v>
      </c>
      <c r="F45" s="99">
        <v>14.503527269968913</v>
      </c>
      <c r="G45" s="99">
        <v>24.44613590723586</v>
      </c>
      <c r="H45" s="100">
        <v>1081</v>
      </c>
      <c r="I45" s="100">
        <v>1391</v>
      </c>
      <c r="J45" s="100">
        <v>673</v>
      </c>
      <c r="K45" s="28"/>
    </row>
    <row r="46" spans="1:11" ht="15">
      <c r="A46" s="295" t="s">
        <v>770</v>
      </c>
      <c r="B46" s="295"/>
      <c r="C46" s="7">
        <v>2652</v>
      </c>
      <c r="D46" s="7">
        <v>1035</v>
      </c>
      <c r="E46" s="73">
        <v>-3.0347349177330898</v>
      </c>
      <c r="F46" s="73">
        <v>6.9786204114562338</v>
      </c>
      <c r="G46" s="73">
        <v>24.651422197434467</v>
      </c>
      <c r="H46" s="74">
        <v>207</v>
      </c>
      <c r="I46" s="74">
        <v>290</v>
      </c>
      <c r="J46" s="74">
        <v>142</v>
      </c>
      <c r="K46" s="27"/>
    </row>
    <row r="47" spans="1:11" ht="15">
      <c r="A47" s="295" t="s">
        <v>771</v>
      </c>
      <c r="B47" s="295"/>
      <c r="C47" s="7">
        <v>2499</v>
      </c>
      <c r="D47" s="7">
        <v>1021</v>
      </c>
      <c r="E47" s="73">
        <v>-3.4389489953632051</v>
      </c>
      <c r="F47" s="73">
        <v>9.7978910369068473</v>
      </c>
      <c r="G47" s="73">
        <v>21.645734084019054</v>
      </c>
      <c r="H47" s="74">
        <v>168</v>
      </c>
      <c r="I47" s="74">
        <v>257</v>
      </c>
      <c r="J47" s="74">
        <v>138</v>
      </c>
      <c r="K47" s="27"/>
    </row>
    <row r="48" spans="1:11" ht="15">
      <c r="A48" s="295" t="s">
        <v>772</v>
      </c>
      <c r="B48" s="295"/>
      <c r="C48" s="7">
        <v>1530</v>
      </c>
      <c r="D48" s="7">
        <v>644</v>
      </c>
      <c r="E48" s="73">
        <v>-2.9803424223208594</v>
      </c>
      <c r="F48" s="73">
        <v>0.85695451549111112</v>
      </c>
      <c r="G48" s="73">
        <v>23.954908407703147</v>
      </c>
      <c r="H48" s="74">
        <v>106</v>
      </c>
      <c r="I48" s="74">
        <v>153</v>
      </c>
      <c r="J48" s="74">
        <v>61</v>
      </c>
      <c r="K48" s="27"/>
    </row>
    <row r="49" spans="1:11" ht="15">
      <c r="A49" s="295" t="s">
        <v>773</v>
      </c>
      <c r="B49" s="295"/>
      <c r="C49" s="7">
        <v>2445</v>
      </c>
      <c r="D49" s="7">
        <v>944</v>
      </c>
      <c r="E49" s="73">
        <v>-2.8991262907069171</v>
      </c>
      <c r="F49" s="73">
        <v>0.7416563658838129</v>
      </c>
      <c r="G49" s="73">
        <v>25.974715818548816</v>
      </c>
      <c r="H49" s="74">
        <v>179</v>
      </c>
      <c r="I49" s="74">
        <v>252</v>
      </c>
      <c r="J49" s="74">
        <v>109</v>
      </c>
      <c r="K49" s="27"/>
    </row>
    <row r="50" spans="1:11" ht="15">
      <c r="A50" s="295" t="s">
        <v>774</v>
      </c>
      <c r="B50" s="295"/>
      <c r="C50" s="7">
        <v>5969</v>
      </c>
      <c r="D50" s="7">
        <v>2325</v>
      </c>
      <c r="E50" s="73">
        <v>-0.30065141139135676</v>
      </c>
      <c r="F50" s="73">
        <v>33.117752007136488</v>
      </c>
      <c r="G50" s="73">
        <v>25.244237682385283</v>
      </c>
      <c r="H50" s="74">
        <v>421</v>
      </c>
      <c r="I50" s="74">
        <v>439</v>
      </c>
      <c r="J50" s="74">
        <v>223</v>
      </c>
      <c r="K50" s="27"/>
    </row>
    <row r="52" spans="1:11">
      <c r="B52" s="29"/>
      <c r="C52" s="30"/>
      <c r="D52" s="30"/>
      <c r="E52" s="31"/>
      <c r="F52" s="31"/>
      <c r="G52" s="31"/>
      <c r="H52" s="31"/>
      <c r="I52" s="31"/>
    </row>
  </sheetData>
  <mergeCells count="19">
    <mergeCell ref="E4:E5"/>
    <mergeCell ref="F4:F5"/>
    <mergeCell ref="H4:H5"/>
    <mergeCell ref="I4:J4"/>
    <mergeCell ref="H3:J3"/>
    <mergeCell ref="A2:J2"/>
    <mergeCell ref="A1:J1"/>
    <mergeCell ref="A50:B50"/>
    <mergeCell ref="A45:B45"/>
    <mergeCell ref="A46:B46"/>
    <mergeCell ref="A47:B47"/>
    <mergeCell ref="A48:B48"/>
    <mergeCell ref="A49:B49"/>
    <mergeCell ref="A3:A5"/>
    <mergeCell ref="B3:B5"/>
    <mergeCell ref="C3:C5"/>
    <mergeCell ref="E3:F3"/>
    <mergeCell ref="D4:D5"/>
    <mergeCell ref="G3:G5"/>
  </mergeCells>
  <phoneticPr fontId="0" type="noConversion"/>
  <hyperlinks>
    <hyperlink ref="K1" location="'spis tabel'!A1" display="'spis tabel'!A1" xr:uid="{00000000-0004-0000-1400-000000000000}"/>
  </hyperlinks>
  <pageMargins left="0.35433070866141736" right="0.35433070866141736" top="0.39370078740157483" bottom="0.39370078740157483" header="0.51181102362204722" footer="0.51181102362204722"/>
  <pageSetup paperSize="9" scale="70" orientation="portrait" horizontalDpi="300" verticalDpi="300" r:id="rId1"/>
  <headerFooter alignWithMargins="0"/>
  <colBreaks count="1" manualBreakCount="1">
    <brk id="10"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52"/>
  <sheetViews>
    <sheetView showGridLines="0" zoomScaleNormal="100" workbookViewId="0">
      <selection sqref="A1:J1"/>
    </sheetView>
  </sheetViews>
  <sheetFormatPr defaultRowHeight="12.75"/>
  <cols>
    <col min="1" max="1" width="4.28515625" style="1" customWidth="1"/>
    <col min="2" max="2" width="20.5703125" style="1" customWidth="1"/>
    <col min="3" max="3" width="15.140625" style="1" customWidth="1"/>
    <col min="4" max="4" width="8.42578125" style="1" customWidth="1"/>
    <col min="5" max="5" width="8.140625" style="34" customWidth="1"/>
    <col min="6" max="6" width="8.42578125" style="1" customWidth="1"/>
    <col min="7" max="7" width="8.28515625" style="1" customWidth="1"/>
    <col min="8" max="9" width="7.7109375" style="1" customWidth="1"/>
    <col min="10" max="10" width="13" style="1" customWidth="1"/>
    <col min="11" max="15" width="9.140625" style="1"/>
    <col min="16" max="16" width="17.5703125" style="1" customWidth="1"/>
    <col min="17" max="16384" width="9.140625" style="1"/>
  </cols>
  <sheetData>
    <row r="1" spans="1:16">
      <c r="A1" s="268" t="s">
        <v>951</v>
      </c>
      <c r="B1" s="268"/>
      <c r="C1" s="268"/>
      <c r="D1" s="268"/>
      <c r="E1" s="268"/>
      <c r="F1" s="268"/>
      <c r="G1" s="268"/>
      <c r="H1" s="268"/>
      <c r="I1" s="268"/>
      <c r="J1" s="268"/>
      <c r="K1" s="37"/>
      <c r="L1" s="37"/>
      <c r="P1" s="128" t="s">
        <v>754</v>
      </c>
    </row>
    <row r="2" spans="1:16">
      <c r="A2" s="296" t="s">
        <v>814</v>
      </c>
      <c r="B2" s="296"/>
      <c r="C2" s="296"/>
      <c r="D2" s="296"/>
      <c r="E2" s="296"/>
      <c r="F2" s="296"/>
      <c r="G2" s="296"/>
      <c r="H2" s="296"/>
      <c r="I2" s="296"/>
      <c r="J2" s="296"/>
      <c r="K2" s="296"/>
      <c r="L2" s="296"/>
      <c r="M2" s="296"/>
      <c r="N2" s="296"/>
      <c r="O2" s="296"/>
    </row>
    <row r="3" spans="1:16" ht="13.5" customHeight="1">
      <c r="A3" s="285" t="s">
        <v>87</v>
      </c>
      <c r="B3" s="285" t="s">
        <v>2</v>
      </c>
      <c r="C3" s="291" t="s">
        <v>952</v>
      </c>
      <c r="D3" s="291" t="s">
        <v>49</v>
      </c>
      <c r="E3" s="291"/>
      <c r="F3" s="291"/>
      <c r="G3" s="291"/>
      <c r="H3" s="291"/>
      <c r="I3" s="291"/>
      <c r="J3" s="291"/>
      <c r="K3" s="291"/>
      <c r="L3" s="291"/>
      <c r="M3" s="291"/>
      <c r="N3" s="291"/>
      <c r="O3" s="291"/>
    </row>
    <row r="4" spans="1:16" ht="13.5" customHeight="1">
      <c r="A4" s="285"/>
      <c r="B4" s="285"/>
      <c r="C4" s="291"/>
      <c r="D4" s="290" t="s">
        <v>57</v>
      </c>
      <c r="E4" s="292" t="s">
        <v>58</v>
      </c>
      <c r="F4" s="290" t="s">
        <v>71</v>
      </c>
      <c r="G4" s="290" t="s">
        <v>72</v>
      </c>
      <c r="H4" s="290" t="s">
        <v>66</v>
      </c>
      <c r="I4" s="290" t="s">
        <v>135</v>
      </c>
      <c r="J4" s="290" t="s">
        <v>191</v>
      </c>
      <c r="K4" s="292" t="s">
        <v>192</v>
      </c>
      <c r="L4" s="290" t="s">
        <v>193</v>
      </c>
      <c r="M4" s="290" t="s">
        <v>194</v>
      </c>
      <c r="N4" s="290" t="s">
        <v>195</v>
      </c>
      <c r="O4" s="290" t="s">
        <v>59</v>
      </c>
    </row>
    <row r="5" spans="1:16" ht="81.75" customHeight="1">
      <c r="A5" s="285"/>
      <c r="B5" s="285"/>
      <c r="C5" s="291"/>
      <c r="D5" s="290"/>
      <c r="E5" s="292"/>
      <c r="F5" s="290"/>
      <c r="G5" s="290"/>
      <c r="H5" s="290"/>
      <c r="I5" s="290"/>
      <c r="J5" s="290"/>
      <c r="K5" s="292"/>
      <c r="L5" s="290"/>
      <c r="M5" s="290"/>
      <c r="N5" s="290"/>
      <c r="O5" s="290"/>
    </row>
    <row r="6" spans="1:16" ht="15">
      <c r="A6" s="71" t="s">
        <v>126</v>
      </c>
      <c r="B6" s="71" t="s">
        <v>156</v>
      </c>
      <c r="C6" s="78">
        <v>2</v>
      </c>
      <c r="D6" s="7">
        <v>0</v>
      </c>
      <c r="E6" s="7">
        <v>1</v>
      </c>
      <c r="F6" s="7">
        <v>0</v>
      </c>
      <c r="G6" s="7">
        <v>1</v>
      </c>
      <c r="H6" s="7">
        <v>0</v>
      </c>
      <c r="I6" s="7">
        <v>0</v>
      </c>
      <c r="J6" s="7">
        <v>0</v>
      </c>
      <c r="K6" s="7">
        <v>0</v>
      </c>
      <c r="L6" s="7">
        <v>0</v>
      </c>
      <c r="M6" s="7">
        <v>0</v>
      </c>
      <c r="N6" s="7">
        <v>0</v>
      </c>
      <c r="O6" s="7">
        <v>0</v>
      </c>
    </row>
    <row r="7" spans="1:16" ht="25.5">
      <c r="A7" s="71" t="s">
        <v>127</v>
      </c>
      <c r="B7" s="71" t="s">
        <v>233</v>
      </c>
      <c r="C7" s="78">
        <v>9</v>
      </c>
      <c r="D7" s="7">
        <v>2</v>
      </c>
      <c r="E7" s="7">
        <v>1</v>
      </c>
      <c r="F7" s="7">
        <v>0</v>
      </c>
      <c r="G7" s="7">
        <v>2</v>
      </c>
      <c r="H7" s="7">
        <v>4</v>
      </c>
      <c r="I7" s="7">
        <v>0</v>
      </c>
      <c r="J7" s="7">
        <v>0</v>
      </c>
      <c r="K7" s="7">
        <v>0</v>
      </c>
      <c r="L7" s="7">
        <v>0</v>
      </c>
      <c r="M7" s="7">
        <v>0</v>
      </c>
      <c r="N7" s="7">
        <v>0</v>
      </c>
      <c r="O7" s="7">
        <v>0</v>
      </c>
    </row>
    <row r="8" spans="1:16" ht="15">
      <c r="A8" s="71" t="s">
        <v>128</v>
      </c>
      <c r="B8" s="71" t="s">
        <v>157</v>
      </c>
      <c r="C8" s="78">
        <v>8</v>
      </c>
      <c r="D8" s="7">
        <v>0</v>
      </c>
      <c r="E8" s="7">
        <v>2</v>
      </c>
      <c r="F8" s="7">
        <v>0</v>
      </c>
      <c r="G8" s="7">
        <v>5</v>
      </c>
      <c r="H8" s="7">
        <v>0</v>
      </c>
      <c r="I8" s="7">
        <v>0</v>
      </c>
      <c r="J8" s="7">
        <v>0</v>
      </c>
      <c r="K8" s="7">
        <v>0</v>
      </c>
      <c r="L8" s="7">
        <v>0</v>
      </c>
      <c r="M8" s="7">
        <v>0</v>
      </c>
      <c r="N8" s="7">
        <v>1</v>
      </c>
      <c r="O8" s="7">
        <v>0</v>
      </c>
    </row>
    <row r="9" spans="1:16" ht="15">
      <c r="A9" s="71" t="s">
        <v>129</v>
      </c>
      <c r="B9" s="71" t="s">
        <v>158</v>
      </c>
      <c r="C9" s="78">
        <v>8</v>
      </c>
      <c r="D9" s="7">
        <v>1</v>
      </c>
      <c r="E9" s="7">
        <v>0</v>
      </c>
      <c r="F9" s="7">
        <v>1</v>
      </c>
      <c r="G9" s="7">
        <v>0</v>
      </c>
      <c r="H9" s="7">
        <v>5</v>
      </c>
      <c r="I9" s="7">
        <v>0</v>
      </c>
      <c r="J9" s="7">
        <v>0</v>
      </c>
      <c r="K9" s="7">
        <v>0</v>
      </c>
      <c r="L9" s="7">
        <v>0</v>
      </c>
      <c r="M9" s="7">
        <v>0</v>
      </c>
      <c r="N9" s="7">
        <v>0</v>
      </c>
      <c r="O9" s="7">
        <v>1</v>
      </c>
    </row>
    <row r="10" spans="1:16" ht="15">
      <c r="A10" s="71" t="s">
        <v>130</v>
      </c>
      <c r="B10" s="71" t="s">
        <v>159</v>
      </c>
      <c r="C10" s="78">
        <v>4</v>
      </c>
      <c r="D10" s="7">
        <v>1</v>
      </c>
      <c r="E10" s="7">
        <v>3</v>
      </c>
      <c r="F10" s="7">
        <v>0</v>
      </c>
      <c r="G10" s="7">
        <v>0</v>
      </c>
      <c r="H10" s="7">
        <v>0</v>
      </c>
      <c r="I10" s="7">
        <v>0</v>
      </c>
      <c r="J10" s="7">
        <v>0</v>
      </c>
      <c r="K10" s="7">
        <v>0</v>
      </c>
      <c r="L10" s="7">
        <v>0</v>
      </c>
      <c r="M10" s="7">
        <v>0</v>
      </c>
      <c r="N10" s="7">
        <v>0</v>
      </c>
      <c r="O10" s="7">
        <v>0</v>
      </c>
    </row>
    <row r="11" spans="1:16" ht="15">
      <c r="A11" s="71" t="s">
        <v>131</v>
      </c>
      <c r="B11" s="71" t="s">
        <v>160</v>
      </c>
      <c r="C11" s="78">
        <v>14</v>
      </c>
      <c r="D11" s="7">
        <v>0</v>
      </c>
      <c r="E11" s="7">
        <v>0</v>
      </c>
      <c r="F11" s="7">
        <v>0</v>
      </c>
      <c r="G11" s="7">
        <v>10</v>
      </c>
      <c r="H11" s="7">
        <v>0</v>
      </c>
      <c r="I11" s="7">
        <v>0</v>
      </c>
      <c r="J11" s="7">
        <v>2</v>
      </c>
      <c r="K11" s="7">
        <v>0</v>
      </c>
      <c r="L11" s="7">
        <v>0</v>
      </c>
      <c r="M11" s="7">
        <v>1</v>
      </c>
      <c r="N11" s="7">
        <v>0</v>
      </c>
      <c r="O11" s="7">
        <v>1</v>
      </c>
    </row>
    <row r="12" spans="1:16" ht="15">
      <c r="A12" s="71" t="s">
        <v>132</v>
      </c>
      <c r="B12" s="71" t="s">
        <v>161</v>
      </c>
      <c r="C12" s="78">
        <v>39</v>
      </c>
      <c r="D12" s="7">
        <v>0</v>
      </c>
      <c r="E12" s="7">
        <v>11</v>
      </c>
      <c r="F12" s="7">
        <v>1</v>
      </c>
      <c r="G12" s="7">
        <v>1</v>
      </c>
      <c r="H12" s="7">
        <v>21</v>
      </c>
      <c r="I12" s="7">
        <v>0</v>
      </c>
      <c r="J12" s="7">
        <v>4</v>
      </c>
      <c r="K12" s="7">
        <v>0</v>
      </c>
      <c r="L12" s="7">
        <v>0</v>
      </c>
      <c r="M12" s="7">
        <v>1</v>
      </c>
      <c r="N12" s="7">
        <v>0</v>
      </c>
      <c r="O12" s="7">
        <v>0</v>
      </c>
    </row>
    <row r="13" spans="1:16" s="32" customFormat="1" ht="15">
      <c r="A13" s="76" t="s">
        <v>278</v>
      </c>
      <c r="B13" s="75" t="s">
        <v>32</v>
      </c>
      <c r="C13" s="78">
        <v>18</v>
      </c>
      <c r="D13" s="7">
        <v>0</v>
      </c>
      <c r="E13" s="7">
        <v>7</v>
      </c>
      <c r="F13" s="7">
        <v>1</v>
      </c>
      <c r="G13" s="7">
        <v>0</v>
      </c>
      <c r="H13" s="7">
        <v>8</v>
      </c>
      <c r="I13" s="7">
        <v>0</v>
      </c>
      <c r="J13" s="7">
        <v>1</v>
      </c>
      <c r="K13" s="7">
        <v>0</v>
      </c>
      <c r="L13" s="7">
        <v>0</v>
      </c>
      <c r="M13" s="7">
        <v>1</v>
      </c>
      <c r="N13" s="7">
        <v>0</v>
      </c>
      <c r="O13" s="7">
        <v>0</v>
      </c>
    </row>
    <row r="14" spans="1:16" s="32" customFormat="1" ht="16.5" customHeight="1">
      <c r="A14" s="76" t="s">
        <v>279</v>
      </c>
      <c r="B14" s="75" t="s">
        <v>35</v>
      </c>
      <c r="C14" s="78">
        <v>21</v>
      </c>
      <c r="D14" s="7">
        <v>0</v>
      </c>
      <c r="E14" s="7">
        <v>4</v>
      </c>
      <c r="F14" s="7">
        <v>0</v>
      </c>
      <c r="G14" s="7">
        <v>1</v>
      </c>
      <c r="H14" s="7">
        <v>13</v>
      </c>
      <c r="I14" s="7">
        <v>0</v>
      </c>
      <c r="J14" s="7">
        <v>3</v>
      </c>
      <c r="K14" s="7">
        <v>0</v>
      </c>
      <c r="L14" s="7">
        <v>0</v>
      </c>
      <c r="M14" s="7">
        <v>0</v>
      </c>
      <c r="N14" s="7">
        <v>0</v>
      </c>
      <c r="O14" s="7">
        <v>0</v>
      </c>
    </row>
    <row r="15" spans="1:16" ht="15">
      <c r="A15" s="71" t="s">
        <v>133</v>
      </c>
      <c r="B15" s="71" t="s">
        <v>162</v>
      </c>
      <c r="C15" s="78">
        <v>1</v>
      </c>
      <c r="D15" s="7">
        <v>0</v>
      </c>
      <c r="E15" s="7">
        <v>0</v>
      </c>
      <c r="F15" s="7">
        <v>0</v>
      </c>
      <c r="G15" s="7">
        <v>1</v>
      </c>
      <c r="H15" s="7">
        <v>0</v>
      </c>
      <c r="I15" s="7">
        <v>0</v>
      </c>
      <c r="J15" s="7">
        <v>0</v>
      </c>
      <c r="K15" s="7">
        <v>0</v>
      </c>
      <c r="L15" s="7">
        <v>0</v>
      </c>
      <c r="M15" s="7">
        <v>0</v>
      </c>
      <c r="N15" s="7">
        <v>0</v>
      </c>
      <c r="O15" s="7">
        <v>0</v>
      </c>
    </row>
    <row r="16" spans="1:16" ht="15">
      <c r="A16" s="71" t="s">
        <v>134</v>
      </c>
      <c r="B16" s="71" t="s">
        <v>163</v>
      </c>
      <c r="C16" s="78">
        <v>9</v>
      </c>
      <c r="D16" s="7">
        <v>4</v>
      </c>
      <c r="E16" s="7">
        <v>2</v>
      </c>
      <c r="F16" s="7">
        <v>0</v>
      </c>
      <c r="G16" s="7">
        <v>1</v>
      </c>
      <c r="H16" s="7">
        <v>0</v>
      </c>
      <c r="I16" s="7">
        <v>0</v>
      </c>
      <c r="J16" s="7">
        <v>2</v>
      </c>
      <c r="K16" s="7">
        <v>0</v>
      </c>
      <c r="L16" s="7">
        <v>0</v>
      </c>
      <c r="M16" s="7">
        <v>0</v>
      </c>
      <c r="N16" s="7">
        <v>0</v>
      </c>
      <c r="O16" s="7">
        <v>0</v>
      </c>
    </row>
    <row r="17" spans="1:15" ht="15">
      <c r="A17" s="71" t="s">
        <v>3</v>
      </c>
      <c r="B17" s="71" t="s">
        <v>164</v>
      </c>
      <c r="C17" s="78">
        <v>51</v>
      </c>
      <c r="D17" s="7">
        <v>1</v>
      </c>
      <c r="E17" s="7">
        <v>28</v>
      </c>
      <c r="F17" s="7">
        <v>0</v>
      </c>
      <c r="G17" s="7">
        <v>5</v>
      </c>
      <c r="H17" s="7">
        <v>6</v>
      </c>
      <c r="I17" s="7">
        <v>0</v>
      </c>
      <c r="J17" s="7">
        <v>4</v>
      </c>
      <c r="K17" s="7">
        <v>0</v>
      </c>
      <c r="L17" s="7">
        <v>0</v>
      </c>
      <c r="M17" s="7">
        <v>5</v>
      </c>
      <c r="N17" s="7">
        <v>2</v>
      </c>
      <c r="O17" s="7">
        <v>0</v>
      </c>
    </row>
    <row r="18" spans="1:15" s="32" customFormat="1" ht="15">
      <c r="A18" s="76" t="s">
        <v>4</v>
      </c>
      <c r="B18" s="75" t="s">
        <v>32</v>
      </c>
      <c r="C18" s="78">
        <v>40</v>
      </c>
      <c r="D18" s="7">
        <v>0</v>
      </c>
      <c r="E18" s="7">
        <v>27</v>
      </c>
      <c r="F18" s="7">
        <v>0</v>
      </c>
      <c r="G18" s="7">
        <v>2</v>
      </c>
      <c r="H18" s="7">
        <v>6</v>
      </c>
      <c r="I18" s="7">
        <v>0</v>
      </c>
      <c r="J18" s="7">
        <v>1</v>
      </c>
      <c r="K18" s="7">
        <v>0</v>
      </c>
      <c r="L18" s="7">
        <v>0</v>
      </c>
      <c r="M18" s="7">
        <v>2</v>
      </c>
      <c r="N18" s="7">
        <v>2</v>
      </c>
      <c r="O18" s="7">
        <v>0</v>
      </c>
    </row>
    <row r="19" spans="1:15" s="32" customFormat="1" ht="15.75" customHeight="1">
      <c r="A19" s="76" t="s">
        <v>5</v>
      </c>
      <c r="B19" s="75" t="s">
        <v>31</v>
      </c>
      <c r="C19" s="78">
        <v>11</v>
      </c>
      <c r="D19" s="7">
        <v>1</v>
      </c>
      <c r="E19" s="7">
        <v>1</v>
      </c>
      <c r="F19" s="7">
        <v>0</v>
      </c>
      <c r="G19" s="7">
        <v>3</v>
      </c>
      <c r="H19" s="7">
        <v>0</v>
      </c>
      <c r="I19" s="7">
        <v>0</v>
      </c>
      <c r="J19" s="7">
        <v>3</v>
      </c>
      <c r="K19" s="7">
        <v>0</v>
      </c>
      <c r="L19" s="7">
        <v>0</v>
      </c>
      <c r="M19" s="7">
        <v>3</v>
      </c>
      <c r="N19" s="7">
        <v>0</v>
      </c>
      <c r="O19" s="7">
        <v>0</v>
      </c>
    </row>
    <row r="20" spans="1:15" ht="15">
      <c r="A20" s="71" t="s">
        <v>6</v>
      </c>
      <c r="B20" s="71" t="s">
        <v>165</v>
      </c>
      <c r="C20" s="78">
        <v>11</v>
      </c>
      <c r="D20" s="7">
        <v>0</v>
      </c>
      <c r="E20" s="7">
        <v>0</v>
      </c>
      <c r="F20" s="7">
        <v>0</v>
      </c>
      <c r="G20" s="7">
        <v>1</v>
      </c>
      <c r="H20" s="7">
        <v>10</v>
      </c>
      <c r="I20" s="7">
        <v>0</v>
      </c>
      <c r="J20" s="7">
        <v>0</v>
      </c>
      <c r="K20" s="7">
        <v>0</v>
      </c>
      <c r="L20" s="7">
        <v>0</v>
      </c>
      <c r="M20" s="7">
        <v>0</v>
      </c>
      <c r="N20" s="7">
        <v>0</v>
      </c>
      <c r="O20" s="7">
        <v>0</v>
      </c>
    </row>
    <row r="21" spans="1:15" ht="15">
      <c r="A21" s="71" t="s">
        <v>7</v>
      </c>
      <c r="B21" s="71" t="s">
        <v>166</v>
      </c>
      <c r="C21" s="78">
        <v>4</v>
      </c>
      <c r="D21" s="7">
        <v>0</v>
      </c>
      <c r="E21" s="7">
        <v>1</v>
      </c>
      <c r="F21" s="7">
        <v>1</v>
      </c>
      <c r="G21" s="7">
        <v>0</v>
      </c>
      <c r="H21" s="7">
        <v>0</v>
      </c>
      <c r="I21" s="7">
        <v>0</v>
      </c>
      <c r="J21" s="7">
        <v>0</v>
      </c>
      <c r="K21" s="7">
        <v>0</v>
      </c>
      <c r="L21" s="7">
        <v>0</v>
      </c>
      <c r="M21" s="7">
        <v>0</v>
      </c>
      <c r="N21" s="7">
        <v>2</v>
      </c>
      <c r="O21" s="7">
        <v>0</v>
      </c>
    </row>
    <row r="22" spans="1:15" ht="15">
      <c r="A22" s="71" t="s">
        <v>8</v>
      </c>
      <c r="B22" s="71" t="s">
        <v>167</v>
      </c>
      <c r="C22" s="78">
        <v>3</v>
      </c>
      <c r="D22" s="7">
        <v>0</v>
      </c>
      <c r="E22" s="7">
        <v>0</v>
      </c>
      <c r="F22" s="7">
        <v>2</v>
      </c>
      <c r="G22" s="7">
        <v>0</v>
      </c>
      <c r="H22" s="7">
        <v>0</v>
      </c>
      <c r="I22" s="7">
        <v>0</v>
      </c>
      <c r="J22" s="7">
        <v>1</v>
      </c>
      <c r="K22" s="7">
        <v>0</v>
      </c>
      <c r="L22" s="7">
        <v>0</v>
      </c>
      <c r="M22" s="7">
        <v>0</v>
      </c>
      <c r="N22" s="7">
        <v>0</v>
      </c>
      <c r="O22" s="7">
        <v>0</v>
      </c>
    </row>
    <row r="23" spans="1:15" s="32" customFormat="1" ht="15">
      <c r="A23" s="76" t="s">
        <v>9</v>
      </c>
      <c r="B23" s="75" t="s">
        <v>32</v>
      </c>
      <c r="C23" s="78">
        <v>1</v>
      </c>
      <c r="D23" s="7">
        <v>0</v>
      </c>
      <c r="E23" s="7">
        <v>0</v>
      </c>
      <c r="F23" s="7">
        <v>1</v>
      </c>
      <c r="G23" s="7">
        <v>0</v>
      </c>
      <c r="H23" s="7">
        <v>0</v>
      </c>
      <c r="I23" s="7">
        <v>0</v>
      </c>
      <c r="J23" s="7">
        <v>0</v>
      </c>
      <c r="K23" s="7">
        <v>0</v>
      </c>
      <c r="L23" s="7">
        <v>0</v>
      </c>
      <c r="M23" s="7">
        <v>0</v>
      </c>
      <c r="N23" s="7">
        <v>0</v>
      </c>
      <c r="O23" s="7">
        <v>0</v>
      </c>
    </row>
    <row r="24" spans="1:15" s="32" customFormat="1" ht="17.25" customHeight="1">
      <c r="A24" s="76" t="s">
        <v>10</v>
      </c>
      <c r="B24" s="75" t="s">
        <v>33</v>
      </c>
      <c r="C24" s="78">
        <v>2</v>
      </c>
      <c r="D24" s="7">
        <v>0</v>
      </c>
      <c r="E24" s="7">
        <v>0</v>
      </c>
      <c r="F24" s="7">
        <v>1</v>
      </c>
      <c r="G24" s="7">
        <v>0</v>
      </c>
      <c r="H24" s="7">
        <v>0</v>
      </c>
      <c r="I24" s="7">
        <v>0</v>
      </c>
      <c r="J24" s="7">
        <v>1</v>
      </c>
      <c r="K24" s="7">
        <v>0</v>
      </c>
      <c r="L24" s="7">
        <v>0</v>
      </c>
      <c r="M24" s="7">
        <v>0</v>
      </c>
      <c r="N24" s="7">
        <v>0</v>
      </c>
      <c r="O24" s="7">
        <v>0</v>
      </c>
    </row>
    <row r="25" spans="1:15" ht="15">
      <c r="A25" s="71" t="s">
        <v>11</v>
      </c>
      <c r="B25" s="71" t="s">
        <v>168</v>
      </c>
      <c r="C25" s="78">
        <v>6</v>
      </c>
      <c r="D25" s="7">
        <v>2</v>
      </c>
      <c r="E25" s="7">
        <v>0</v>
      </c>
      <c r="F25" s="7">
        <v>0</v>
      </c>
      <c r="G25" s="7">
        <v>2</v>
      </c>
      <c r="H25" s="7">
        <v>2</v>
      </c>
      <c r="I25" s="7">
        <v>0</v>
      </c>
      <c r="J25" s="7">
        <v>0</v>
      </c>
      <c r="K25" s="7">
        <v>0</v>
      </c>
      <c r="L25" s="7">
        <v>0</v>
      </c>
      <c r="M25" s="7">
        <v>0</v>
      </c>
      <c r="N25" s="7">
        <v>0</v>
      </c>
      <c r="O25" s="7">
        <v>0</v>
      </c>
    </row>
    <row r="26" spans="1:15" ht="15">
      <c r="A26" s="71" t="s">
        <v>12</v>
      </c>
      <c r="B26" s="71" t="s">
        <v>169</v>
      </c>
      <c r="C26" s="78">
        <v>4</v>
      </c>
      <c r="D26" s="7">
        <v>1</v>
      </c>
      <c r="E26" s="7">
        <v>0</v>
      </c>
      <c r="F26" s="7">
        <v>0</v>
      </c>
      <c r="G26" s="7">
        <v>3</v>
      </c>
      <c r="H26" s="7">
        <v>0</v>
      </c>
      <c r="I26" s="7">
        <v>0</v>
      </c>
      <c r="J26" s="7">
        <v>0</v>
      </c>
      <c r="K26" s="7">
        <v>0</v>
      </c>
      <c r="L26" s="7">
        <v>0</v>
      </c>
      <c r="M26" s="7">
        <v>0</v>
      </c>
      <c r="N26" s="7">
        <v>0</v>
      </c>
      <c r="O26" s="7">
        <v>0</v>
      </c>
    </row>
    <row r="27" spans="1:15" ht="15">
      <c r="A27" s="71" t="s">
        <v>13</v>
      </c>
      <c r="B27" s="71" t="s">
        <v>170</v>
      </c>
      <c r="C27" s="78">
        <v>9</v>
      </c>
      <c r="D27" s="7">
        <v>0</v>
      </c>
      <c r="E27" s="7">
        <v>4</v>
      </c>
      <c r="F27" s="7">
        <v>0</v>
      </c>
      <c r="G27" s="7">
        <v>0</v>
      </c>
      <c r="H27" s="7">
        <v>0</v>
      </c>
      <c r="I27" s="7">
        <v>0</v>
      </c>
      <c r="J27" s="7">
        <v>3</v>
      </c>
      <c r="K27" s="7">
        <v>0</v>
      </c>
      <c r="L27" s="7">
        <v>0</v>
      </c>
      <c r="M27" s="7">
        <v>0</v>
      </c>
      <c r="N27" s="7">
        <v>0</v>
      </c>
      <c r="O27" s="7">
        <v>2</v>
      </c>
    </row>
    <row r="28" spans="1:15" ht="15">
      <c r="A28" s="71" t="s">
        <v>14</v>
      </c>
      <c r="B28" s="71" t="s">
        <v>171</v>
      </c>
      <c r="C28" s="78">
        <v>6</v>
      </c>
      <c r="D28" s="7">
        <v>1</v>
      </c>
      <c r="E28" s="7">
        <v>0</v>
      </c>
      <c r="F28" s="7">
        <v>0</v>
      </c>
      <c r="G28" s="7">
        <v>0</v>
      </c>
      <c r="H28" s="7">
        <v>0</v>
      </c>
      <c r="I28" s="7">
        <v>0</v>
      </c>
      <c r="J28" s="7">
        <v>0</v>
      </c>
      <c r="K28" s="7">
        <v>0</v>
      </c>
      <c r="L28" s="7">
        <v>0</v>
      </c>
      <c r="M28" s="7">
        <v>3</v>
      </c>
      <c r="N28" s="7">
        <v>1</v>
      </c>
      <c r="O28" s="7">
        <v>1</v>
      </c>
    </row>
    <row r="29" spans="1:15" ht="15">
      <c r="A29" s="71" t="s">
        <v>15</v>
      </c>
      <c r="B29" s="71" t="s">
        <v>172</v>
      </c>
      <c r="C29" s="78">
        <v>8</v>
      </c>
      <c r="D29" s="7">
        <v>1</v>
      </c>
      <c r="E29" s="7">
        <v>4</v>
      </c>
      <c r="F29" s="7">
        <v>0</v>
      </c>
      <c r="G29" s="7">
        <v>0</v>
      </c>
      <c r="H29" s="7">
        <v>0</v>
      </c>
      <c r="I29" s="7">
        <v>0</v>
      </c>
      <c r="J29" s="7">
        <v>0</v>
      </c>
      <c r="K29" s="7">
        <v>0</v>
      </c>
      <c r="L29" s="7">
        <v>0</v>
      </c>
      <c r="M29" s="7">
        <v>1</v>
      </c>
      <c r="N29" s="7">
        <v>2</v>
      </c>
      <c r="O29" s="7">
        <v>0</v>
      </c>
    </row>
    <row r="30" spans="1:15" ht="15">
      <c r="A30" s="71" t="s">
        <v>16</v>
      </c>
      <c r="B30" s="71" t="s">
        <v>173</v>
      </c>
      <c r="C30" s="78">
        <v>10</v>
      </c>
      <c r="D30" s="7">
        <v>0</v>
      </c>
      <c r="E30" s="7">
        <v>1</v>
      </c>
      <c r="F30" s="7">
        <v>0</v>
      </c>
      <c r="G30" s="7">
        <v>6</v>
      </c>
      <c r="H30" s="7">
        <v>2</v>
      </c>
      <c r="I30" s="7">
        <v>0</v>
      </c>
      <c r="J30" s="7">
        <v>0</v>
      </c>
      <c r="K30" s="7">
        <v>0</v>
      </c>
      <c r="L30" s="7">
        <v>0</v>
      </c>
      <c r="M30" s="7">
        <v>0</v>
      </c>
      <c r="N30" s="7">
        <v>0</v>
      </c>
      <c r="O30" s="7">
        <v>1</v>
      </c>
    </row>
    <row r="31" spans="1:15" ht="15">
      <c r="A31" s="71" t="s">
        <v>17</v>
      </c>
      <c r="B31" s="71" t="s">
        <v>174</v>
      </c>
      <c r="C31" s="78">
        <v>3</v>
      </c>
      <c r="D31" s="7">
        <v>0</v>
      </c>
      <c r="E31" s="7">
        <v>2</v>
      </c>
      <c r="F31" s="7">
        <v>0</v>
      </c>
      <c r="G31" s="7">
        <v>0</v>
      </c>
      <c r="H31" s="7">
        <v>0</v>
      </c>
      <c r="I31" s="7">
        <v>0</v>
      </c>
      <c r="J31" s="7">
        <v>0</v>
      </c>
      <c r="K31" s="7">
        <v>0</v>
      </c>
      <c r="L31" s="7">
        <v>0</v>
      </c>
      <c r="M31" s="7">
        <v>1</v>
      </c>
      <c r="N31" s="7">
        <v>0</v>
      </c>
      <c r="O31" s="7">
        <v>0</v>
      </c>
    </row>
    <row r="32" spans="1:15" ht="15">
      <c r="A32" s="71" t="s">
        <v>18</v>
      </c>
      <c r="B32" s="71" t="s">
        <v>175</v>
      </c>
      <c r="C32" s="78">
        <v>14</v>
      </c>
      <c r="D32" s="7">
        <v>0</v>
      </c>
      <c r="E32" s="7">
        <v>1</v>
      </c>
      <c r="F32" s="7">
        <v>3</v>
      </c>
      <c r="G32" s="7">
        <v>3</v>
      </c>
      <c r="H32" s="7">
        <v>0</v>
      </c>
      <c r="I32" s="7">
        <v>0</v>
      </c>
      <c r="J32" s="7">
        <v>3</v>
      </c>
      <c r="K32" s="7">
        <v>0</v>
      </c>
      <c r="L32" s="7">
        <v>0</v>
      </c>
      <c r="M32" s="7">
        <v>0</v>
      </c>
      <c r="N32" s="7">
        <v>0</v>
      </c>
      <c r="O32" s="7">
        <v>4</v>
      </c>
    </row>
    <row r="33" spans="1:15" s="32" customFormat="1" ht="15">
      <c r="A33" s="76" t="s">
        <v>19</v>
      </c>
      <c r="B33" s="75" t="s">
        <v>32</v>
      </c>
      <c r="C33" s="78">
        <v>5</v>
      </c>
      <c r="D33" s="7">
        <v>0</v>
      </c>
      <c r="E33" s="7">
        <v>1</v>
      </c>
      <c r="F33" s="7">
        <v>0</v>
      </c>
      <c r="G33" s="7">
        <v>0</v>
      </c>
      <c r="H33" s="7">
        <v>0</v>
      </c>
      <c r="I33" s="7">
        <v>0</v>
      </c>
      <c r="J33" s="7">
        <v>3</v>
      </c>
      <c r="K33" s="7">
        <v>0</v>
      </c>
      <c r="L33" s="7">
        <v>0</v>
      </c>
      <c r="M33" s="7">
        <v>0</v>
      </c>
      <c r="N33" s="7">
        <v>0</v>
      </c>
      <c r="O33" s="7">
        <v>1</v>
      </c>
    </row>
    <row r="34" spans="1:15" s="32" customFormat="1" ht="13.5" customHeight="1">
      <c r="A34" s="76" t="s">
        <v>20</v>
      </c>
      <c r="B34" s="75" t="s">
        <v>34</v>
      </c>
      <c r="C34" s="78">
        <v>9</v>
      </c>
      <c r="D34" s="7">
        <v>0</v>
      </c>
      <c r="E34" s="7">
        <v>0</v>
      </c>
      <c r="F34" s="7">
        <v>3</v>
      </c>
      <c r="G34" s="7">
        <v>3</v>
      </c>
      <c r="H34" s="7">
        <v>0</v>
      </c>
      <c r="I34" s="7">
        <v>0</v>
      </c>
      <c r="J34" s="7">
        <v>0</v>
      </c>
      <c r="K34" s="7">
        <v>0</v>
      </c>
      <c r="L34" s="7">
        <v>0</v>
      </c>
      <c r="M34" s="7">
        <v>0</v>
      </c>
      <c r="N34" s="7">
        <v>0</v>
      </c>
      <c r="O34" s="7">
        <v>3</v>
      </c>
    </row>
    <row r="35" spans="1:15" ht="15">
      <c r="A35" s="71" t="s">
        <v>21</v>
      </c>
      <c r="B35" s="71" t="s">
        <v>176</v>
      </c>
      <c r="C35" s="78">
        <v>7</v>
      </c>
      <c r="D35" s="7">
        <v>2</v>
      </c>
      <c r="E35" s="7">
        <v>0</v>
      </c>
      <c r="F35" s="7">
        <v>0</v>
      </c>
      <c r="G35" s="7">
        <v>0</v>
      </c>
      <c r="H35" s="7">
        <v>2</v>
      </c>
      <c r="I35" s="7">
        <v>0</v>
      </c>
      <c r="J35" s="7">
        <v>1</v>
      </c>
      <c r="K35" s="7">
        <v>0</v>
      </c>
      <c r="L35" s="7">
        <v>0</v>
      </c>
      <c r="M35" s="7">
        <v>2</v>
      </c>
      <c r="N35" s="7">
        <v>0</v>
      </c>
      <c r="O35" s="7">
        <v>0</v>
      </c>
    </row>
    <row r="36" spans="1:15" ht="15">
      <c r="A36" s="71" t="s">
        <v>22</v>
      </c>
      <c r="B36" s="71" t="s">
        <v>177</v>
      </c>
      <c r="C36" s="78">
        <v>12</v>
      </c>
      <c r="D36" s="7">
        <v>5</v>
      </c>
      <c r="E36" s="7">
        <v>0</v>
      </c>
      <c r="F36" s="7">
        <v>1</v>
      </c>
      <c r="G36" s="7">
        <v>1</v>
      </c>
      <c r="H36" s="7">
        <v>2</v>
      </c>
      <c r="I36" s="7">
        <v>0</v>
      </c>
      <c r="J36" s="7">
        <v>3</v>
      </c>
      <c r="K36" s="7">
        <v>0</v>
      </c>
      <c r="L36" s="7">
        <v>0</v>
      </c>
      <c r="M36" s="7">
        <v>0</v>
      </c>
      <c r="N36" s="7">
        <v>0</v>
      </c>
      <c r="O36" s="7">
        <v>0</v>
      </c>
    </row>
    <row r="37" spans="1:15" ht="15">
      <c r="A37" s="71" t="s">
        <v>23</v>
      </c>
      <c r="B37" s="71" t="s">
        <v>178</v>
      </c>
      <c r="C37" s="78">
        <v>5</v>
      </c>
      <c r="D37" s="7">
        <v>0</v>
      </c>
      <c r="E37" s="7">
        <v>0</v>
      </c>
      <c r="F37" s="7">
        <v>4</v>
      </c>
      <c r="G37" s="7">
        <v>0</v>
      </c>
      <c r="H37" s="7">
        <v>0</v>
      </c>
      <c r="I37" s="7">
        <v>0</v>
      </c>
      <c r="J37" s="7">
        <v>1</v>
      </c>
      <c r="K37" s="7">
        <v>0</v>
      </c>
      <c r="L37" s="7">
        <v>0</v>
      </c>
      <c r="M37" s="7">
        <v>0</v>
      </c>
      <c r="N37" s="7">
        <v>0</v>
      </c>
      <c r="O37" s="7">
        <v>0</v>
      </c>
    </row>
    <row r="38" spans="1:15" ht="15">
      <c r="A38" s="71" t="s">
        <v>24</v>
      </c>
      <c r="B38" s="71" t="s">
        <v>179</v>
      </c>
      <c r="C38" s="78">
        <v>5</v>
      </c>
      <c r="D38" s="7">
        <v>0</v>
      </c>
      <c r="E38" s="7">
        <v>4</v>
      </c>
      <c r="F38" s="7">
        <v>0</v>
      </c>
      <c r="G38" s="7">
        <v>0</v>
      </c>
      <c r="H38" s="7">
        <v>0</v>
      </c>
      <c r="I38" s="7">
        <v>0</v>
      </c>
      <c r="J38" s="7">
        <v>0</v>
      </c>
      <c r="K38" s="7">
        <v>0</v>
      </c>
      <c r="L38" s="7">
        <v>0</v>
      </c>
      <c r="M38" s="7">
        <v>1</v>
      </c>
      <c r="N38" s="7">
        <v>0</v>
      </c>
      <c r="O38" s="7">
        <v>0</v>
      </c>
    </row>
    <row r="39" spans="1:15" ht="15">
      <c r="A39" s="71" t="s">
        <v>25</v>
      </c>
      <c r="B39" s="71" t="s">
        <v>180</v>
      </c>
      <c r="C39" s="78">
        <v>0</v>
      </c>
      <c r="D39" s="7">
        <v>0</v>
      </c>
      <c r="E39" s="7">
        <v>0</v>
      </c>
      <c r="F39" s="7">
        <v>0</v>
      </c>
      <c r="G39" s="7">
        <v>0</v>
      </c>
      <c r="H39" s="7">
        <v>0</v>
      </c>
      <c r="I39" s="7">
        <v>0</v>
      </c>
      <c r="J39" s="7">
        <v>0</v>
      </c>
      <c r="K39" s="7">
        <v>0</v>
      </c>
      <c r="L39" s="7">
        <v>0</v>
      </c>
      <c r="M39" s="7">
        <v>0</v>
      </c>
      <c r="N39" s="7">
        <v>0</v>
      </c>
      <c r="O39" s="7">
        <v>0</v>
      </c>
    </row>
    <row r="40" spans="1:15" ht="15">
      <c r="A40" s="71" t="s">
        <v>26</v>
      </c>
      <c r="B40" s="71" t="s">
        <v>181</v>
      </c>
      <c r="C40" s="78">
        <v>7</v>
      </c>
      <c r="D40" s="7">
        <v>3</v>
      </c>
      <c r="E40" s="7">
        <v>0</v>
      </c>
      <c r="F40" s="7">
        <v>0</v>
      </c>
      <c r="G40" s="7">
        <v>3</v>
      </c>
      <c r="H40" s="7">
        <v>0</v>
      </c>
      <c r="I40" s="7">
        <v>0</v>
      </c>
      <c r="J40" s="7">
        <v>1</v>
      </c>
      <c r="K40" s="7">
        <v>0</v>
      </c>
      <c r="L40" s="7">
        <v>0</v>
      </c>
      <c r="M40" s="7">
        <v>0</v>
      </c>
      <c r="N40" s="7">
        <v>0</v>
      </c>
      <c r="O40" s="7">
        <v>0</v>
      </c>
    </row>
    <row r="41" spans="1:15" ht="15">
      <c r="A41" s="71" t="s">
        <v>27</v>
      </c>
      <c r="B41" s="71" t="s">
        <v>182</v>
      </c>
      <c r="C41" s="78">
        <v>7</v>
      </c>
      <c r="D41" s="7">
        <v>2</v>
      </c>
      <c r="E41" s="7">
        <v>0</v>
      </c>
      <c r="F41" s="7">
        <v>0</v>
      </c>
      <c r="G41" s="7">
        <v>0</v>
      </c>
      <c r="H41" s="7">
        <v>2</v>
      </c>
      <c r="I41" s="7">
        <v>0</v>
      </c>
      <c r="J41" s="7">
        <v>1</v>
      </c>
      <c r="K41" s="7">
        <v>0</v>
      </c>
      <c r="L41" s="7">
        <v>0</v>
      </c>
      <c r="M41" s="7">
        <v>2</v>
      </c>
      <c r="N41" s="7">
        <v>0</v>
      </c>
      <c r="O41" s="7">
        <v>0</v>
      </c>
    </row>
    <row r="42" spans="1:15" ht="15">
      <c r="A42" s="71" t="s">
        <v>28</v>
      </c>
      <c r="B42" s="71" t="s">
        <v>183</v>
      </c>
      <c r="C42" s="78">
        <v>1</v>
      </c>
      <c r="D42" s="7">
        <v>0</v>
      </c>
      <c r="E42" s="7">
        <v>0</v>
      </c>
      <c r="F42" s="7">
        <v>0</v>
      </c>
      <c r="G42" s="7">
        <v>0</v>
      </c>
      <c r="H42" s="7">
        <v>0</v>
      </c>
      <c r="I42" s="7">
        <v>0</v>
      </c>
      <c r="J42" s="7">
        <v>0</v>
      </c>
      <c r="K42" s="7">
        <v>0</v>
      </c>
      <c r="L42" s="7">
        <v>0</v>
      </c>
      <c r="M42" s="7">
        <v>1</v>
      </c>
      <c r="N42" s="7">
        <v>0</v>
      </c>
      <c r="O42" s="7">
        <v>0</v>
      </c>
    </row>
    <row r="43" spans="1:15" ht="15">
      <c r="A43" s="71" t="s">
        <v>29</v>
      </c>
      <c r="B43" s="71" t="s">
        <v>184</v>
      </c>
      <c r="C43" s="78">
        <v>4</v>
      </c>
      <c r="D43" s="7">
        <v>0</v>
      </c>
      <c r="E43" s="7">
        <v>2</v>
      </c>
      <c r="F43" s="7">
        <v>0</v>
      </c>
      <c r="G43" s="7">
        <v>2</v>
      </c>
      <c r="H43" s="7">
        <v>0</v>
      </c>
      <c r="I43" s="7">
        <v>0</v>
      </c>
      <c r="J43" s="7">
        <v>0</v>
      </c>
      <c r="K43" s="7">
        <v>0</v>
      </c>
      <c r="L43" s="7">
        <v>0</v>
      </c>
      <c r="M43" s="7">
        <v>0</v>
      </c>
      <c r="N43" s="7">
        <v>0</v>
      </c>
      <c r="O43" s="7">
        <v>0</v>
      </c>
    </row>
    <row r="44" spans="1:15" ht="15">
      <c r="A44" s="71" t="s">
        <v>30</v>
      </c>
      <c r="B44" s="71" t="s">
        <v>185</v>
      </c>
      <c r="C44" s="78">
        <v>43</v>
      </c>
      <c r="D44" s="7">
        <v>5</v>
      </c>
      <c r="E44" s="7">
        <v>15</v>
      </c>
      <c r="F44" s="7">
        <v>3</v>
      </c>
      <c r="G44" s="7">
        <v>0</v>
      </c>
      <c r="H44" s="7">
        <v>19</v>
      </c>
      <c r="I44" s="7">
        <v>0</v>
      </c>
      <c r="J44" s="7">
        <v>1</v>
      </c>
      <c r="K44" s="7">
        <v>0</v>
      </c>
      <c r="L44" s="7">
        <v>0</v>
      </c>
      <c r="M44" s="7">
        <v>0</v>
      </c>
      <c r="N44" s="7">
        <v>0</v>
      </c>
      <c r="O44" s="7">
        <v>0</v>
      </c>
    </row>
    <row r="45" spans="1:15" ht="15">
      <c r="A45" s="288" t="s">
        <v>86</v>
      </c>
      <c r="B45" s="289"/>
      <c r="C45" s="131">
        <v>314</v>
      </c>
      <c r="D45" s="132">
        <v>31</v>
      </c>
      <c r="E45" s="132">
        <v>82</v>
      </c>
      <c r="F45" s="132">
        <v>16</v>
      </c>
      <c r="G45" s="132">
        <v>47</v>
      </c>
      <c r="H45" s="132">
        <v>75</v>
      </c>
      <c r="I45" s="132">
        <v>0</v>
      </c>
      <c r="J45" s="132">
        <v>27</v>
      </c>
      <c r="K45" s="132">
        <v>0</v>
      </c>
      <c r="L45" s="132">
        <v>0</v>
      </c>
      <c r="M45" s="132">
        <v>18</v>
      </c>
      <c r="N45" s="132">
        <v>8</v>
      </c>
      <c r="O45" s="132">
        <v>10</v>
      </c>
    </row>
    <row r="46" spans="1:15" ht="15">
      <c r="A46" s="295" t="s">
        <v>770</v>
      </c>
      <c r="B46" s="295"/>
      <c r="C46" s="78">
        <v>75</v>
      </c>
      <c r="D46" s="7">
        <v>2</v>
      </c>
      <c r="E46" s="7">
        <v>18</v>
      </c>
      <c r="F46" s="7">
        <v>2</v>
      </c>
      <c r="G46" s="7">
        <v>12</v>
      </c>
      <c r="H46" s="7">
        <v>21</v>
      </c>
      <c r="I46" s="7">
        <v>0</v>
      </c>
      <c r="J46" s="7">
        <v>6</v>
      </c>
      <c r="K46" s="7">
        <v>0</v>
      </c>
      <c r="L46" s="7">
        <v>0</v>
      </c>
      <c r="M46" s="7">
        <v>7</v>
      </c>
      <c r="N46" s="7">
        <v>5</v>
      </c>
      <c r="O46" s="7">
        <v>2</v>
      </c>
    </row>
    <row r="47" spans="1:15" ht="15">
      <c r="A47" s="295" t="s">
        <v>771</v>
      </c>
      <c r="B47" s="295"/>
      <c r="C47" s="78">
        <v>79</v>
      </c>
      <c r="D47" s="7">
        <v>13</v>
      </c>
      <c r="E47" s="7">
        <v>30</v>
      </c>
      <c r="F47" s="7">
        <v>1</v>
      </c>
      <c r="G47" s="7">
        <v>10</v>
      </c>
      <c r="H47" s="7">
        <v>8</v>
      </c>
      <c r="I47" s="7">
        <v>0</v>
      </c>
      <c r="J47" s="7">
        <v>10</v>
      </c>
      <c r="K47" s="7">
        <v>0</v>
      </c>
      <c r="L47" s="7">
        <v>0</v>
      </c>
      <c r="M47" s="7">
        <v>5</v>
      </c>
      <c r="N47" s="7">
        <v>2</v>
      </c>
      <c r="O47" s="7">
        <v>0</v>
      </c>
    </row>
    <row r="48" spans="1:15" ht="12.75" customHeight="1">
      <c r="A48" s="295" t="s">
        <v>772</v>
      </c>
      <c r="B48" s="295"/>
      <c r="C48" s="78">
        <v>30</v>
      </c>
      <c r="D48" s="7">
        <v>3</v>
      </c>
      <c r="E48" s="7">
        <v>0</v>
      </c>
      <c r="F48" s="7">
        <v>3</v>
      </c>
      <c r="G48" s="7">
        <v>1</v>
      </c>
      <c r="H48" s="7">
        <v>17</v>
      </c>
      <c r="I48" s="7">
        <v>0</v>
      </c>
      <c r="J48" s="7">
        <v>2</v>
      </c>
      <c r="K48" s="7">
        <v>0</v>
      </c>
      <c r="L48" s="7">
        <v>0</v>
      </c>
      <c r="M48" s="7">
        <v>3</v>
      </c>
      <c r="N48" s="7">
        <v>0</v>
      </c>
      <c r="O48" s="7">
        <v>1</v>
      </c>
    </row>
    <row r="49" spans="1:15" ht="15">
      <c r="A49" s="295" t="s">
        <v>773</v>
      </c>
      <c r="B49" s="295"/>
      <c r="C49" s="78">
        <v>71</v>
      </c>
      <c r="D49" s="7">
        <v>9</v>
      </c>
      <c r="E49" s="7">
        <v>18</v>
      </c>
      <c r="F49" s="7">
        <v>3</v>
      </c>
      <c r="G49" s="7">
        <v>9</v>
      </c>
      <c r="H49" s="7">
        <v>27</v>
      </c>
      <c r="I49" s="7">
        <v>0</v>
      </c>
      <c r="J49" s="7">
        <v>2</v>
      </c>
      <c r="K49" s="7">
        <v>0</v>
      </c>
      <c r="L49" s="7">
        <v>0</v>
      </c>
      <c r="M49" s="7">
        <v>2</v>
      </c>
      <c r="N49" s="7">
        <v>0</v>
      </c>
      <c r="O49" s="7">
        <v>1</v>
      </c>
    </row>
    <row r="50" spans="1:15" ht="14.25" customHeight="1">
      <c r="A50" s="295" t="s">
        <v>774</v>
      </c>
      <c r="B50" s="295"/>
      <c r="C50" s="78">
        <v>59</v>
      </c>
      <c r="D50" s="7">
        <v>4</v>
      </c>
      <c r="E50" s="7">
        <v>16</v>
      </c>
      <c r="F50" s="7">
        <v>7</v>
      </c>
      <c r="G50" s="7">
        <v>15</v>
      </c>
      <c r="H50" s="7">
        <v>2</v>
      </c>
      <c r="I50" s="7">
        <v>0</v>
      </c>
      <c r="J50" s="7">
        <v>7</v>
      </c>
      <c r="K50" s="7">
        <v>0</v>
      </c>
      <c r="L50" s="7">
        <v>0</v>
      </c>
      <c r="M50" s="7">
        <v>1</v>
      </c>
      <c r="N50" s="7">
        <v>1</v>
      </c>
      <c r="O50" s="7">
        <v>6</v>
      </c>
    </row>
    <row r="51" spans="1:15">
      <c r="C51" s="33"/>
    </row>
    <row r="52" spans="1:15">
      <c r="B52" s="33"/>
      <c r="D52" s="35"/>
      <c r="E52" s="36"/>
      <c r="F52" s="35"/>
      <c r="G52" s="35"/>
      <c r="H52" s="35"/>
      <c r="I52" s="35"/>
    </row>
  </sheetData>
  <mergeCells count="24">
    <mergeCell ref="A45:B45"/>
    <mergeCell ref="B3:B5"/>
    <mergeCell ref="O4:O5"/>
    <mergeCell ref="D3:O3"/>
    <mergeCell ref="A50:B50"/>
    <mergeCell ref="A46:B46"/>
    <mergeCell ref="A47:B47"/>
    <mergeCell ref="A48:B48"/>
    <mergeCell ref="A49:B49"/>
    <mergeCell ref="A1:J1"/>
    <mergeCell ref="A2:O2"/>
    <mergeCell ref="J4:J5"/>
    <mergeCell ref="K4:K5"/>
    <mergeCell ref="L4:L5"/>
    <mergeCell ref="M4:M5"/>
    <mergeCell ref="N4:N5"/>
    <mergeCell ref="C3:C5"/>
    <mergeCell ref="D4:D5"/>
    <mergeCell ref="E4:E5"/>
    <mergeCell ref="H4:H5"/>
    <mergeCell ref="I4:I5"/>
    <mergeCell ref="F4:F5"/>
    <mergeCell ref="G4:G5"/>
    <mergeCell ref="A3:A5"/>
  </mergeCells>
  <phoneticPr fontId="1" type="noConversion"/>
  <hyperlinks>
    <hyperlink ref="P1" location="'spis tabel'!A1" display="'spis tabel'!A1" xr:uid="{00000000-0004-0000-1500-000000000000}"/>
  </hyperlinks>
  <pageMargins left="0.35433070866141736" right="0.35433070866141736" top="0.39370078740157483" bottom="0.39370078740157483" header="0.51181102362204722" footer="0.51181102362204722"/>
  <pageSetup paperSize="9" scale="65" orientation="portrait" verticalDpi="0" r:id="rId1"/>
  <headerFooter alignWithMargins="0"/>
  <colBreaks count="1" manualBreakCount="1">
    <brk id="15"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59"/>
  <sheetViews>
    <sheetView showGridLines="0" zoomScaleNormal="100" workbookViewId="0">
      <selection sqref="A1:J1"/>
    </sheetView>
  </sheetViews>
  <sheetFormatPr defaultRowHeight="12.75"/>
  <cols>
    <col min="1" max="1" width="5.42578125" style="11" customWidth="1"/>
    <col min="2" max="2" width="20.5703125" style="11" customWidth="1"/>
    <col min="3" max="4" width="13.42578125" style="11" customWidth="1"/>
    <col min="5" max="5" width="13.28515625" style="11" customWidth="1"/>
    <col min="6" max="7" width="16.7109375" style="11" customWidth="1"/>
    <col min="8" max="8" width="11" style="11" customWidth="1"/>
    <col min="9" max="9" width="12.7109375" style="11" customWidth="1"/>
    <col min="10" max="10" width="14" style="11" customWidth="1"/>
    <col min="11" max="11" width="10.85546875" style="11" customWidth="1"/>
    <col min="12" max="12" width="17.140625" style="11" customWidth="1"/>
    <col min="13" max="16384" width="9.140625" style="11"/>
  </cols>
  <sheetData>
    <row r="1" spans="1:11" ht="12.75" customHeight="1">
      <c r="A1" s="268" t="s">
        <v>953</v>
      </c>
      <c r="B1" s="268"/>
      <c r="C1" s="268"/>
      <c r="D1" s="268"/>
      <c r="E1" s="268"/>
      <c r="F1" s="268"/>
      <c r="G1" s="268"/>
      <c r="H1" s="268"/>
      <c r="I1" s="268"/>
      <c r="J1" s="268"/>
      <c r="K1" s="128" t="s">
        <v>754</v>
      </c>
    </row>
    <row r="2" spans="1:11">
      <c r="A2" s="268" t="s">
        <v>820</v>
      </c>
      <c r="B2" s="268"/>
      <c r="C2" s="268"/>
      <c r="D2" s="268"/>
      <c r="E2" s="268"/>
      <c r="F2" s="268"/>
      <c r="G2" s="268"/>
      <c r="H2" s="268"/>
      <c r="I2" s="268"/>
      <c r="J2" s="268"/>
      <c r="K2" s="38"/>
    </row>
    <row r="3" spans="1:11" s="12" customFormat="1" ht="18.75" customHeight="1">
      <c r="A3" s="285" t="s">
        <v>87</v>
      </c>
      <c r="B3" s="285" t="s">
        <v>2</v>
      </c>
      <c r="C3" s="285" t="s">
        <v>80</v>
      </c>
      <c r="D3" s="47" t="s">
        <v>65</v>
      </c>
      <c r="E3" s="285" t="s">
        <v>67</v>
      </c>
      <c r="F3" s="285"/>
      <c r="G3" s="285" t="s">
        <v>81</v>
      </c>
      <c r="H3" s="285" t="s">
        <v>69</v>
      </c>
      <c r="I3" s="285"/>
      <c r="J3" s="285"/>
    </row>
    <row r="4" spans="1:11" s="12" customFormat="1" ht="16.5" customHeight="1">
      <c r="A4" s="285"/>
      <c r="B4" s="285"/>
      <c r="C4" s="285"/>
      <c r="D4" s="285" t="s">
        <v>51</v>
      </c>
      <c r="E4" s="285" t="s">
        <v>939</v>
      </c>
      <c r="F4" s="285" t="s">
        <v>940</v>
      </c>
      <c r="G4" s="285"/>
      <c r="H4" s="285" t="s">
        <v>52</v>
      </c>
      <c r="I4" s="285" t="s">
        <v>53</v>
      </c>
      <c r="J4" s="285"/>
    </row>
    <row r="5" spans="1:11" s="12" customFormat="1" ht="28.5" customHeight="1">
      <c r="A5" s="285"/>
      <c r="B5" s="285"/>
      <c r="C5" s="285"/>
      <c r="D5" s="285"/>
      <c r="E5" s="285"/>
      <c r="F5" s="285"/>
      <c r="G5" s="285"/>
      <c r="H5" s="285"/>
      <c r="I5" s="47" t="s">
        <v>56</v>
      </c>
      <c r="J5" s="47" t="s">
        <v>68</v>
      </c>
    </row>
    <row r="6" spans="1:11" ht="15">
      <c r="A6" s="71" t="s">
        <v>126</v>
      </c>
      <c r="B6" s="71" t="s">
        <v>156</v>
      </c>
      <c r="C6" s="7">
        <v>808</v>
      </c>
      <c r="D6" s="7">
        <v>532</v>
      </c>
      <c r="E6" s="73">
        <v>1.2531328320801975</v>
      </c>
      <c r="F6" s="73">
        <v>18.475073313783</v>
      </c>
      <c r="G6" s="73">
        <v>50.626566416040099</v>
      </c>
      <c r="H6" s="74">
        <v>47</v>
      </c>
      <c r="I6" s="74">
        <v>37</v>
      </c>
      <c r="J6" s="74">
        <v>17</v>
      </c>
      <c r="K6" s="27"/>
    </row>
    <row r="7" spans="1:11" ht="19.899999999999999" customHeight="1">
      <c r="A7" s="71" t="s">
        <v>127</v>
      </c>
      <c r="B7" s="71" t="s">
        <v>233</v>
      </c>
      <c r="C7" s="7">
        <v>555</v>
      </c>
      <c r="D7" s="7">
        <v>330</v>
      </c>
      <c r="E7" s="73">
        <v>-2.2887323943662068</v>
      </c>
      <c r="F7" s="73">
        <v>25</v>
      </c>
      <c r="G7" s="73">
        <v>35.829567462879275</v>
      </c>
      <c r="H7" s="74">
        <v>45</v>
      </c>
      <c r="I7" s="74">
        <v>58</v>
      </c>
      <c r="J7" s="74">
        <v>22</v>
      </c>
      <c r="K7" s="27"/>
    </row>
    <row r="8" spans="1:11" ht="15">
      <c r="A8" s="71" t="s">
        <v>128</v>
      </c>
      <c r="B8" s="71" t="s">
        <v>157</v>
      </c>
      <c r="C8" s="7">
        <v>994</v>
      </c>
      <c r="D8" s="7">
        <v>597</v>
      </c>
      <c r="E8" s="73">
        <v>2.2633744855966995</v>
      </c>
      <c r="F8" s="73">
        <v>35.792349726775967</v>
      </c>
      <c r="G8" s="73">
        <v>41.747165056698861</v>
      </c>
      <c r="H8" s="74">
        <v>64</v>
      </c>
      <c r="I8" s="74">
        <v>42</v>
      </c>
      <c r="J8" s="74">
        <v>20</v>
      </c>
      <c r="K8" s="27"/>
    </row>
    <row r="9" spans="1:11" ht="15">
      <c r="A9" s="71" t="s">
        <v>129</v>
      </c>
      <c r="B9" s="71" t="s">
        <v>158</v>
      </c>
      <c r="C9" s="7">
        <v>1000</v>
      </c>
      <c r="D9" s="7">
        <v>630</v>
      </c>
      <c r="E9" s="73">
        <v>0.40160642570282334</v>
      </c>
      <c r="F9" s="73">
        <v>27.8772378516624</v>
      </c>
      <c r="G9" s="73">
        <v>53.705692803437167</v>
      </c>
      <c r="H9" s="74">
        <v>65</v>
      </c>
      <c r="I9" s="74">
        <v>61</v>
      </c>
      <c r="J9" s="74">
        <v>34</v>
      </c>
      <c r="K9" s="27"/>
    </row>
    <row r="10" spans="1:11" ht="15">
      <c r="A10" s="71" t="s">
        <v>130</v>
      </c>
      <c r="B10" s="71" t="s">
        <v>159</v>
      </c>
      <c r="C10" s="7">
        <v>421</v>
      </c>
      <c r="D10" s="7">
        <v>275</v>
      </c>
      <c r="E10" s="73">
        <v>1.2019230769230802</v>
      </c>
      <c r="F10" s="73">
        <v>29.938271604938279</v>
      </c>
      <c r="G10" s="73">
        <v>43.091095189355165</v>
      </c>
      <c r="H10" s="74">
        <v>30</v>
      </c>
      <c r="I10" s="74">
        <v>25</v>
      </c>
      <c r="J10" s="74">
        <v>13</v>
      </c>
      <c r="K10" s="27"/>
    </row>
    <row r="11" spans="1:11" ht="15">
      <c r="A11" s="71" t="s">
        <v>131</v>
      </c>
      <c r="B11" s="71" t="s">
        <v>160</v>
      </c>
      <c r="C11" s="7">
        <v>573</v>
      </c>
      <c r="D11" s="7">
        <v>392</v>
      </c>
      <c r="E11" s="73">
        <v>-0.17421602787456436</v>
      </c>
      <c r="F11" s="73">
        <v>48.44559585492226</v>
      </c>
      <c r="G11" s="73">
        <v>40.753911806543385</v>
      </c>
      <c r="H11" s="74">
        <v>39</v>
      </c>
      <c r="I11" s="74">
        <v>40</v>
      </c>
      <c r="J11" s="74">
        <v>20</v>
      </c>
      <c r="K11" s="27"/>
    </row>
    <row r="12" spans="1:11" ht="15">
      <c r="A12" s="71" t="s">
        <v>132</v>
      </c>
      <c r="B12" s="71" t="s">
        <v>161</v>
      </c>
      <c r="C12" s="7">
        <v>1171</v>
      </c>
      <c r="D12" s="7">
        <v>701</v>
      </c>
      <c r="E12" s="73">
        <v>-1.5138772077375933</v>
      </c>
      <c r="F12" s="73">
        <v>41.084337349397572</v>
      </c>
      <c r="G12" s="73">
        <v>42.721634439985408</v>
      </c>
      <c r="H12" s="74">
        <v>68</v>
      </c>
      <c r="I12" s="74">
        <v>86</v>
      </c>
      <c r="J12" s="74">
        <v>28</v>
      </c>
      <c r="K12" s="27"/>
    </row>
    <row r="13" spans="1:11" s="23" customFormat="1" ht="15">
      <c r="A13" s="76" t="s">
        <v>278</v>
      </c>
      <c r="B13" s="75" t="s">
        <v>32</v>
      </c>
      <c r="C13" s="7">
        <v>410</v>
      </c>
      <c r="D13" s="7">
        <v>270</v>
      </c>
      <c r="E13" s="73">
        <v>-2.6128266033254164</v>
      </c>
      <c r="F13" s="73">
        <v>40.893470790378018</v>
      </c>
      <c r="G13" s="73">
        <v>42.663891779396465</v>
      </c>
      <c r="H13" s="74">
        <v>22</v>
      </c>
      <c r="I13" s="74">
        <v>33</v>
      </c>
      <c r="J13" s="74">
        <v>12</v>
      </c>
      <c r="K13" s="28"/>
    </row>
    <row r="14" spans="1:11" s="23" customFormat="1" ht="15">
      <c r="A14" s="76" t="s">
        <v>279</v>
      </c>
      <c r="B14" s="75" t="s">
        <v>35</v>
      </c>
      <c r="C14" s="7">
        <v>761</v>
      </c>
      <c r="D14" s="7">
        <v>431</v>
      </c>
      <c r="E14" s="73">
        <v>-0.91145833333334281</v>
      </c>
      <c r="F14" s="73">
        <v>41.187384044526908</v>
      </c>
      <c r="G14" s="73">
        <v>42.752808988764045</v>
      </c>
      <c r="H14" s="74">
        <v>46</v>
      </c>
      <c r="I14" s="74">
        <v>53</v>
      </c>
      <c r="J14" s="74">
        <v>16</v>
      </c>
      <c r="K14" s="28"/>
    </row>
    <row r="15" spans="1:11" ht="15">
      <c r="A15" s="71" t="s">
        <v>133</v>
      </c>
      <c r="B15" s="71" t="s">
        <v>162</v>
      </c>
      <c r="C15" s="7">
        <v>300</v>
      </c>
      <c r="D15" s="7">
        <v>174</v>
      </c>
      <c r="E15" s="73">
        <v>-2.2801302931596155</v>
      </c>
      <c r="F15" s="73">
        <v>22.448979591836732</v>
      </c>
      <c r="G15" s="73">
        <v>48.231511254019296</v>
      </c>
      <c r="H15" s="74">
        <v>17</v>
      </c>
      <c r="I15" s="74">
        <v>24</v>
      </c>
      <c r="J15" s="74">
        <v>8</v>
      </c>
      <c r="K15" s="27"/>
    </row>
    <row r="16" spans="1:11" ht="15">
      <c r="A16" s="71" t="s">
        <v>134</v>
      </c>
      <c r="B16" s="71" t="s">
        <v>163</v>
      </c>
      <c r="C16" s="7">
        <v>393</v>
      </c>
      <c r="D16" s="7">
        <v>275</v>
      </c>
      <c r="E16" s="73">
        <v>-2.2388059701492438</v>
      </c>
      <c r="F16" s="73">
        <v>10.084033613445385</v>
      </c>
      <c r="G16" s="73">
        <v>30.703124999999996</v>
      </c>
      <c r="H16" s="74">
        <v>51</v>
      </c>
      <c r="I16" s="74">
        <v>60</v>
      </c>
      <c r="J16" s="74">
        <v>25</v>
      </c>
      <c r="K16" s="27"/>
    </row>
    <row r="17" spans="1:11" ht="15">
      <c r="A17" s="71" t="s">
        <v>3</v>
      </c>
      <c r="B17" s="71" t="s">
        <v>164</v>
      </c>
      <c r="C17" s="7">
        <v>3844</v>
      </c>
      <c r="D17" s="7">
        <v>2414</v>
      </c>
      <c r="E17" s="73">
        <v>-0.49184571576495273</v>
      </c>
      <c r="F17" s="73">
        <v>27.707641196013299</v>
      </c>
      <c r="G17" s="73">
        <v>55.095313171850371</v>
      </c>
      <c r="H17" s="74">
        <v>170</v>
      </c>
      <c r="I17" s="74">
        <v>189</v>
      </c>
      <c r="J17" s="74">
        <v>91</v>
      </c>
      <c r="K17" s="27"/>
    </row>
    <row r="18" spans="1:11" s="23" customFormat="1" ht="15">
      <c r="A18" s="76" t="s">
        <v>4</v>
      </c>
      <c r="B18" s="75" t="s">
        <v>32</v>
      </c>
      <c r="C18" s="7">
        <v>2453</v>
      </c>
      <c r="D18" s="7">
        <v>1608</v>
      </c>
      <c r="E18" s="73">
        <v>-1.2877263581488876</v>
      </c>
      <c r="F18" s="73">
        <v>26.770025839793291</v>
      </c>
      <c r="G18" s="73">
        <v>55.800727934485892</v>
      </c>
      <c r="H18" s="74">
        <v>101</v>
      </c>
      <c r="I18" s="74">
        <v>133</v>
      </c>
      <c r="J18" s="74">
        <v>66</v>
      </c>
      <c r="K18" s="28"/>
    </row>
    <row r="19" spans="1:11" s="23" customFormat="1" ht="15">
      <c r="A19" s="76" t="s">
        <v>5</v>
      </c>
      <c r="B19" s="75" t="s">
        <v>31</v>
      </c>
      <c r="C19" s="7">
        <v>1391</v>
      </c>
      <c r="D19" s="7">
        <v>806</v>
      </c>
      <c r="E19" s="73">
        <v>0.94339622641510346</v>
      </c>
      <c r="F19" s="73">
        <v>29.395348837209326</v>
      </c>
      <c r="G19" s="73">
        <v>53.893839597055404</v>
      </c>
      <c r="H19" s="74">
        <v>69</v>
      </c>
      <c r="I19" s="74">
        <v>56</v>
      </c>
      <c r="J19" s="74">
        <v>25</v>
      </c>
      <c r="K19" s="28"/>
    </row>
    <row r="20" spans="1:11" ht="15">
      <c r="A20" s="71" t="s">
        <v>6</v>
      </c>
      <c r="B20" s="71" t="s">
        <v>165</v>
      </c>
      <c r="C20" s="7">
        <v>428</v>
      </c>
      <c r="D20" s="7">
        <v>301</v>
      </c>
      <c r="E20" s="73">
        <v>-5.0997782705099866</v>
      </c>
      <c r="F20" s="73">
        <v>30.091185410334361</v>
      </c>
      <c r="G20" s="73">
        <v>41.392649903288202</v>
      </c>
      <c r="H20" s="74">
        <v>32</v>
      </c>
      <c r="I20" s="74">
        <v>55</v>
      </c>
      <c r="J20" s="74">
        <v>19</v>
      </c>
      <c r="K20" s="27"/>
    </row>
    <row r="21" spans="1:11" ht="15">
      <c r="A21" s="71" t="s">
        <v>7</v>
      </c>
      <c r="B21" s="71" t="s">
        <v>166</v>
      </c>
      <c r="C21" s="7">
        <v>624</v>
      </c>
      <c r="D21" s="7">
        <v>386</v>
      </c>
      <c r="E21" s="73">
        <v>1.4634146341463463</v>
      </c>
      <c r="F21" s="73">
        <v>33.618843683083526</v>
      </c>
      <c r="G21" s="73">
        <v>46.497764530551414</v>
      </c>
      <c r="H21" s="74">
        <v>47</v>
      </c>
      <c r="I21" s="74">
        <v>38</v>
      </c>
      <c r="J21" s="74">
        <v>19</v>
      </c>
      <c r="K21" s="27"/>
    </row>
    <row r="22" spans="1:11" ht="15">
      <c r="A22" s="71" t="s">
        <v>8</v>
      </c>
      <c r="B22" s="71" t="s">
        <v>167</v>
      </c>
      <c r="C22" s="7">
        <v>785</v>
      </c>
      <c r="D22" s="7">
        <v>523</v>
      </c>
      <c r="E22" s="73">
        <v>-0.63291139240506311</v>
      </c>
      <c r="F22" s="73">
        <v>7.2404371584699305</v>
      </c>
      <c r="G22" s="73">
        <v>44.101123595505619</v>
      </c>
      <c r="H22" s="74">
        <v>39</v>
      </c>
      <c r="I22" s="74">
        <v>44</v>
      </c>
      <c r="J22" s="74">
        <v>19</v>
      </c>
      <c r="K22" s="27"/>
    </row>
    <row r="23" spans="1:11" s="23" customFormat="1" ht="15">
      <c r="A23" s="76" t="s">
        <v>9</v>
      </c>
      <c r="B23" s="75" t="s">
        <v>32</v>
      </c>
      <c r="C23" s="7">
        <v>299</v>
      </c>
      <c r="D23" s="7">
        <v>208</v>
      </c>
      <c r="E23" s="73">
        <v>-0.66445182724253016</v>
      </c>
      <c r="F23" s="73">
        <v>9.9264705882353041</v>
      </c>
      <c r="G23" s="73">
        <v>42.351274787535409</v>
      </c>
      <c r="H23" s="74">
        <v>13</v>
      </c>
      <c r="I23" s="74">
        <v>15</v>
      </c>
      <c r="J23" s="74">
        <v>9</v>
      </c>
      <c r="K23" s="28"/>
    </row>
    <row r="24" spans="1:11" s="23" customFormat="1" ht="15">
      <c r="A24" s="76" t="s">
        <v>10</v>
      </c>
      <c r="B24" s="75" t="s">
        <v>33</v>
      </c>
      <c r="C24" s="7">
        <v>486</v>
      </c>
      <c r="D24" s="7">
        <v>315</v>
      </c>
      <c r="E24" s="73">
        <v>-0.61349693251533211</v>
      </c>
      <c r="F24" s="73">
        <v>5.6521739130434696</v>
      </c>
      <c r="G24" s="73">
        <v>45.251396648044697</v>
      </c>
      <c r="H24" s="74">
        <v>26</v>
      </c>
      <c r="I24" s="74">
        <v>29</v>
      </c>
      <c r="J24" s="74">
        <v>10</v>
      </c>
      <c r="K24" s="28"/>
    </row>
    <row r="25" spans="1:11" ht="15">
      <c r="A25" s="71" t="s">
        <v>11</v>
      </c>
      <c r="B25" s="71" t="s">
        <v>168</v>
      </c>
      <c r="C25" s="7">
        <v>316</v>
      </c>
      <c r="D25" s="7">
        <v>237</v>
      </c>
      <c r="E25" s="73">
        <v>2.9315960912052077</v>
      </c>
      <c r="F25" s="73">
        <v>54.146341463414643</v>
      </c>
      <c r="G25" s="73">
        <v>39.748427672955977</v>
      </c>
      <c r="H25" s="74">
        <v>24</v>
      </c>
      <c r="I25" s="74">
        <v>15</v>
      </c>
      <c r="J25" s="74">
        <v>6</v>
      </c>
      <c r="K25" s="27"/>
    </row>
    <row r="26" spans="1:11" ht="15">
      <c r="A26" s="71" t="s">
        <v>12</v>
      </c>
      <c r="B26" s="71" t="s">
        <v>169</v>
      </c>
      <c r="C26" s="7">
        <v>336</v>
      </c>
      <c r="D26" s="7">
        <v>194</v>
      </c>
      <c r="E26" s="73">
        <v>1.818181818181813</v>
      </c>
      <c r="F26" s="73">
        <v>52.036199095022624</v>
      </c>
      <c r="G26" s="73">
        <v>36.641221374045799</v>
      </c>
      <c r="H26" s="74">
        <v>42</v>
      </c>
      <c r="I26" s="74">
        <v>36</v>
      </c>
      <c r="J26" s="74">
        <v>16</v>
      </c>
      <c r="K26" s="27"/>
    </row>
    <row r="27" spans="1:11" ht="15">
      <c r="A27" s="71" t="s">
        <v>13</v>
      </c>
      <c r="B27" s="71" t="s">
        <v>170</v>
      </c>
      <c r="C27" s="7">
        <v>327</v>
      </c>
      <c r="D27" s="7">
        <v>213</v>
      </c>
      <c r="E27" s="73">
        <v>-1.8018018018018012</v>
      </c>
      <c r="F27" s="73">
        <v>54.976303317535525</v>
      </c>
      <c r="G27" s="73">
        <v>33.991683991683992</v>
      </c>
      <c r="H27" s="74">
        <v>23</v>
      </c>
      <c r="I27" s="74">
        <v>29</v>
      </c>
      <c r="J27" s="74">
        <v>20</v>
      </c>
      <c r="K27" s="27"/>
    </row>
    <row r="28" spans="1:11" ht="15">
      <c r="A28" s="71" t="s">
        <v>14</v>
      </c>
      <c r="B28" s="71" t="s">
        <v>171</v>
      </c>
      <c r="C28" s="7">
        <v>838</v>
      </c>
      <c r="D28" s="7">
        <v>483</v>
      </c>
      <c r="E28" s="73">
        <v>-0.11918951132300037</v>
      </c>
      <c r="F28" s="73">
        <v>38.512396694214857</v>
      </c>
      <c r="G28" s="73">
        <v>34.858569051580702</v>
      </c>
      <c r="H28" s="74">
        <v>75</v>
      </c>
      <c r="I28" s="74">
        <v>76</v>
      </c>
      <c r="J28" s="74">
        <v>44</v>
      </c>
      <c r="K28" s="27"/>
    </row>
    <row r="29" spans="1:11" ht="15">
      <c r="A29" s="71" t="s">
        <v>15</v>
      </c>
      <c r="B29" s="71" t="s">
        <v>172</v>
      </c>
      <c r="C29" s="7">
        <v>424</v>
      </c>
      <c r="D29" s="7">
        <v>303</v>
      </c>
      <c r="E29" s="73">
        <v>-6.6079295154185047</v>
      </c>
      <c r="F29" s="73">
        <v>-5.1454138702460881</v>
      </c>
      <c r="G29" s="73">
        <v>48.018120045300108</v>
      </c>
      <c r="H29" s="74">
        <v>23</v>
      </c>
      <c r="I29" s="74">
        <v>53</v>
      </c>
      <c r="J29" s="74">
        <v>26</v>
      </c>
      <c r="K29" s="27"/>
    </row>
    <row r="30" spans="1:11" ht="15">
      <c r="A30" s="71" t="s">
        <v>16</v>
      </c>
      <c r="B30" s="71" t="s">
        <v>173</v>
      </c>
      <c r="C30" s="7">
        <v>1236</v>
      </c>
      <c r="D30" s="7">
        <v>777</v>
      </c>
      <c r="E30" s="73">
        <v>1.7283950617283921</v>
      </c>
      <c r="F30" s="73">
        <v>51.842751842751852</v>
      </c>
      <c r="G30" s="73">
        <v>39.413265306122447</v>
      </c>
      <c r="H30" s="74">
        <v>88</v>
      </c>
      <c r="I30" s="74">
        <v>67</v>
      </c>
      <c r="J30" s="74">
        <v>19</v>
      </c>
      <c r="K30" s="27"/>
    </row>
    <row r="31" spans="1:11" ht="15">
      <c r="A31" s="71" t="s">
        <v>17</v>
      </c>
      <c r="B31" s="71" t="s">
        <v>174</v>
      </c>
      <c r="C31" s="7">
        <v>620</v>
      </c>
      <c r="D31" s="7">
        <v>412</v>
      </c>
      <c r="E31" s="73">
        <v>4.9069373942470378</v>
      </c>
      <c r="F31" s="73">
        <v>53.846153846153868</v>
      </c>
      <c r="G31" s="73">
        <v>45.588235294117645</v>
      </c>
      <c r="H31" s="74">
        <v>52</v>
      </c>
      <c r="I31" s="74">
        <v>23</v>
      </c>
      <c r="J31" s="74">
        <v>11</v>
      </c>
      <c r="K31" s="27"/>
    </row>
    <row r="32" spans="1:11" ht="15">
      <c r="A32" s="71" t="s">
        <v>18</v>
      </c>
      <c r="B32" s="71" t="s">
        <v>175</v>
      </c>
      <c r="C32" s="7">
        <v>4145</v>
      </c>
      <c r="D32" s="7">
        <v>2269</v>
      </c>
      <c r="E32" s="73">
        <v>3.3150548354935268</v>
      </c>
      <c r="F32" s="73">
        <v>93.060083837913368</v>
      </c>
      <c r="G32" s="73">
        <v>34.446937588298844</v>
      </c>
      <c r="H32" s="74">
        <v>323</v>
      </c>
      <c r="I32" s="74">
        <v>190</v>
      </c>
      <c r="J32" s="74">
        <v>118</v>
      </c>
      <c r="K32" s="27"/>
    </row>
    <row r="33" spans="1:11" s="23" customFormat="1" ht="15">
      <c r="A33" s="76" t="s">
        <v>19</v>
      </c>
      <c r="B33" s="75" t="s">
        <v>32</v>
      </c>
      <c r="C33" s="7">
        <v>1428</v>
      </c>
      <c r="D33" s="7">
        <v>845</v>
      </c>
      <c r="E33" s="73">
        <v>3.7037037037036953</v>
      </c>
      <c r="F33" s="73">
        <v>86.910994764397884</v>
      </c>
      <c r="G33" s="73">
        <v>32.469304229195089</v>
      </c>
      <c r="H33" s="74">
        <v>112</v>
      </c>
      <c r="I33" s="74">
        <v>61</v>
      </c>
      <c r="J33" s="74">
        <v>39</v>
      </c>
      <c r="K33" s="28"/>
    </row>
    <row r="34" spans="1:11" s="23" customFormat="1" ht="15">
      <c r="A34" s="76" t="s">
        <v>20</v>
      </c>
      <c r="B34" s="75" t="s">
        <v>34</v>
      </c>
      <c r="C34" s="7">
        <v>2717</v>
      </c>
      <c r="D34" s="7">
        <v>1424</v>
      </c>
      <c r="E34" s="73">
        <v>3.1119544592030195</v>
      </c>
      <c r="F34" s="73">
        <v>96.456977584960242</v>
      </c>
      <c r="G34" s="73">
        <v>35.586116568434839</v>
      </c>
      <c r="H34" s="74">
        <v>211</v>
      </c>
      <c r="I34" s="74">
        <v>129</v>
      </c>
      <c r="J34" s="74">
        <v>79</v>
      </c>
      <c r="K34" s="28"/>
    </row>
    <row r="35" spans="1:11" ht="15">
      <c r="A35" s="71" t="s">
        <v>21</v>
      </c>
      <c r="B35" s="71" t="s">
        <v>176</v>
      </c>
      <c r="C35" s="7">
        <v>465</v>
      </c>
      <c r="D35" s="7">
        <v>318</v>
      </c>
      <c r="E35" s="73">
        <v>-7.5546719681908456</v>
      </c>
      <c r="F35" s="73">
        <v>24.664879356568363</v>
      </c>
      <c r="G35" s="73">
        <v>45.994065281899111</v>
      </c>
      <c r="H35" s="74">
        <v>25</v>
      </c>
      <c r="I35" s="74">
        <v>63</v>
      </c>
      <c r="J35" s="74">
        <v>29</v>
      </c>
      <c r="K35" s="27"/>
    </row>
    <row r="36" spans="1:11" ht="15">
      <c r="A36" s="71" t="s">
        <v>22</v>
      </c>
      <c r="B36" s="71" t="s">
        <v>177</v>
      </c>
      <c r="C36" s="7">
        <v>919</v>
      </c>
      <c r="D36" s="7">
        <v>610</v>
      </c>
      <c r="E36" s="73">
        <v>0.98901098901097839</v>
      </c>
      <c r="F36" s="73">
        <v>15.018773466833537</v>
      </c>
      <c r="G36" s="73">
        <v>51.979638009049779</v>
      </c>
      <c r="H36" s="74">
        <v>53</v>
      </c>
      <c r="I36" s="74">
        <v>44</v>
      </c>
      <c r="J36" s="74">
        <v>22</v>
      </c>
      <c r="K36" s="27"/>
    </row>
    <row r="37" spans="1:11" ht="15">
      <c r="A37" s="71" t="s">
        <v>23</v>
      </c>
      <c r="B37" s="71" t="s">
        <v>178</v>
      </c>
      <c r="C37" s="7">
        <v>542</v>
      </c>
      <c r="D37" s="7">
        <v>367</v>
      </c>
      <c r="E37" s="73">
        <v>4.8355899419729269</v>
      </c>
      <c r="F37" s="73">
        <v>34.49131513647643</v>
      </c>
      <c r="G37" s="73">
        <v>36.996587030716718</v>
      </c>
      <c r="H37" s="74">
        <v>47</v>
      </c>
      <c r="I37" s="74">
        <v>22</v>
      </c>
      <c r="J37" s="74">
        <v>12</v>
      </c>
      <c r="K37" s="27"/>
    </row>
    <row r="38" spans="1:11" ht="15">
      <c r="A38" s="71" t="s">
        <v>24</v>
      </c>
      <c r="B38" s="71" t="s">
        <v>179</v>
      </c>
      <c r="C38" s="7">
        <v>864</v>
      </c>
      <c r="D38" s="7">
        <v>597</v>
      </c>
      <c r="E38" s="73">
        <v>-1.4823261117445838</v>
      </c>
      <c r="F38" s="73">
        <v>25.947521865889229</v>
      </c>
      <c r="G38" s="73">
        <v>50.291036088474975</v>
      </c>
      <c r="H38" s="74">
        <v>39</v>
      </c>
      <c r="I38" s="74">
        <v>52</v>
      </c>
      <c r="J38" s="74">
        <v>30</v>
      </c>
      <c r="K38" s="27"/>
    </row>
    <row r="39" spans="1:11" ht="15">
      <c r="A39" s="71" t="s">
        <v>25</v>
      </c>
      <c r="B39" s="71" t="s">
        <v>180</v>
      </c>
      <c r="C39" s="7">
        <v>204</v>
      </c>
      <c r="D39" s="7">
        <v>134</v>
      </c>
      <c r="E39" s="73">
        <v>0</v>
      </c>
      <c r="F39" s="73">
        <v>51.111111111111114</v>
      </c>
      <c r="G39" s="73">
        <v>30</v>
      </c>
      <c r="H39" s="74">
        <v>22</v>
      </c>
      <c r="I39" s="74">
        <v>22</v>
      </c>
      <c r="J39" s="74">
        <v>6</v>
      </c>
      <c r="K39" s="27"/>
    </row>
    <row r="40" spans="1:11" ht="15">
      <c r="A40" s="71" t="s">
        <v>26</v>
      </c>
      <c r="B40" s="71" t="s">
        <v>181</v>
      </c>
      <c r="C40" s="7">
        <v>631</v>
      </c>
      <c r="D40" s="7">
        <v>435</v>
      </c>
      <c r="E40" s="73">
        <v>-2.1705426356589186</v>
      </c>
      <c r="F40" s="73">
        <v>20.190476190476176</v>
      </c>
      <c r="G40" s="73">
        <v>41.513157894736842</v>
      </c>
      <c r="H40" s="74">
        <v>52</v>
      </c>
      <c r="I40" s="74">
        <v>66</v>
      </c>
      <c r="J40" s="74">
        <v>18</v>
      </c>
      <c r="K40" s="27"/>
    </row>
    <row r="41" spans="1:11" ht="15">
      <c r="A41" s="71" t="s">
        <v>27</v>
      </c>
      <c r="B41" s="71" t="s">
        <v>182</v>
      </c>
      <c r="C41" s="7">
        <v>570</v>
      </c>
      <c r="D41" s="7">
        <v>399</v>
      </c>
      <c r="E41" s="73">
        <v>-1.8932874354561164</v>
      </c>
      <c r="F41" s="73">
        <v>20.507399577167035</v>
      </c>
      <c r="G41" s="73">
        <v>41.484716157205241</v>
      </c>
      <c r="H41" s="74">
        <v>30</v>
      </c>
      <c r="I41" s="74">
        <v>41</v>
      </c>
      <c r="J41" s="74">
        <v>19</v>
      </c>
      <c r="K41" s="27"/>
    </row>
    <row r="42" spans="1:11" ht="15">
      <c r="A42" s="71" t="s">
        <v>28</v>
      </c>
      <c r="B42" s="71" t="s">
        <v>183</v>
      </c>
      <c r="C42" s="7">
        <v>266</v>
      </c>
      <c r="D42" s="7">
        <v>157</v>
      </c>
      <c r="E42" s="73">
        <v>3.1007751937984551</v>
      </c>
      <c r="F42" s="73">
        <v>65.217391304347814</v>
      </c>
      <c r="G42" s="73">
        <v>38</v>
      </c>
      <c r="H42" s="74">
        <v>19</v>
      </c>
      <c r="I42" s="74">
        <v>11</v>
      </c>
      <c r="J42" s="74">
        <v>6</v>
      </c>
      <c r="K42" s="27"/>
    </row>
    <row r="43" spans="1:11" ht="15">
      <c r="A43" s="71" t="s">
        <v>29</v>
      </c>
      <c r="B43" s="71" t="s">
        <v>184</v>
      </c>
      <c r="C43" s="7">
        <v>688</v>
      </c>
      <c r="D43" s="7">
        <v>438</v>
      </c>
      <c r="E43" s="73">
        <v>3.3033033033033092</v>
      </c>
      <c r="F43" s="73">
        <v>48.596112311015133</v>
      </c>
      <c r="G43" s="73">
        <v>40.069889341875367</v>
      </c>
      <c r="H43" s="74">
        <v>59</v>
      </c>
      <c r="I43" s="74">
        <v>37</v>
      </c>
      <c r="J43" s="74">
        <v>17</v>
      </c>
      <c r="K43" s="27"/>
    </row>
    <row r="44" spans="1:11" ht="15">
      <c r="A44" s="71" t="s">
        <v>30</v>
      </c>
      <c r="B44" s="71" t="s">
        <v>185</v>
      </c>
      <c r="C44" s="7">
        <v>792</v>
      </c>
      <c r="D44" s="7">
        <v>530</v>
      </c>
      <c r="E44" s="73">
        <v>-7.6923076923076934</v>
      </c>
      <c r="F44" s="73">
        <v>-0.75187969924812137</v>
      </c>
      <c r="G44" s="73">
        <v>45.051194539249146</v>
      </c>
      <c r="H44" s="74">
        <v>59</v>
      </c>
      <c r="I44" s="74">
        <v>125</v>
      </c>
      <c r="J44" s="74">
        <v>44</v>
      </c>
      <c r="K44" s="27"/>
    </row>
    <row r="45" spans="1:11" s="23" customFormat="1" ht="13.5" customHeight="1">
      <c r="A45" s="288" t="s">
        <v>86</v>
      </c>
      <c r="B45" s="289"/>
      <c r="C45" s="132">
        <v>26079</v>
      </c>
      <c r="D45" s="132">
        <v>16403</v>
      </c>
      <c r="E45" s="99">
        <v>0.14592373564764216</v>
      </c>
      <c r="F45" s="99">
        <v>35.905987805513575</v>
      </c>
      <c r="G45" s="99">
        <v>42.234566301742568</v>
      </c>
      <c r="H45" s="100">
        <v>1769</v>
      </c>
      <c r="I45" s="100">
        <v>1731</v>
      </c>
      <c r="J45" s="100">
        <v>798</v>
      </c>
      <c r="K45" s="28"/>
    </row>
    <row r="46" spans="1:11" ht="15">
      <c r="A46" s="295" t="s">
        <v>770</v>
      </c>
      <c r="B46" s="295"/>
      <c r="C46" s="7">
        <v>4550</v>
      </c>
      <c r="D46" s="7">
        <v>2851</v>
      </c>
      <c r="E46" s="73">
        <v>-0.41584591814401506</v>
      </c>
      <c r="F46" s="73">
        <v>34.496009459059991</v>
      </c>
      <c r="G46" s="73">
        <v>42.294106711284627</v>
      </c>
      <c r="H46" s="74">
        <v>321</v>
      </c>
      <c r="I46" s="74">
        <v>340</v>
      </c>
      <c r="J46" s="74">
        <v>156</v>
      </c>
      <c r="K46" s="27"/>
    </row>
    <row r="47" spans="1:11" ht="15">
      <c r="A47" s="295" t="s">
        <v>771</v>
      </c>
      <c r="B47" s="295"/>
      <c r="C47" s="7">
        <v>5787</v>
      </c>
      <c r="D47" s="7">
        <v>3734</v>
      </c>
      <c r="E47" s="73">
        <v>-0.56701030927834495</v>
      </c>
      <c r="F47" s="73">
        <v>23.363888296738438</v>
      </c>
      <c r="G47" s="73">
        <v>50.125595495885669</v>
      </c>
      <c r="H47" s="74">
        <v>326</v>
      </c>
      <c r="I47" s="74">
        <v>359</v>
      </c>
      <c r="J47" s="74">
        <v>156</v>
      </c>
      <c r="K47" s="27"/>
    </row>
    <row r="48" spans="1:11" ht="15">
      <c r="A48" s="295" t="s">
        <v>772</v>
      </c>
      <c r="B48" s="295"/>
      <c r="C48" s="7">
        <v>2944</v>
      </c>
      <c r="D48" s="7">
        <v>1929</v>
      </c>
      <c r="E48" s="73">
        <v>-1.8012008005336924</v>
      </c>
      <c r="F48" s="73">
        <v>23.853596970971822</v>
      </c>
      <c r="G48" s="73">
        <v>46.093627681227495</v>
      </c>
      <c r="H48" s="74">
        <v>180</v>
      </c>
      <c r="I48" s="74">
        <v>234</v>
      </c>
      <c r="J48" s="74">
        <v>107</v>
      </c>
      <c r="K48" s="27"/>
    </row>
    <row r="49" spans="1:11" ht="15">
      <c r="A49" s="295" t="s">
        <v>773</v>
      </c>
      <c r="B49" s="295"/>
      <c r="C49" s="7">
        <v>3961</v>
      </c>
      <c r="D49" s="7">
        <v>2568</v>
      </c>
      <c r="E49" s="73">
        <v>-1.4676616915422898</v>
      </c>
      <c r="F49" s="73">
        <v>23.357209592027402</v>
      </c>
      <c r="G49" s="73">
        <v>42.080101986614252</v>
      </c>
      <c r="H49" s="74">
        <v>269</v>
      </c>
      <c r="I49" s="74">
        <v>328</v>
      </c>
      <c r="J49" s="74">
        <v>121</v>
      </c>
      <c r="K49" s="27"/>
    </row>
    <row r="50" spans="1:11" ht="15">
      <c r="A50" s="295" t="s">
        <v>774</v>
      </c>
      <c r="B50" s="295"/>
      <c r="C50" s="7">
        <v>8837</v>
      </c>
      <c r="D50" s="7">
        <v>5321</v>
      </c>
      <c r="E50" s="73">
        <v>2.3511697938383094</v>
      </c>
      <c r="F50" s="73">
        <v>59.887823412339429</v>
      </c>
      <c r="G50" s="73">
        <v>37.373651934869947</v>
      </c>
      <c r="H50" s="74">
        <v>673</v>
      </c>
      <c r="I50" s="74">
        <v>470</v>
      </c>
      <c r="J50" s="74">
        <v>258</v>
      </c>
      <c r="K50" s="27"/>
    </row>
    <row r="52" spans="1:11">
      <c r="B52" s="29"/>
      <c r="C52" s="30"/>
      <c r="D52" s="30"/>
      <c r="E52" s="31"/>
      <c r="F52" s="31"/>
      <c r="G52" s="31"/>
      <c r="H52" s="31"/>
      <c r="I52" s="31"/>
    </row>
    <row r="56" spans="1:11">
      <c r="F56" s="37"/>
      <c r="G56" s="37"/>
      <c r="H56" s="37"/>
      <c r="I56" s="37"/>
      <c r="J56" s="37"/>
      <c r="K56" s="37"/>
    </row>
    <row r="57" spans="1:11">
      <c r="F57" s="37"/>
      <c r="G57" s="37"/>
      <c r="H57" s="37"/>
      <c r="I57" s="37"/>
      <c r="J57" s="37"/>
      <c r="K57" s="37"/>
    </row>
    <row r="58" spans="1:11">
      <c r="F58" s="37"/>
      <c r="G58" s="37"/>
      <c r="H58" s="37"/>
      <c r="I58" s="37"/>
      <c r="J58" s="37"/>
      <c r="K58" s="37"/>
    </row>
    <row r="59" spans="1:11">
      <c r="F59" s="37"/>
      <c r="G59" s="37"/>
      <c r="H59" s="37"/>
      <c r="I59" s="37"/>
      <c r="J59" s="37"/>
      <c r="K59" s="37"/>
    </row>
  </sheetData>
  <mergeCells count="19">
    <mergeCell ref="A49:B49"/>
    <mergeCell ref="A50:B50"/>
    <mergeCell ref="A45:B45"/>
    <mergeCell ref="A46:B46"/>
    <mergeCell ref="A47:B47"/>
    <mergeCell ref="A48:B48"/>
    <mergeCell ref="E4:E5"/>
    <mergeCell ref="F4:F5"/>
    <mergeCell ref="A2:J2"/>
    <mergeCell ref="A1:J1"/>
    <mergeCell ref="A3:A5"/>
    <mergeCell ref="B3:B5"/>
    <mergeCell ref="C3:C5"/>
    <mergeCell ref="E3:F3"/>
    <mergeCell ref="H4:H5"/>
    <mergeCell ref="I4:J4"/>
    <mergeCell ref="H3:J3"/>
    <mergeCell ref="G3:G5"/>
    <mergeCell ref="D4:D5"/>
  </mergeCells>
  <phoneticPr fontId="0" type="noConversion"/>
  <hyperlinks>
    <hyperlink ref="K1" location="'spis tabel'!A1" display="'spis tabel'!A1" xr:uid="{00000000-0004-0000-1600-000000000000}"/>
  </hyperlinks>
  <pageMargins left="0.35433070866141736" right="0.35433070866141736" top="0.39370078740157483" bottom="0.39370078740157483" header="0.51181102362204722" footer="0.51181102362204722"/>
  <pageSetup paperSize="9" scale="70" orientation="portrait" horizontalDpi="300" verticalDpi="300" r:id="rId1"/>
  <headerFooter alignWithMargins="0"/>
  <colBreaks count="1" manualBreakCount="1">
    <brk id="10"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S52"/>
  <sheetViews>
    <sheetView showGridLines="0" zoomScaleNormal="100" workbookViewId="0">
      <selection sqref="A1:R1"/>
    </sheetView>
  </sheetViews>
  <sheetFormatPr defaultRowHeight="12.75"/>
  <cols>
    <col min="1" max="1" width="5.5703125" style="1" customWidth="1"/>
    <col min="2" max="2" width="21.140625" style="1" customWidth="1"/>
    <col min="3" max="3" width="15.140625" style="1" customWidth="1"/>
    <col min="4" max="4" width="8.42578125" style="1" customWidth="1"/>
    <col min="5" max="5" width="8.140625" style="34" customWidth="1"/>
    <col min="6" max="6" width="8.42578125" style="1" customWidth="1"/>
    <col min="7" max="7" width="8.28515625" style="1" customWidth="1"/>
    <col min="8" max="10" width="7.7109375" style="1" customWidth="1"/>
    <col min="11" max="11" width="8.5703125" style="1" customWidth="1"/>
    <col min="12" max="12" width="8.42578125" style="1" customWidth="1"/>
    <col min="13" max="13" width="13.7109375" style="1" customWidth="1"/>
    <col min="14" max="16384" width="9.140625" style="1"/>
  </cols>
  <sheetData>
    <row r="1" spans="1:19">
      <c r="A1" s="268" t="s">
        <v>954</v>
      </c>
      <c r="B1" s="268"/>
      <c r="C1" s="268"/>
      <c r="D1" s="268"/>
      <c r="E1" s="268"/>
      <c r="F1" s="268"/>
      <c r="G1" s="268"/>
      <c r="H1" s="268"/>
      <c r="I1" s="268"/>
      <c r="J1" s="268"/>
      <c r="K1" s="268"/>
      <c r="L1" s="268"/>
      <c r="M1" s="268"/>
      <c r="N1" s="268"/>
      <c r="O1" s="268"/>
      <c r="P1" s="268"/>
      <c r="Q1" s="268"/>
      <c r="R1" s="268"/>
      <c r="S1" s="128" t="s">
        <v>754</v>
      </c>
    </row>
    <row r="2" spans="1:19">
      <c r="A2" s="296" t="s">
        <v>817</v>
      </c>
      <c r="B2" s="296"/>
      <c r="C2" s="296"/>
      <c r="D2" s="296"/>
      <c r="E2" s="296"/>
      <c r="F2" s="296"/>
      <c r="G2" s="296"/>
      <c r="H2" s="296"/>
      <c r="I2" s="296"/>
      <c r="J2" s="296"/>
      <c r="K2" s="296"/>
      <c r="L2" s="296"/>
      <c r="M2" s="296"/>
      <c r="N2" s="296"/>
      <c r="O2" s="296"/>
      <c r="P2" s="296"/>
      <c r="Q2" s="296"/>
      <c r="R2" s="296"/>
    </row>
    <row r="3" spans="1:19" ht="13.5" customHeight="1">
      <c r="A3" s="285" t="s">
        <v>87</v>
      </c>
      <c r="B3" s="285" t="s">
        <v>2</v>
      </c>
      <c r="C3" s="291" t="s">
        <v>955</v>
      </c>
      <c r="D3" s="291" t="s">
        <v>49</v>
      </c>
      <c r="E3" s="291"/>
      <c r="F3" s="291"/>
      <c r="G3" s="291"/>
      <c r="H3" s="291"/>
      <c r="I3" s="291"/>
      <c r="J3" s="291"/>
      <c r="K3" s="291"/>
      <c r="L3" s="291"/>
      <c r="M3" s="291"/>
      <c r="N3" s="291"/>
      <c r="O3" s="291"/>
      <c r="P3" s="291"/>
      <c r="Q3" s="291"/>
      <c r="R3" s="291"/>
    </row>
    <row r="4" spans="1:19" ht="13.5" customHeight="1">
      <c r="A4" s="285"/>
      <c r="B4" s="285"/>
      <c r="C4" s="291"/>
      <c r="D4" s="290" t="s">
        <v>57</v>
      </c>
      <c r="E4" s="292" t="s">
        <v>58</v>
      </c>
      <c r="F4" s="290" t="s">
        <v>71</v>
      </c>
      <c r="G4" s="290" t="s">
        <v>72</v>
      </c>
      <c r="H4" s="290" t="s">
        <v>66</v>
      </c>
      <c r="I4" s="290" t="s">
        <v>135</v>
      </c>
      <c r="J4" s="290" t="s">
        <v>188</v>
      </c>
      <c r="K4" s="290" t="s">
        <v>189</v>
      </c>
      <c r="L4" s="292" t="s">
        <v>190</v>
      </c>
      <c r="M4" s="290" t="s">
        <v>191</v>
      </c>
      <c r="N4" s="292" t="s">
        <v>192</v>
      </c>
      <c r="O4" s="290" t="s">
        <v>193</v>
      </c>
      <c r="P4" s="290" t="s">
        <v>194</v>
      </c>
      <c r="Q4" s="290" t="s">
        <v>195</v>
      </c>
      <c r="R4" s="290" t="s">
        <v>59</v>
      </c>
    </row>
    <row r="5" spans="1:19" ht="70.5" customHeight="1">
      <c r="A5" s="285"/>
      <c r="B5" s="285"/>
      <c r="C5" s="291"/>
      <c r="D5" s="290"/>
      <c r="E5" s="292"/>
      <c r="F5" s="290"/>
      <c r="G5" s="290"/>
      <c r="H5" s="290"/>
      <c r="I5" s="290"/>
      <c r="J5" s="290"/>
      <c r="K5" s="290"/>
      <c r="L5" s="292"/>
      <c r="M5" s="290"/>
      <c r="N5" s="292"/>
      <c r="O5" s="290"/>
      <c r="P5" s="290"/>
      <c r="Q5" s="290"/>
      <c r="R5" s="290"/>
    </row>
    <row r="6" spans="1:19" ht="15">
      <c r="A6" s="71" t="s">
        <v>126</v>
      </c>
      <c r="B6" s="71" t="s">
        <v>156</v>
      </c>
      <c r="C6" s="78">
        <v>5</v>
      </c>
      <c r="D6" s="72">
        <v>0</v>
      </c>
      <c r="E6" s="72">
        <v>2</v>
      </c>
      <c r="F6" s="72">
        <v>0</v>
      </c>
      <c r="G6" s="72">
        <v>2</v>
      </c>
      <c r="H6" s="72">
        <v>0</v>
      </c>
      <c r="I6" s="72">
        <v>0</v>
      </c>
      <c r="J6" s="72">
        <v>0</v>
      </c>
      <c r="K6" s="72">
        <v>0</v>
      </c>
      <c r="L6" s="72">
        <v>0</v>
      </c>
      <c r="M6" s="72">
        <v>0</v>
      </c>
      <c r="N6" s="72">
        <v>0</v>
      </c>
      <c r="O6" s="72">
        <v>0</v>
      </c>
      <c r="P6" s="72">
        <v>0</v>
      </c>
      <c r="Q6" s="72">
        <v>1</v>
      </c>
      <c r="R6" s="72">
        <v>0</v>
      </c>
    </row>
    <row r="7" spans="1:19" ht="15">
      <c r="A7" s="71" t="s">
        <v>127</v>
      </c>
      <c r="B7" s="71" t="s">
        <v>233</v>
      </c>
      <c r="C7" s="78">
        <v>16</v>
      </c>
      <c r="D7" s="72">
        <v>2</v>
      </c>
      <c r="E7" s="72">
        <v>2</v>
      </c>
      <c r="F7" s="72">
        <v>1</v>
      </c>
      <c r="G7" s="72">
        <v>2</v>
      </c>
      <c r="H7" s="72">
        <v>6</v>
      </c>
      <c r="I7" s="72">
        <v>0</v>
      </c>
      <c r="J7" s="72">
        <v>0</v>
      </c>
      <c r="K7" s="72">
        <v>0</v>
      </c>
      <c r="L7" s="72">
        <v>0</v>
      </c>
      <c r="M7" s="72">
        <v>0</v>
      </c>
      <c r="N7" s="72">
        <v>0</v>
      </c>
      <c r="O7" s="72">
        <v>0</v>
      </c>
      <c r="P7" s="72">
        <v>2</v>
      </c>
      <c r="Q7" s="72">
        <v>0</v>
      </c>
      <c r="R7" s="72">
        <v>1</v>
      </c>
    </row>
    <row r="8" spans="1:19" ht="15">
      <c r="A8" s="71" t="s">
        <v>128</v>
      </c>
      <c r="B8" s="71" t="s">
        <v>157</v>
      </c>
      <c r="C8" s="78">
        <v>4</v>
      </c>
      <c r="D8" s="72">
        <v>0</v>
      </c>
      <c r="E8" s="72">
        <v>0</v>
      </c>
      <c r="F8" s="72">
        <v>0</v>
      </c>
      <c r="G8" s="72">
        <v>4</v>
      </c>
      <c r="H8" s="72">
        <v>0</v>
      </c>
      <c r="I8" s="72">
        <v>0</v>
      </c>
      <c r="J8" s="72">
        <v>0</v>
      </c>
      <c r="K8" s="72">
        <v>0</v>
      </c>
      <c r="L8" s="72">
        <v>0</v>
      </c>
      <c r="M8" s="72">
        <v>0</v>
      </c>
      <c r="N8" s="72">
        <v>0</v>
      </c>
      <c r="O8" s="72">
        <v>0</v>
      </c>
      <c r="P8" s="72">
        <v>0</v>
      </c>
      <c r="Q8" s="72">
        <v>0</v>
      </c>
      <c r="R8" s="72">
        <v>0</v>
      </c>
    </row>
    <row r="9" spans="1:19" ht="15">
      <c r="A9" s="71" t="s">
        <v>129</v>
      </c>
      <c r="B9" s="71" t="s">
        <v>158</v>
      </c>
      <c r="C9" s="78">
        <v>17</v>
      </c>
      <c r="D9" s="72">
        <v>2</v>
      </c>
      <c r="E9" s="72">
        <v>0</v>
      </c>
      <c r="F9" s="72">
        <v>2</v>
      </c>
      <c r="G9" s="72">
        <v>4</v>
      </c>
      <c r="H9" s="72">
        <v>6</v>
      </c>
      <c r="I9" s="72">
        <v>0</v>
      </c>
      <c r="J9" s="72">
        <v>0</v>
      </c>
      <c r="K9" s="72">
        <v>0</v>
      </c>
      <c r="L9" s="72">
        <v>0</v>
      </c>
      <c r="M9" s="72">
        <v>0</v>
      </c>
      <c r="N9" s="72">
        <v>0</v>
      </c>
      <c r="O9" s="72">
        <v>0</v>
      </c>
      <c r="P9" s="72">
        <v>1</v>
      </c>
      <c r="Q9" s="72">
        <v>1</v>
      </c>
      <c r="R9" s="72">
        <v>1</v>
      </c>
    </row>
    <row r="10" spans="1:19" ht="15">
      <c r="A10" s="71" t="s">
        <v>130</v>
      </c>
      <c r="B10" s="71" t="s">
        <v>159</v>
      </c>
      <c r="C10" s="78">
        <v>4</v>
      </c>
      <c r="D10" s="72">
        <v>0</v>
      </c>
      <c r="E10" s="72">
        <v>1</v>
      </c>
      <c r="F10" s="72">
        <v>0</v>
      </c>
      <c r="G10" s="72">
        <v>3</v>
      </c>
      <c r="H10" s="72">
        <v>0</v>
      </c>
      <c r="I10" s="72">
        <v>0</v>
      </c>
      <c r="J10" s="72">
        <v>0</v>
      </c>
      <c r="K10" s="72">
        <v>0</v>
      </c>
      <c r="L10" s="72">
        <v>0</v>
      </c>
      <c r="M10" s="72">
        <v>0</v>
      </c>
      <c r="N10" s="72">
        <v>0</v>
      </c>
      <c r="O10" s="72">
        <v>0</v>
      </c>
      <c r="P10" s="72">
        <v>0</v>
      </c>
      <c r="Q10" s="72">
        <v>0</v>
      </c>
      <c r="R10" s="72">
        <v>0</v>
      </c>
    </row>
    <row r="11" spans="1:19" ht="15">
      <c r="A11" s="71" t="s">
        <v>131</v>
      </c>
      <c r="B11" s="71" t="s">
        <v>160</v>
      </c>
      <c r="C11" s="78">
        <v>14</v>
      </c>
      <c r="D11" s="72">
        <v>0</v>
      </c>
      <c r="E11" s="72">
        <v>0</v>
      </c>
      <c r="F11" s="72">
        <v>0</v>
      </c>
      <c r="G11" s="72">
        <v>9</v>
      </c>
      <c r="H11" s="72">
        <v>0</v>
      </c>
      <c r="I11" s="72">
        <v>0</v>
      </c>
      <c r="J11" s="72">
        <v>0</v>
      </c>
      <c r="K11" s="72">
        <v>0</v>
      </c>
      <c r="L11" s="72">
        <v>0</v>
      </c>
      <c r="M11" s="72">
        <v>1</v>
      </c>
      <c r="N11" s="72">
        <v>0</v>
      </c>
      <c r="O11" s="72">
        <v>0</v>
      </c>
      <c r="P11" s="72">
        <v>2</v>
      </c>
      <c r="Q11" s="72">
        <v>2</v>
      </c>
      <c r="R11" s="72">
        <v>0</v>
      </c>
    </row>
    <row r="12" spans="1:19" ht="15">
      <c r="A12" s="71" t="s">
        <v>132</v>
      </c>
      <c r="B12" s="71" t="s">
        <v>161</v>
      </c>
      <c r="C12" s="78">
        <v>45</v>
      </c>
      <c r="D12" s="72">
        <v>2</v>
      </c>
      <c r="E12" s="72">
        <v>3</v>
      </c>
      <c r="F12" s="72">
        <v>0</v>
      </c>
      <c r="G12" s="72">
        <v>1</v>
      </c>
      <c r="H12" s="72">
        <v>37</v>
      </c>
      <c r="I12" s="72">
        <v>0</v>
      </c>
      <c r="J12" s="72">
        <v>0</v>
      </c>
      <c r="K12" s="72">
        <v>0</v>
      </c>
      <c r="L12" s="72">
        <v>0</v>
      </c>
      <c r="M12" s="72">
        <v>0</v>
      </c>
      <c r="N12" s="72">
        <v>0</v>
      </c>
      <c r="O12" s="72">
        <v>0</v>
      </c>
      <c r="P12" s="72">
        <v>2</v>
      </c>
      <c r="Q12" s="72">
        <v>0</v>
      </c>
      <c r="R12" s="72">
        <v>0</v>
      </c>
    </row>
    <row r="13" spans="1:19" s="32" customFormat="1" ht="15">
      <c r="A13" s="76" t="s">
        <v>278</v>
      </c>
      <c r="B13" s="75" t="s">
        <v>32</v>
      </c>
      <c r="C13" s="78">
        <v>21</v>
      </c>
      <c r="D13" s="72">
        <v>1</v>
      </c>
      <c r="E13" s="72">
        <v>2</v>
      </c>
      <c r="F13" s="72">
        <v>0</v>
      </c>
      <c r="G13" s="72">
        <v>0</v>
      </c>
      <c r="H13" s="72">
        <v>16</v>
      </c>
      <c r="I13" s="72">
        <v>0</v>
      </c>
      <c r="J13" s="72">
        <v>0</v>
      </c>
      <c r="K13" s="72">
        <v>0</v>
      </c>
      <c r="L13" s="72">
        <v>0</v>
      </c>
      <c r="M13" s="72">
        <v>0</v>
      </c>
      <c r="N13" s="72">
        <v>0</v>
      </c>
      <c r="O13" s="72">
        <v>0</v>
      </c>
      <c r="P13" s="72">
        <v>2</v>
      </c>
      <c r="Q13" s="72">
        <v>0</v>
      </c>
      <c r="R13" s="72">
        <v>0</v>
      </c>
    </row>
    <row r="14" spans="1:19" s="32" customFormat="1" ht="15">
      <c r="A14" s="76" t="s">
        <v>279</v>
      </c>
      <c r="B14" s="75" t="s">
        <v>35</v>
      </c>
      <c r="C14" s="78">
        <v>24</v>
      </c>
      <c r="D14" s="72">
        <v>1</v>
      </c>
      <c r="E14" s="72">
        <v>1</v>
      </c>
      <c r="F14" s="72">
        <v>0</v>
      </c>
      <c r="G14" s="72">
        <v>1</v>
      </c>
      <c r="H14" s="72">
        <v>21</v>
      </c>
      <c r="I14" s="72">
        <v>0</v>
      </c>
      <c r="J14" s="72">
        <v>0</v>
      </c>
      <c r="K14" s="72">
        <v>0</v>
      </c>
      <c r="L14" s="72">
        <v>0</v>
      </c>
      <c r="M14" s="72">
        <v>0</v>
      </c>
      <c r="N14" s="72">
        <v>0</v>
      </c>
      <c r="O14" s="72">
        <v>0</v>
      </c>
      <c r="P14" s="72">
        <v>0</v>
      </c>
      <c r="Q14" s="72">
        <v>0</v>
      </c>
      <c r="R14" s="72">
        <v>0</v>
      </c>
    </row>
    <row r="15" spans="1:19" ht="15">
      <c r="A15" s="71" t="s">
        <v>133</v>
      </c>
      <c r="B15" s="71" t="s">
        <v>162</v>
      </c>
      <c r="C15" s="78">
        <v>9</v>
      </c>
      <c r="D15" s="72">
        <v>0</v>
      </c>
      <c r="E15" s="72">
        <v>0</v>
      </c>
      <c r="F15" s="72">
        <v>1</v>
      </c>
      <c r="G15" s="72">
        <v>4</v>
      </c>
      <c r="H15" s="72">
        <v>2</v>
      </c>
      <c r="I15" s="72">
        <v>0</v>
      </c>
      <c r="J15" s="72">
        <v>0</v>
      </c>
      <c r="K15" s="72">
        <v>0</v>
      </c>
      <c r="L15" s="72">
        <v>0</v>
      </c>
      <c r="M15" s="72">
        <v>0</v>
      </c>
      <c r="N15" s="72">
        <v>0</v>
      </c>
      <c r="O15" s="72">
        <v>0</v>
      </c>
      <c r="P15" s="72">
        <v>2</v>
      </c>
      <c r="Q15" s="72">
        <v>0</v>
      </c>
      <c r="R15" s="72">
        <v>0</v>
      </c>
    </row>
    <row r="16" spans="1:19" ht="15">
      <c r="A16" s="71" t="s">
        <v>134</v>
      </c>
      <c r="B16" s="71" t="s">
        <v>163</v>
      </c>
      <c r="C16" s="78">
        <v>11</v>
      </c>
      <c r="D16" s="72">
        <v>2</v>
      </c>
      <c r="E16" s="72">
        <v>1</v>
      </c>
      <c r="F16" s="72">
        <v>0</v>
      </c>
      <c r="G16" s="72">
        <v>6</v>
      </c>
      <c r="H16" s="72">
        <v>0</v>
      </c>
      <c r="I16" s="72">
        <v>0</v>
      </c>
      <c r="J16" s="72">
        <v>0</v>
      </c>
      <c r="K16" s="72">
        <v>0</v>
      </c>
      <c r="L16" s="72">
        <v>0</v>
      </c>
      <c r="M16" s="72">
        <v>1</v>
      </c>
      <c r="N16" s="72">
        <v>0</v>
      </c>
      <c r="O16" s="72">
        <v>0</v>
      </c>
      <c r="P16" s="72">
        <v>1</v>
      </c>
      <c r="Q16" s="72">
        <v>0</v>
      </c>
      <c r="R16" s="72">
        <v>0</v>
      </c>
    </row>
    <row r="17" spans="1:18" ht="15">
      <c r="A17" s="71" t="s">
        <v>3</v>
      </c>
      <c r="B17" s="71" t="s">
        <v>164</v>
      </c>
      <c r="C17" s="78">
        <v>52</v>
      </c>
      <c r="D17" s="72">
        <v>2</v>
      </c>
      <c r="E17" s="72">
        <v>10</v>
      </c>
      <c r="F17" s="72">
        <v>0</v>
      </c>
      <c r="G17" s="72">
        <v>19</v>
      </c>
      <c r="H17" s="72">
        <v>12</v>
      </c>
      <c r="I17" s="72">
        <v>0</v>
      </c>
      <c r="J17" s="72">
        <v>0</v>
      </c>
      <c r="K17" s="72">
        <v>0</v>
      </c>
      <c r="L17" s="72">
        <v>0</v>
      </c>
      <c r="M17" s="72">
        <v>2</v>
      </c>
      <c r="N17" s="72">
        <v>0</v>
      </c>
      <c r="O17" s="72">
        <v>0</v>
      </c>
      <c r="P17" s="72">
        <v>6</v>
      </c>
      <c r="Q17" s="72">
        <v>1</v>
      </c>
      <c r="R17" s="72">
        <v>0</v>
      </c>
    </row>
    <row r="18" spans="1:18" s="32" customFormat="1" ht="15">
      <c r="A18" s="76" t="s">
        <v>4</v>
      </c>
      <c r="B18" s="75" t="s">
        <v>32</v>
      </c>
      <c r="C18" s="78">
        <v>38</v>
      </c>
      <c r="D18" s="72">
        <v>0</v>
      </c>
      <c r="E18" s="72">
        <v>9</v>
      </c>
      <c r="F18" s="72">
        <v>0</v>
      </c>
      <c r="G18" s="72">
        <v>12</v>
      </c>
      <c r="H18" s="72">
        <v>12</v>
      </c>
      <c r="I18" s="72">
        <v>0</v>
      </c>
      <c r="J18" s="72">
        <v>0</v>
      </c>
      <c r="K18" s="72">
        <v>0</v>
      </c>
      <c r="L18" s="72">
        <v>0</v>
      </c>
      <c r="M18" s="72">
        <v>1</v>
      </c>
      <c r="N18" s="72">
        <v>0</v>
      </c>
      <c r="O18" s="72">
        <v>0</v>
      </c>
      <c r="P18" s="72">
        <v>4</v>
      </c>
      <c r="Q18" s="72">
        <v>0</v>
      </c>
      <c r="R18" s="72">
        <v>0</v>
      </c>
    </row>
    <row r="19" spans="1:18" s="32" customFormat="1" ht="15">
      <c r="A19" s="76" t="s">
        <v>5</v>
      </c>
      <c r="B19" s="75" t="s">
        <v>31</v>
      </c>
      <c r="C19" s="78">
        <v>14</v>
      </c>
      <c r="D19" s="72">
        <v>2</v>
      </c>
      <c r="E19" s="72">
        <v>1</v>
      </c>
      <c r="F19" s="72">
        <v>0</v>
      </c>
      <c r="G19" s="72">
        <v>7</v>
      </c>
      <c r="H19" s="72">
        <v>0</v>
      </c>
      <c r="I19" s="72">
        <v>0</v>
      </c>
      <c r="J19" s="72">
        <v>0</v>
      </c>
      <c r="K19" s="72">
        <v>0</v>
      </c>
      <c r="L19" s="72">
        <v>0</v>
      </c>
      <c r="M19" s="72">
        <v>1</v>
      </c>
      <c r="N19" s="72">
        <v>0</v>
      </c>
      <c r="O19" s="72">
        <v>0</v>
      </c>
      <c r="P19" s="72">
        <v>2</v>
      </c>
      <c r="Q19" s="72">
        <v>1</v>
      </c>
      <c r="R19" s="72">
        <v>0</v>
      </c>
    </row>
    <row r="20" spans="1:18" ht="15">
      <c r="A20" s="71" t="s">
        <v>6</v>
      </c>
      <c r="B20" s="71" t="s">
        <v>165</v>
      </c>
      <c r="C20" s="78">
        <v>26</v>
      </c>
      <c r="D20" s="72">
        <v>1</v>
      </c>
      <c r="E20" s="72">
        <v>0</v>
      </c>
      <c r="F20" s="72">
        <v>0</v>
      </c>
      <c r="G20" s="72">
        <v>3</v>
      </c>
      <c r="H20" s="72">
        <v>14</v>
      </c>
      <c r="I20" s="72">
        <v>0</v>
      </c>
      <c r="J20" s="72">
        <v>0</v>
      </c>
      <c r="K20" s="72">
        <v>0</v>
      </c>
      <c r="L20" s="72">
        <v>0</v>
      </c>
      <c r="M20" s="72">
        <v>0</v>
      </c>
      <c r="N20" s="72">
        <v>0</v>
      </c>
      <c r="O20" s="72">
        <v>0</v>
      </c>
      <c r="P20" s="72">
        <v>8</v>
      </c>
      <c r="Q20" s="72">
        <v>0</v>
      </c>
      <c r="R20" s="72">
        <v>0</v>
      </c>
    </row>
    <row r="21" spans="1:18" ht="15">
      <c r="A21" s="71" t="s">
        <v>7</v>
      </c>
      <c r="B21" s="71" t="s">
        <v>166</v>
      </c>
      <c r="C21" s="78">
        <v>7</v>
      </c>
      <c r="D21" s="72">
        <v>0</v>
      </c>
      <c r="E21" s="72">
        <v>1</v>
      </c>
      <c r="F21" s="72">
        <v>1</v>
      </c>
      <c r="G21" s="72">
        <v>2</v>
      </c>
      <c r="H21" s="72">
        <v>0</v>
      </c>
      <c r="I21" s="72">
        <v>0</v>
      </c>
      <c r="J21" s="72">
        <v>0</v>
      </c>
      <c r="K21" s="72">
        <v>0</v>
      </c>
      <c r="L21" s="72">
        <v>0</v>
      </c>
      <c r="M21" s="72">
        <v>0</v>
      </c>
      <c r="N21" s="72">
        <v>0</v>
      </c>
      <c r="O21" s="72">
        <v>0</v>
      </c>
      <c r="P21" s="72">
        <v>2</v>
      </c>
      <c r="Q21" s="72">
        <v>1</v>
      </c>
      <c r="R21" s="72">
        <v>0</v>
      </c>
    </row>
    <row r="22" spans="1:18" ht="15">
      <c r="A22" s="71" t="s">
        <v>8</v>
      </c>
      <c r="B22" s="71" t="s">
        <v>167</v>
      </c>
      <c r="C22" s="78">
        <v>3</v>
      </c>
      <c r="D22" s="72">
        <v>1</v>
      </c>
      <c r="E22" s="72">
        <v>0</v>
      </c>
      <c r="F22" s="72">
        <v>1</v>
      </c>
      <c r="G22" s="72">
        <v>0</v>
      </c>
      <c r="H22" s="72">
        <v>0</v>
      </c>
      <c r="I22" s="72">
        <v>0</v>
      </c>
      <c r="J22" s="72">
        <v>0</v>
      </c>
      <c r="K22" s="72">
        <v>0</v>
      </c>
      <c r="L22" s="72">
        <v>0</v>
      </c>
      <c r="M22" s="72">
        <v>0</v>
      </c>
      <c r="N22" s="72">
        <v>0</v>
      </c>
      <c r="O22" s="72">
        <v>0</v>
      </c>
      <c r="P22" s="72">
        <v>1</v>
      </c>
      <c r="Q22" s="72">
        <v>0</v>
      </c>
      <c r="R22" s="72">
        <v>0</v>
      </c>
    </row>
    <row r="23" spans="1:18" s="32" customFormat="1" ht="15">
      <c r="A23" s="76" t="s">
        <v>9</v>
      </c>
      <c r="B23" s="75" t="s">
        <v>32</v>
      </c>
      <c r="C23" s="78">
        <v>3</v>
      </c>
      <c r="D23" s="72">
        <v>1</v>
      </c>
      <c r="E23" s="72">
        <v>0</v>
      </c>
      <c r="F23" s="72">
        <v>1</v>
      </c>
      <c r="G23" s="72">
        <v>0</v>
      </c>
      <c r="H23" s="72">
        <v>0</v>
      </c>
      <c r="I23" s="72">
        <v>0</v>
      </c>
      <c r="J23" s="72">
        <v>0</v>
      </c>
      <c r="K23" s="72">
        <v>0</v>
      </c>
      <c r="L23" s="72">
        <v>0</v>
      </c>
      <c r="M23" s="72">
        <v>0</v>
      </c>
      <c r="N23" s="72">
        <v>0</v>
      </c>
      <c r="O23" s="72">
        <v>0</v>
      </c>
      <c r="P23" s="72">
        <v>1</v>
      </c>
      <c r="Q23" s="72">
        <v>0</v>
      </c>
      <c r="R23" s="72">
        <v>0</v>
      </c>
    </row>
    <row r="24" spans="1:18" s="32" customFormat="1" ht="15">
      <c r="A24" s="76" t="s">
        <v>10</v>
      </c>
      <c r="B24" s="75" t="s">
        <v>33</v>
      </c>
      <c r="C24" s="78">
        <v>0</v>
      </c>
      <c r="D24" s="72">
        <v>0</v>
      </c>
      <c r="E24" s="72">
        <v>0</v>
      </c>
      <c r="F24" s="72">
        <v>0</v>
      </c>
      <c r="G24" s="72">
        <v>0</v>
      </c>
      <c r="H24" s="72">
        <v>0</v>
      </c>
      <c r="I24" s="72">
        <v>0</v>
      </c>
      <c r="J24" s="72">
        <v>0</v>
      </c>
      <c r="K24" s="72">
        <v>0</v>
      </c>
      <c r="L24" s="72">
        <v>0</v>
      </c>
      <c r="M24" s="72">
        <v>0</v>
      </c>
      <c r="N24" s="72">
        <v>0</v>
      </c>
      <c r="O24" s="72">
        <v>0</v>
      </c>
      <c r="P24" s="72">
        <v>0</v>
      </c>
      <c r="Q24" s="72">
        <v>0</v>
      </c>
      <c r="R24" s="72">
        <v>0</v>
      </c>
    </row>
    <row r="25" spans="1:18" ht="15">
      <c r="A25" s="71" t="s">
        <v>11</v>
      </c>
      <c r="B25" s="71" t="s">
        <v>168</v>
      </c>
      <c r="C25" s="78">
        <v>4</v>
      </c>
      <c r="D25" s="72">
        <v>1</v>
      </c>
      <c r="E25" s="72">
        <v>0</v>
      </c>
      <c r="F25" s="72">
        <v>0</v>
      </c>
      <c r="G25" s="72">
        <v>1</v>
      </c>
      <c r="H25" s="72">
        <v>2</v>
      </c>
      <c r="I25" s="72">
        <v>0</v>
      </c>
      <c r="J25" s="72">
        <v>0</v>
      </c>
      <c r="K25" s="72">
        <v>0</v>
      </c>
      <c r="L25" s="72">
        <v>0</v>
      </c>
      <c r="M25" s="72">
        <v>0</v>
      </c>
      <c r="N25" s="72">
        <v>0</v>
      </c>
      <c r="O25" s="72">
        <v>0</v>
      </c>
      <c r="P25" s="72">
        <v>0</v>
      </c>
      <c r="Q25" s="72">
        <v>0</v>
      </c>
      <c r="R25" s="72">
        <v>0</v>
      </c>
    </row>
    <row r="26" spans="1:18" ht="15">
      <c r="A26" s="71" t="s">
        <v>12</v>
      </c>
      <c r="B26" s="71" t="s">
        <v>169</v>
      </c>
      <c r="C26" s="78">
        <v>13</v>
      </c>
      <c r="D26" s="72">
        <v>0</v>
      </c>
      <c r="E26" s="72">
        <v>0</v>
      </c>
      <c r="F26" s="72">
        <v>10</v>
      </c>
      <c r="G26" s="72">
        <v>1</v>
      </c>
      <c r="H26" s="72">
        <v>0</v>
      </c>
      <c r="I26" s="72">
        <v>0</v>
      </c>
      <c r="J26" s="72">
        <v>0</v>
      </c>
      <c r="K26" s="72">
        <v>0</v>
      </c>
      <c r="L26" s="72">
        <v>0</v>
      </c>
      <c r="M26" s="72">
        <v>0</v>
      </c>
      <c r="N26" s="72">
        <v>0</v>
      </c>
      <c r="O26" s="72">
        <v>0</v>
      </c>
      <c r="P26" s="72">
        <v>2</v>
      </c>
      <c r="Q26" s="72">
        <v>0</v>
      </c>
      <c r="R26" s="72">
        <v>0</v>
      </c>
    </row>
    <row r="27" spans="1:18" ht="15">
      <c r="A27" s="71" t="s">
        <v>13</v>
      </c>
      <c r="B27" s="71" t="s">
        <v>170</v>
      </c>
      <c r="C27" s="78">
        <v>4</v>
      </c>
      <c r="D27" s="72">
        <v>0</v>
      </c>
      <c r="E27" s="72">
        <v>3</v>
      </c>
      <c r="F27" s="72">
        <v>0</v>
      </c>
      <c r="G27" s="72">
        <v>0</v>
      </c>
      <c r="H27" s="72">
        <v>0</v>
      </c>
      <c r="I27" s="72">
        <v>0</v>
      </c>
      <c r="J27" s="72">
        <v>0</v>
      </c>
      <c r="K27" s="72">
        <v>0</v>
      </c>
      <c r="L27" s="72">
        <v>0</v>
      </c>
      <c r="M27" s="72">
        <v>0</v>
      </c>
      <c r="N27" s="72">
        <v>0</v>
      </c>
      <c r="O27" s="72">
        <v>0</v>
      </c>
      <c r="P27" s="72">
        <v>1</v>
      </c>
      <c r="Q27" s="72">
        <v>0</v>
      </c>
      <c r="R27" s="72">
        <v>0</v>
      </c>
    </row>
    <row r="28" spans="1:18" ht="15">
      <c r="A28" s="71" t="s">
        <v>14</v>
      </c>
      <c r="B28" s="71" t="s">
        <v>171</v>
      </c>
      <c r="C28" s="78">
        <v>7</v>
      </c>
      <c r="D28" s="72">
        <v>2</v>
      </c>
      <c r="E28" s="72">
        <v>0</v>
      </c>
      <c r="F28" s="72">
        <v>0</v>
      </c>
      <c r="G28" s="72">
        <v>1</v>
      </c>
      <c r="H28" s="72">
        <v>0</v>
      </c>
      <c r="I28" s="72">
        <v>0</v>
      </c>
      <c r="J28" s="72">
        <v>0</v>
      </c>
      <c r="K28" s="72">
        <v>0</v>
      </c>
      <c r="L28" s="72">
        <v>0</v>
      </c>
      <c r="M28" s="72">
        <v>0</v>
      </c>
      <c r="N28" s="72">
        <v>0</v>
      </c>
      <c r="O28" s="72">
        <v>0</v>
      </c>
      <c r="P28" s="72">
        <v>3</v>
      </c>
      <c r="Q28" s="72">
        <v>0</v>
      </c>
      <c r="R28" s="72">
        <v>1</v>
      </c>
    </row>
    <row r="29" spans="1:18" ht="15">
      <c r="A29" s="71" t="s">
        <v>15</v>
      </c>
      <c r="B29" s="71" t="s">
        <v>172</v>
      </c>
      <c r="C29" s="78">
        <v>11</v>
      </c>
      <c r="D29" s="72">
        <v>2</v>
      </c>
      <c r="E29" s="72">
        <v>1</v>
      </c>
      <c r="F29" s="72">
        <v>0</v>
      </c>
      <c r="G29" s="72">
        <v>5</v>
      </c>
      <c r="H29" s="72">
        <v>0</v>
      </c>
      <c r="I29" s="72">
        <v>0</v>
      </c>
      <c r="J29" s="72">
        <v>0</v>
      </c>
      <c r="K29" s="72">
        <v>0</v>
      </c>
      <c r="L29" s="72">
        <v>0</v>
      </c>
      <c r="M29" s="72">
        <v>0</v>
      </c>
      <c r="N29" s="72">
        <v>0</v>
      </c>
      <c r="O29" s="72">
        <v>0</v>
      </c>
      <c r="P29" s="72">
        <v>1</v>
      </c>
      <c r="Q29" s="72">
        <v>2</v>
      </c>
      <c r="R29" s="72">
        <v>0</v>
      </c>
    </row>
    <row r="30" spans="1:18" ht="15">
      <c r="A30" s="71" t="s">
        <v>16</v>
      </c>
      <c r="B30" s="71" t="s">
        <v>173</v>
      </c>
      <c r="C30" s="78">
        <v>13</v>
      </c>
      <c r="D30" s="72">
        <v>0</v>
      </c>
      <c r="E30" s="72">
        <v>1</v>
      </c>
      <c r="F30" s="72">
        <v>1</v>
      </c>
      <c r="G30" s="72">
        <v>8</v>
      </c>
      <c r="H30" s="72">
        <v>2</v>
      </c>
      <c r="I30" s="72">
        <v>0</v>
      </c>
      <c r="J30" s="72">
        <v>0</v>
      </c>
      <c r="K30" s="72">
        <v>0</v>
      </c>
      <c r="L30" s="72">
        <v>0</v>
      </c>
      <c r="M30" s="72">
        <v>0</v>
      </c>
      <c r="N30" s="72">
        <v>0</v>
      </c>
      <c r="O30" s="72">
        <v>0</v>
      </c>
      <c r="P30" s="72">
        <v>1</v>
      </c>
      <c r="Q30" s="72">
        <v>0</v>
      </c>
      <c r="R30" s="72">
        <v>0</v>
      </c>
    </row>
    <row r="31" spans="1:18" ht="15">
      <c r="A31" s="71" t="s">
        <v>17</v>
      </c>
      <c r="B31" s="71" t="s">
        <v>174</v>
      </c>
      <c r="C31" s="78">
        <v>2</v>
      </c>
      <c r="D31" s="72">
        <v>0</v>
      </c>
      <c r="E31" s="72">
        <v>0</v>
      </c>
      <c r="F31" s="72">
        <v>0</v>
      </c>
      <c r="G31" s="72">
        <v>2</v>
      </c>
      <c r="H31" s="72">
        <v>0</v>
      </c>
      <c r="I31" s="72">
        <v>0</v>
      </c>
      <c r="J31" s="72">
        <v>0</v>
      </c>
      <c r="K31" s="72">
        <v>0</v>
      </c>
      <c r="L31" s="72">
        <v>0</v>
      </c>
      <c r="M31" s="72">
        <v>0</v>
      </c>
      <c r="N31" s="72">
        <v>0</v>
      </c>
      <c r="O31" s="72">
        <v>0</v>
      </c>
      <c r="P31" s="72">
        <v>0</v>
      </c>
      <c r="Q31" s="72">
        <v>0</v>
      </c>
      <c r="R31" s="72">
        <v>0</v>
      </c>
    </row>
    <row r="32" spans="1:18" ht="15">
      <c r="A32" s="71" t="s">
        <v>18</v>
      </c>
      <c r="B32" s="71" t="s">
        <v>175</v>
      </c>
      <c r="C32" s="78">
        <v>35</v>
      </c>
      <c r="D32" s="72">
        <v>1</v>
      </c>
      <c r="E32" s="72">
        <v>1</v>
      </c>
      <c r="F32" s="72">
        <v>8</v>
      </c>
      <c r="G32" s="72">
        <v>13</v>
      </c>
      <c r="H32" s="72">
        <v>4</v>
      </c>
      <c r="I32" s="72">
        <v>0</v>
      </c>
      <c r="J32" s="72">
        <v>0</v>
      </c>
      <c r="K32" s="72">
        <v>0</v>
      </c>
      <c r="L32" s="72">
        <v>0</v>
      </c>
      <c r="M32" s="72">
        <v>1</v>
      </c>
      <c r="N32" s="72">
        <v>0</v>
      </c>
      <c r="O32" s="72">
        <v>0</v>
      </c>
      <c r="P32" s="72">
        <v>6</v>
      </c>
      <c r="Q32" s="72">
        <v>0</v>
      </c>
      <c r="R32" s="72">
        <v>1</v>
      </c>
    </row>
    <row r="33" spans="1:18" s="32" customFormat="1" ht="15">
      <c r="A33" s="76" t="s">
        <v>19</v>
      </c>
      <c r="B33" s="75" t="s">
        <v>32</v>
      </c>
      <c r="C33" s="78">
        <v>10</v>
      </c>
      <c r="D33" s="72">
        <v>1</v>
      </c>
      <c r="E33" s="72">
        <v>1</v>
      </c>
      <c r="F33" s="72">
        <v>0</v>
      </c>
      <c r="G33" s="72">
        <v>4</v>
      </c>
      <c r="H33" s="72">
        <v>2</v>
      </c>
      <c r="I33" s="72">
        <v>0</v>
      </c>
      <c r="J33" s="72">
        <v>0</v>
      </c>
      <c r="K33" s="72">
        <v>0</v>
      </c>
      <c r="L33" s="72">
        <v>0</v>
      </c>
      <c r="M33" s="72">
        <v>1</v>
      </c>
      <c r="N33" s="72">
        <v>0</v>
      </c>
      <c r="O33" s="72">
        <v>0</v>
      </c>
      <c r="P33" s="72">
        <v>1</v>
      </c>
      <c r="Q33" s="72">
        <v>0</v>
      </c>
      <c r="R33" s="72">
        <v>0</v>
      </c>
    </row>
    <row r="34" spans="1:18" s="32" customFormat="1" ht="15">
      <c r="A34" s="76" t="s">
        <v>20</v>
      </c>
      <c r="B34" s="75" t="s">
        <v>34</v>
      </c>
      <c r="C34" s="78">
        <v>25</v>
      </c>
      <c r="D34" s="72">
        <v>0</v>
      </c>
      <c r="E34" s="72">
        <v>0</v>
      </c>
      <c r="F34" s="72">
        <v>8</v>
      </c>
      <c r="G34" s="72">
        <v>9</v>
      </c>
      <c r="H34" s="72">
        <v>2</v>
      </c>
      <c r="I34" s="72">
        <v>0</v>
      </c>
      <c r="J34" s="72">
        <v>0</v>
      </c>
      <c r="K34" s="72">
        <v>0</v>
      </c>
      <c r="L34" s="72">
        <v>0</v>
      </c>
      <c r="M34" s="72">
        <v>0</v>
      </c>
      <c r="N34" s="72">
        <v>0</v>
      </c>
      <c r="O34" s="72">
        <v>0</v>
      </c>
      <c r="P34" s="72">
        <v>5</v>
      </c>
      <c r="Q34" s="72">
        <v>0</v>
      </c>
      <c r="R34" s="72">
        <v>1</v>
      </c>
    </row>
    <row r="35" spans="1:18" ht="15">
      <c r="A35" s="71" t="s">
        <v>21</v>
      </c>
      <c r="B35" s="71" t="s">
        <v>176</v>
      </c>
      <c r="C35" s="78">
        <v>13</v>
      </c>
      <c r="D35" s="72">
        <v>5</v>
      </c>
      <c r="E35" s="72">
        <v>0</v>
      </c>
      <c r="F35" s="72">
        <v>1</v>
      </c>
      <c r="G35" s="72">
        <v>2</v>
      </c>
      <c r="H35" s="72">
        <v>2</v>
      </c>
      <c r="I35" s="72">
        <v>0</v>
      </c>
      <c r="J35" s="72">
        <v>0</v>
      </c>
      <c r="K35" s="72">
        <v>0</v>
      </c>
      <c r="L35" s="72">
        <v>0</v>
      </c>
      <c r="M35" s="72">
        <v>0</v>
      </c>
      <c r="N35" s="72">
        <v>0</v>
      </c>
      <c r="O35" s="72">
        <v>0</v>
      </c>
      <c r="P35" s="72">
        <v>3</v>
      </c>
      <c r="Q35" s="72">
        <v>0</v>
      </c>
      <c r="R35" s="72">
        <v>0</v>
      </c>
    </row>
    <row r="36" spans="1:18" ht="15">
      <c r="A36" s="71" t="s">
        <v>22</v>
      </c>
      <c r="B36" s="71" t="s">
        <v>177</v>
      </c>
      <c r="C36" s="78">
        <v>10</v>
      </c>
      <c r="D36" s="72">
        <v>0</v>
      </c>
      <c r="E36" s="72">
        <v>0</v>
      </c>
      <c r="F36" s="72">
        <v>1</v>
      </c>
      <c r="G36" s="72">
        <v>4</v>
      </c>
      <c r="H36" s="72">
        <v>3</v>
      </c>
      <c r="I36" s="72">
        <v>0</v>
      </c>
      <c r="J36" s="72">
        <v>0</v>
      </c>
      <c r="K36" s="72">
        <v>0</v>
      </c>
      <c r="L36" s="72">
        <v>0</v>
      </c>
      <c r="M36" s="72">
        <v>0</v>
      </c>
      <c r="N36" s="72">
        <v>0</v>
      </c>
      <c r="O36" s="72">
        <v>0</v>
      </c>
      <c r="P36" s="72">
        <v>0</v>
      </c>
      <c r="Q36" s="72">
        <v>2</v>
      </c>
      <c r="R36" s="72">
        <v>0</v>
      </c>
    </row>
    <row r="37" spans="1:18" ht="15">
      <c r="A37" s="71" t="s">
        <v>23</v>
      </c>
      <c r="B37" s="71" t="s">
        <v>178</v>
      </c>
      <c r="C37" s="78">
        <v>5</v>
      </c>
      <c r="D37" s="72">
        <v>0</v>
      </c>
      <c r="E37" s="72">
        <v>0</v>
      </c>
      <c r="F37" s="72">
        <v>4</v>
      </c>
      <c r="G37" s="72">
        <v>0</v>
      </c>
      <c r="H37" s="72">
        <v>1</v>
      </c>
      <c r="I37" s="72">
        <v>0</v>
      </c>
      <c r="J37" s="72">
        <v>0</v>
      </c>
      <c r="K37" s="72">
        <v>0</v>
      </c>
      <c r="L37" s="72">
        <v>0</v>
      </c>
      <c r="M37" s="72">
        <v>0</v>
      </c>
      <c r="N37" s="72">
        <v>0</v>
      </c>
      <c r="O37" s="72">
        <v>0</v>
      </c>
      <c r="P37" s="72">
        <v>0</v>
      </c>
      <c r="Q37" s="72">
        <v>0</v>
      </c>
      <c r="R37" s="72">
        <v>0</v>
      </c>
    </row>
    <row r="38" spans="1:18" ht="15">
      <c r="A38" s="71" t="s">
        <v>24</v>
      </c>
      <c r="B38" s="71" t="s">
        <v>179</v>
      </c>
      <c r="C38" s="78">
        <v>12</v>
      </c>
      <c r="D38" s="72">
        <v>0</v>
      </c>
      <c r="E38" s="72">
        <v>6</v>
      </c>
      <c r="F38" s="72">
        <v>0</v>
      </c>
      <c r="G38" s="72">
        <v>3</v>
      </c>
      <c r="H38" s="72">
        <v>0</v>
      </c>
      <c r="I38" s="72">
        <v>0</v>
      </c>
      <c r="J38" s="72">
        <v>0</v>
      </c>
      <c r="K38" s="72">
        <v>0</v>
      </c>
      <c r="L38" s="72">
        <v>0</v>
      </c>
      <c r="M38" s="72">
        <v>0</v>
      </c>
      <c r="N38" s="72">
        <v>0</v>
      </c>
      <c r="O38" s="72">
        <v>0</v>
      </c>
      <c r="P38" s="72">
        <v>3</v>
      </c>
      <c r="Q38" s="72">
        <v>0</v>
      </c>
      <c r="R38" s="72">
        <v>0</v>
      </c>
    </row>
    <row r="39" spans="1:18" ht="15">
      <c r="A39" s="71" t="s">
        <v>25</v>
      </c>
      <c r="B39" s="71" t="s">
        <v>180</v>
      </c>
      <c r="C39" s="78">
        <v>9</v>
      </c>
      <c r="D39" s="72">
        <v>0</v>
      </c>
      <c r="E39" s="72">
        <v>0</v>
      </c>
      <c r="F39" s="72">
        <v>0</v>
      </c>
      <c r="G39" s="72">
        <v>3</v>
      </c>
      <c r="H39" s="72">
        <v>6</v>
      </c>
      <c r="I39" s="72">
        <v>0</v>
      </c>
      <c r="J39" s="72">
        <v>0</v>
      </c>
      <c r="K39" s="72">
        <v>0</v>
      </c>
      <c r="L39" s="72">
        <v>0</v>
      </c>
      <c r="M39" s="72">
        <v>0</v>
      </c>
      <c r="N39" s="72">
        <v>0</v>
      </c>
      <c r="O39" s="72">
        <v>0</v>
      </c>
      <c r="P39" s="72">
        <v>0</v>
      </c>
      <c r="Q39" s="72">
        <v>0</v>
      </c>
      <c r="R39" s="72">
        <v>0</v>
      </c>
    </row>
    <row r="40" spans="1:18" ht="15">
      <c r="A40" s="71" t="s">
        <v>26</v>
      </c>
      <c r="B40" s="71" t="s">
        <v>181</v>
      </c>
      <c r="C40" s="78">
        <v>11</v>
      </c>
      <c r="D40" s="72">
        <v>0</v>
      </c>
      <c r="E40" s="72">
        <v>0</v>
      </c>
      <c r="F40" s="72">
        <v>2</v>
      </c>
      <c r="G40" s="72">
        <v>7</v>
      </c>
      <c r="H40" s="72">
        <v>0</v>
      </c>
      <c r="I40" s="72">
        <v>0</v>
      </c>
      <c r="J40" s="72">
        <v>0</v>
      </c>
      <c r="K40" s="72">
        <v>0</v>
      </c>
      <c r="L40" s="72">
        <v>0</v>
      </c>
      <c r="M40" s="72">
        <v>0</v>
      </c>
      <c r="N40" s="72">
        <v>0</v>
      </c>
      <c r="O40" s="72">
        <v>0</v>
      </c>
      <c r="P40" s="72">
        <v>2</v>
      </c>
      <c r="Q40" s="72">
        <v>0</v>
      </c>
      <c r="R40" s="72">
        <v>0</v>
      </c>
    </row>
    <row r="41" spans="1:18" ht="15">
      <c r="A41" s="71" t="s">
        <v>27</v>
      </c>
      <c r="B41" s="71" t="s">
        <v>182</v>
      </c>
      <c r="C41" s="78">
        <v>11</v>
      </c>
      <c r="D41" s="72">
        <v>2</v>
      </c>
      <c r="E41" s="72">
        <v>0</v>
      </c>
      <c r="F41" s="72">
        <v>0</v>
      </c>
      <c r="G41" s="72">
        <v>0</v>
      </c>
      <c r="H41" s="72">
        <v>5</v>
      </c>
      <c r="I41" s="72">
        <v>0</v>
      </c>
      <c r="J41" s="72">
        <v>0</v>
      </c>
      <c r="K41" s="72">
        <v>0</v>
      </c>
      <c r="L41" s="72">
        <v>1</v>
      </c>
      <c r="M41" s="72">
        <v>0</v>
      </c>
      <c r="N41" s="72">
        <v>0</v>
      </c>
      <c r="O41" s="72">
        <v>0</v>
      </c>
      <c r="P41" s="72">
        <v>3</v>
      </c>
      <c r="Q41" s="72">
        <v>0</v>
      </c>
      <c r="R41" s="72">
        <v>0</v>
      </c>
    </row>
    <row r="42" spans="1:18" ht="15">
      <c r="A42" s="71" t="s">
        <v>28</v>
      </c>
      <c r="B42" s="71" t="s">
        <v>183</v>
      </c>
      <c r="C42" s="78">
        <v>1</v>
      </c>
      <c r="D42" s="72">
        <v>0</v>
      </c>
      <c r="E42" s="72">
        <v>0</v>
      </c>
      <c r="F42" s="72">
        <v>0</v>
      </c>
      <c r="G42" s="72">
        <v>1</v>
      </c>
      <c r="H42" s="72">
        <v>0</v>
      </c>
      <c r="I42" s="72">
        <v>0</v>
      </c>
      <c r="J42" s="72">
        <v>0</v>
      </c>
      <c r="K42" s="72">
        <v>0</v>
      </c>
      <c r="L42" s="72">
        <v>0</v>
      </c>
      <c r="M42" s="72">
        <v>0</v>
      </c>
      <c r="N42" s="72">
        <v>0</v>
      </c>
      <c r="O42" s="72">
        <v>0</v>
      </c>
      <c r="P42" s="72">
        <v>0</v>
      </c>
      <c r="Q42" s="72">
        <v>0</v>
      </c>
      <c r="R42" s="72">
        <v>0</v>
      </c>
    </row>
    <row r="43" spans="1:18" ht="15">
      <c r="A43" s="71" t="s">
        <v>29</v>
      </c>
      <c r="B43" s="71" t="s">
        <v>184</v>
      </c>
      <c r="C43" s="78">
        <v>8</v>
      </c>
      <c r="D43" s="72">
        <v>0</v>
      </c>
      <c r="E43" s="72">
        <v>1</v>
      </c>
      <c r="F43" s="72">
        <v>0</v>
      </c>
      <c r="G43" s="72">
        <v>4</v>
      </c>
      <c r="H43" s="72">
        <v>0</v>
      </c>
      <c r="I43" s="72">
        <v>0</v>
      </c>
      <c r="J43" s="72">
        <v>0</v>
      </c>
      <c r="K43" s="72">
        <v>0</v>
      </c>
      <c r="L43" s="72">
        <v>0</v>
      </c>
      <c r="M43" s="72">
        <v>0</v>
      </c>
      <c r="N43" s="72">
        <v>0</v>
      </c>
      <c r="O43" s="72">
        <v>0</v>
      </c>
      <c r="P43" s="72">
        <v>3</v>
      </c>
      <c r="Q43" s="72">
        <v>0</v>
      </c>
      <c r="R43" s="72">
        <v>0</v>
      </c>
    </row>
    <row r="44" spans="1:18" ht="15">
      <c r="A44" s="71" t="s">
        <v>30</v>
      </c>
      <c r="B44" s="71" t="s">
        <v>185</v>
      </c>
      <c r="C44" s="78">
        <v>49</v>
      </c>
      <c r="D44" s="72">
        <v>5</v>
      </c>
      <c r="E44" s="72">
        <v>13</v>
      </c>
      <c r="F44" s="72">
        <v>5</v>
      </c>
      <c r="G44" s="72">
        <v>2</v>
      </c>
      <c r="H44" s="72">
        <v>21</v>
      </c>
      <c r="I44" s="72">
        <v>0</v>
      </c>
      <c r="J44" s="72">
        <v>0</v>
      </c>
      <c r="K44" s="72">
        <v>0</v>
      </c>
      <c r="L44" s="72">
        <v>0</v>
      </c>
      <c r="M44" s="72">
        <v>1</v>
      </c>
      <c r="N44" s="72">
        <v>0</v>
      </c>
      <c r="O44" s="72">
        <v>0</v>
      </c>
      <c r="P44" s="72">
        <v>1</v>
      </c>
      <c r="Q44" s="72">
        <v>1</v>
      </c>
      <c r="R44" s="72">
        <v>0</v>
      </c>
    </row>
    <row r="45" spans="1:18" ht="15">
      <c r="A45" s="288" t="s">
        <v>86</v>
      </c>
      <c r="B45" s="289"/>
      <c r="C45" s="131">
        <v>431</v>
      </c>
      <c r="D45" s="98">
        <v>30</v>
      </c>
      <c r="E45" s="98">
        <v>46</v>
      </c>
      <c r="F45" s="98">
        <v>38</v>
      </c>
      <c r="G45" s="98">
        <v>116</v>
      </c>
      <c r="H45" s="98">
        <v>123</v>
      </c>
      <c r="I45" s="98">
        <v>0</v>
      </c>
      <c r="J45" s="98">
        <v>0</v>
      </c>
      <c r="K45" s="98">
        <v>0</v>
      </c>
      <c r="L45" s="98">
        <v>1</v>
      </c>
      <c r="M45" s="98">
        <v>6</v>
      </c>
      <c r="N45" s="98">
        <v>0</v>
      </c>
      <c r="O45" s="98">
        <v>0</v>
      </c>
      <c r="P45" s="98">
        <v>56</v>
      </c>
      <c r="Q45" s="98">
        <v>11</v>
      </c>
      <c r="R45" s="98">
        <v>4</v>
      </c>
    </row>
    <row r="46" spans="1:18" ht="15">
      <c r="A46" s="295" t="s">
        <v>770</v>
      </c>
      <c r="B46" s="295"/>
      <c r="C46" s="78">
        <v>95</v>
      </c>
      <c r="D46" s="72">
        <v>6</v>
      </c>
      <c r="E46" s="72">
        <v>5</v>
      </c>
      <c r="F46" s="72">
        <v>2</v>
      </c>
      <c r="G46" s="72">
        <v>24</v>
      </c>
      <c r="H46" s="72">
        <v>39</v>
      </c>
      <c r="I46" s="72">
        <v>0</v>
      </c>
      <c r="J46" s="72">
        <v>0</v>
      </c>
      <c r="K46" s="72">
        <v>0</v>
      </c>
      <c r="L46" s="72">
        <v>0</v>
      </c>
      <c r="M46" s="72">
        <v>1</v>
      </c>
      <c r="N46" s="72">
        <v>0</v>
      </c>
      <c r="O46" s="72">
        <v>0</v>
      </c>
      <c r="P46" s="72">
        <v>12</v>
      </c>
      <c r="Q46" s="72">
        <v>5</v>
      </c>
      <c r="R46" s="72">
        <v>1</v>
      </c>
    </row>
    <row r="47" spans="1:18" ht="15">
      <c r="A47" s="295" t="s">
        <v>771</v>
      </c>
      <c r="B47" s="295"/>
      <c r="C47" s="78">
        <v>84</v>
      </c>
      <c r="D47" s="72">
        <v>4</v>
      </c>
      <c r="E47" s="72">
        <v>11</v>
      </c>
      <c r="F47" s="72">
        <v>3</v>
      </c>
      <c r="G47" s="72">
        <v>36</v>
      </c>
      <c r="H47" s="72">
        <v>15</v>
      </c>
      <c r="I47" s="72">
        <v>0</v>
      </c>
      <c r="J47" s="72">
        <v>0</v>
      </c>
      <c r="K47" s="72">
        <v>0</v>
      </c>
      <c r="L47" s="72">
        <v>0</v>
      </c>
      <c r="M47" s="72">
        <v>3</v>
      </c>
      <c r="N47" s="72">
        <v>0</v>
      </c>
      <c r="O47" s="72">
        <v>0</v>
      </c>
      <c r="P47" s="72">
        <v>9</v>
      </c>
      <c r="Q47" s="72">
        <v>3</v>
      </c>
      <c r="R47" s="72">
        <v>0</v>
      </c>
    </row>
    <row r="48" spans="1:18" ht="12.75" customHeight="1">
      <c r="A48" s="295" t="s">
        <v>772</v>
      </c>
      <c r="B48" s="295"/>
      <c r="C48" s="78">
        <v>60</v>
      </c>
      <c r="D48" s="72">
        <v>9</v>
      </c>
      <c r="E48" s="72">
        <v>0</v>
      </c>
      <c r="F48" s="72">
        <v>4</v>
      </c>
      <c r="G48" s="72">
        <v>10</v>
      </c>
      <c r="H48" s="72">
        <v>22</v>
      </c>
      <c r="I48" s="72">
        <v>0</v>
      </c>
      <c r="J48" s="72">
        <v>0</v>
      </c>
      <c r="K48" s="72">
        <v>0</v>
      </c>
      <c r="L48" s="72">
        <v>0</v>
      </c>
      <c r="M48" s="72">
        <v>0</v>
      </c>
      <c r="N48" s="72">
        <v>0</v>
      </c>
      <c r="O48" s="72">
        <v>0</v>
      </c>
      <c r="P48" s="72">
        <v>13</v>
      </c>
      <c r="Q48" s="72">
        <v>1</v>
      </c>
      <c r="R48" s="72">
        <v>1</v>
      </c>
    </row>
    <row r="49" spans="1:18" ht="15">
      <c r="A49" s="295" t="s">
        <v>773</v>
      </c>
      <c r="B49" s="295"/>
      <c r="C49" s="78">
        <v>94</v>
      </c>
      <c r="D49" s="72">
        <v>9</v>
      </c>
      <c r="E49" s="72">
        <v>18</v>
      </c>
      <c r="F49" s="72">
        <v>7</v>
      </c>
      <c r="G49" s="72">
        <v>14</v>
      </c>
      <c r="H49" s="72">
        <v>34</v>
      </c>
      <c r="I49" s="72">
        <v>0</v>
      </c>
      <c r="J49" s="72">
        <v>0</v>
      </c>
      <c r="K49" s="72">
        <v>0</v>
      </c>
      <c r="L49" s="72">
        <v>1</v>
      </c>
      <c r="M49" s="72">
        <v>1</v>
      </c>
      <c r="N49" s="72">
        <v>0</v>
      </c>
      <c r="O49" s="72">
        <v>0</v>
      </c>
      <c r="P49" s="72">
        <v>7</v>
      </c>
      <c r="Q49" s="72">
        <v>2</v>
      </c>
      <c r="R49" s="72">
        <v>1</v>
      </c>
    </row>
    <row r="50" spans="1:18" ht="14.25" customHeight="1">
      <c r="A50" s="295" t="s">
        <v>774</v>
      </c>
      <c r="B50" s="295"/>
      <c r="C50" s="78">
        <v>98</v>
      </c>
      <c r="D50" s="72">
        <v>2</v>
      </c>
      <c r="E50" s="72">
        <v>12</v>
      </c>
      <c r="F50" s="72">
        <v>22</v>
      </c>
      <c r="G50" s="72">
        <v>32</v>
      </c>
      <c r="H50" s="72">
        <v>13</v>
      </c>
      <c r="I50" s="72">
        <v>0</v>
      </c>
      <c r="J50" s="72">
        <v>0</v>
      </c>
      <c r="K50" s="72">
        <v>0</v>
      </c>
      <c r="L50" s="72">
        <v>0</v>
      </c>
      <c r="M50" s="72">
        <v>1</v>
      </c>
      <c r="N50" s="72">
        <v>0</v>
      </c>
      <c r="O50" s="72">
        <v>0</v>
      </c>
      <c r="P50" s="72">
        <v>15</v>
      </c>
      <c r="Q50" s="72">
        <v>0</v>
      </c>
      <c r="R50" s="72">
        <v>1</v>
      </c>
    </row>
    <row r="51" spans="1:18">
      <c r="C51" s="33"/>
    </row>
    <row r="52" spans="1:18">
      <c r="B52" s="33"/>
      <c r="D52" s="35"/>
      <c r="E52" s="36"/>
      <c r="F52" s="35"/>
      <c r="G52" s="35"/>
      <c r="H52" s="35"/>
      <c r="I52" s="35"/>
      <c r="J52" s="35"/>
      <c r="K52" s="35"/>
      <c r="L52" s="35"/>
    </row>
  </sheetData>
  <mergeCells count="27">
    <mergeCell ref="A50:B50"/>
    <mergeCell ref="A45:B45"/>
    <mergeCell ref="A46:B46"/>
    <mergeCell ref="A47:B47"/>
    <mergeCell ref="A48:B48"/>
    <mergeCell ref="G4:G5"/>
    <mergeCell ref="A49:B49"/>
    <mergeCell ref="I4:I5"/>
    <mergeCell ref="J4:J5"/>
    <mergeCell ref="A3:A5"/>
    <mergeCell ref="E4:E5"/>
    <mergeCell ref="R4:R5"/>
    <mergeCell ref="D3:R3"/>
    <mergeCell ref="A1:R1"/>
    <mergeCell ref="A2:R2"/>
    <mergeCell ref="M4:M5"/>
    <mergeCell ref="N4:N5"/>
    <mergeCell ref="O4:O5"/>
    <mergeCell ref="P4:P5"/>
    <mergeCell ref="Q4:Q5"/>
    <mergeCell ref="K4:K5"/>
    <mergeCell ref="L4:L5"/>
    <mergeCell ref="B3:B5"/>
    <mergeCell ref="C3:C5"/>
    <mergeCell ref="D4:D5"/>
    <mergeCell ref="H4:H5"/>
    <mergeCell ref="F4:F5"/>
  </mergeCells>
  <phoneticPr fontId="1" type="noConversion"/>
  <hyperlinks>
    <hyperlink ref="S1" location="'spis tabel'!A1" display="'spis tabel'!A1" xr:uid="{00000000-0004-0000-1700-000000000000}"/>
  </hyperlinks>
  <pageMargins left="0.15748031496062992" right="0.15748031496062992" top="0.39370078740157483" bottom="0.39370078740157483" header="0.51181102362204722" footer="0.51181102362204722"/>
  <pageSetup paperSize="9" scale="59" orientation="portrait" verticalDpi="0" r:id="rId1"/>
  <headerFooter alignWithMargins="0"/>
  <colBreaks count="1" manualBreakCount="1">
    <brk id="18"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O59"/>
  <sheetViews>
    <sheetView showGridLines="0" zoomScaleNormal="100" workbookViewId="0">
      <selection sqref="A1:H1"/>
    </sheetView>
  </sheetViews>
  <sheetFormatPr defaultRowHeight="12.75"/>
  <cols>
    <col min="1" max="1" width="5.42578125" style="11" customWidth="1"/>
    <col min="2" max="2" width="20.5703125" style="11" customWidth="1"/>
    <col min="3" max="3" width="10.28515625" style="11" customWidth="1"/>
    <col min="4" max="4" width="9.85546875" style="11" customWidth="1"/>
    <col min="5" max="5" width="16.7109375" style="11" customWidth="1"/>
    <col min="6" max="6" width="10.140625" style="11" customWidth="1"/>
    <col min="7" max="7" width="9" style="11" customWidth="1"/>
    <col min="8" max="8" width="16.140625" style="11" customWidth="1"/>
    <col min="9" max="9" width="10.140625" style="11" customWidth="1"/>
    <col min="10" max="10" width="9.140625" style="11"/>
    <col min="11" max="11" width="13.85546875" style="11" customWidth="1"/>
    <col min="12" max="13" width="9.140625" style="11"/>
    <col min="14" max="14" width="19.140625" style="11" customWidth="1"/>
    <col min="15" max="15" width="22" style="11" customWidth="1"/>
    <col min="16" max="16384" width="9.140625" style="11"/>
  </cols>
  <sheetData>
    <row r="1" spans="1:15">
      <c r="A1" s="268" t="s">
        <v>956</v>
      </c>
      <c r="B1" s="268"/>
      <c r="C1" s="268"/>
      <c r="D1" s="268"/>
      <c r="E1" s="268"/>
      <c r="F1" s="268"/>
      <c r="G1" s="268"/>
      <c r="H1" s="268"/>
      <c r="I1"/>
      <c r="O1" s="156" t="s">
        <v>754</v>
      </c>
    </row>
    <row r="2" spans="1:15" ht="31.5" customHeight="1">
      <c r="A2" s="285" t="s">
        <v>87</v>
      </c>
      <c r="B2" s="285" t="s">
        <v>2</v>
      </c>
      <c r="C2" s="285" t="s">
        <v>789</v>
      </c>
      <c r="D2" s="285"/>
      <c r="E2" s="285"/>
      <c r="F2" s="285" t="s">
        <v>205</v>
      </c>
      <c r="G2" s="285"/>
      <c r="H2" s="285"/>
      <c r="I2" s="285" t="s">
        <v>790</v>
      </c>
      <c r="J2" s="285"/>
      <c r="K2" s="285"/>
      <c r="L2" s="285" t="s">
        <v>791</v>
      </c>
      <c r="M2" s="285"/>
      <c r="N2" s="285"/>
    </row>
    <row r="3" spans="1:15" s="12" customFormat="1" ht="18.75" customHeight="1">
      <c r="A3" s="285"/>
      <c r="B3" s="285"/>
      <c r="C3" s="285" t="s">
        <v>41</v>
      </c>
      <c r="D3" s="47" t="s">
        <v>65</v>
      </c>
      <c r="E3" s="285" t="s">
        <v>197</v>
      </c>
      <c r="F3" s="285" t="s">
        <v>41</v>
      </c>
      <c r="G3" s="47" t="s">
        <v>65</v>
      </c>
      <c r="H3" s="285" t="s">
        <v>198</v>
      </c>
      <c r="I3" s="285" t="s">
        <v>41</v>
      </c>
      <c r="J3" s="125" t="s">
        <v>65</v>
      </c>
      <c r="K3" s="285" t="s">
        <v>199</v>
      </c>
      <c r="L3" s="285" t="s">
        <v>41</v>
      </c>
      <c r="M3" s="125" t="s">
        <v>65</v>
      </c>
      <c r="N3" s="285" t="s">
        <v>200</v>
      </c>
    </row>
    <row r="4" spans="1:15" s="12" customFormat="1" ht="16.5" customHeight="1">
      <c r="A4" s="285"/>
      <c r="B4" s="285"/>
      <c r="C4" s="285"/>
      <c r="D4" s="285" t="s">
        <v>51</v>
      </c>
      <c r="E4" s="285"/>
      <c r="F4" s="285"/>
      <c r="G4" s="285" t="s">
        <v>51</v>
      </c>
      <c r="H4" s="285"/>
      <c r="I4" s="285"/>
      <c r="J4" s="285" t="s">
        <v>51</v>
      </c>
      <c r="K4" s="285"/>
      <c r="L4" s="285"/>
      <c r="M4" s="285" t="s">
        <v>51</v>
      </c>
      <c r="N4" s="285"/>
    </row>
    <row r="5" spans="1:15" s="12" customFormat="1" ht="79.5" customHeight="1">
      <c r="A5" s="285"/>
      <c r="B5" s="285"/>
      <c r="C5" s="285"/>
      <c r="D5" s="285"/>
      <c r="E5" s="285"/>
      <c r="F5" s="285"/>
      <c r="G5" s="285"/>
      <c r="H5" s="285"/>
      <c r="I5" s="285"/>
      <c r="J5" s="285"/>
      <c r="K5" s="285"/>
      <c r="L5" s="285"/>
      <c r="M5" s="285"/>
      <c r="N5" s="285"/>
    </row>
    <row r="6" spans="1:15" ht="15">
      <c r="A6" s="71" t="s">
        <v>126</v>
      </c>
      <c r="B6" s="71" t="s">
        <v>156</v>
      </c>
      <c r="C6" s="7">
        <v>35</v>
      </c>
      <c r="D6" s="7">
        <v>22</v>
      </c>
      <c r="E6" s="73">
        <v>2.1929824561403506</v>
      </c>
      <c r="F6" s="7">
        <v>81</v>
      </c>
      <c r="G6" s="7">
        <v>41</v>
      </c>
      <c r="H6" s="73">
        <v>5.0751879699248121</v>
      </c>
      <c r="I6" s="7">
        <v>304</v>
      </c>
      <c r="J6" s="7">
        <v>275</v>
      </c>
      <c r="K6" s="73">
        <v>19.047619047619047</v>
      </c>
      <c r="L6" s="7">
        <v>5</v>
      </c>
      <c r="M6" s="7">
        <v>5</v>
      </c>
      <c r="N6" s="73">
        <v>0.31328320802005011</v>
      </c>
    </row>
    <row r="7" spans="1:15" ht="13.5" customHeight="1">
      <c r="A7" s="71" t="s">
        <v>127</v>
      </c>
      <c r="B7" s="71" t="s">
        <v>233</v>
      </c>
      <c r="C7" s="7">
        <v>185</v>
      </c>
      <c r="D7" s="7">
        <v>82</v>
      </c>
      <c r="E7" s="73">
        <v>11.943189154293092</v>
      </c>
      <c r="F7" s="7">
        <v>106</v>
      </c>
      <c r="G7" s="7">
        <v>58</v>
      </c>
      <c r="H7" s="73">
        <v>6.8431245965138805</v>
      </c>
      <c r="I7" s="7">
        <v>343</v>
      </c>
      <c r="J7" s="7">
        <v>293</v>
      </c>
      <c r="K7" s="73">
        <v>22.143318269851516</v>
      </c>
      <c r="L7" s="7">
        <v>5</v>
      </c>
      <c r="M7" s="7">
        <v>5</v>
      </c>
      <c r="N7" s="73">
        <v>0.32278889606197547</v>
      </c>
    </row>
    <row r="8" spans="1:15" ht="15">
      <c r="A8" s="71" t="s">
        <v>128</v>
      </c>
      <c r="B8" s="71" t="s">
        <v>157</v>
      </c>
      <c r="C8" s="7">
        <v>0</v>
      </c>
      <c r="D8" s="7">
        <v>0</v>
      </c>
      <c r="E8" s="73">
        <v>0</v>
      </c>
      <c r="F8" s="7">
        <v>152</v>
      </c>
      <c r="G8" s="7">
        <v>82</v>
      </c>
      <c r="H8" s="73">
        <v>6.3838723225535494</v>
      </c>
      <c r="I8" s="7">
        <v>578</v>
      </c>
      <c r="J8" s="7">
        <v>482</v>
      </c>
      <c r="K8" s="73">
        <v>24.275514489710208</v>
      </c>
      <c r="L8" s="7">
        <v>0</v>
      </c>
      <c r="M8" s="7">
        <v>0</v>
      </c>
      <c r="N8" s="73">
        <v>0</v>
      </c>
    </row>
    <row r="9" spans="1:15" ht="15">
      <c r="A9" s="71" t="s">
        <v>129</v>
      </c>
      <c r="B9" s="71" t="s">
        <v>158</v>
      </c>
      <c r="C9" s="7">
        <v>0</v>
      </c>
      <c r="D9" s="7">
        <v>0</v>
      </c>
      <c r="E9" s="73">
        <v>0</v>
      </c>
      <c r="F9" s="7">
        <v>98</v>
      </c>
      <c r="G9" s="7">
        <v>50</v>
      </c>
      <c r="H9" s="73">
        <v>5.2631578947368416</v>
      </c>
      <c r="I9" s="7">
        <v>385</v>
      </c>
      <c r="J9" s="7">
        <v>341</v>
      </c>
      <c r="K9" s="73">
        <v>20.676691729323306</v>
      </c>
      <c r="L9" s="7">
        <v>8</v>
      </c>
      <c r="M9" s="7">
        <v>8</v>
      </c>
      <c r="N9" s="73">
        <v>0.42964554242749731</v>
      </c>
    </row>
    <row r="10" spans="1:15" ht="15">
      <c r="A10" s="71" t="s">
        <v>130</v>
      </c>
      <c r="B10" s="71" t="s">
        <v>159</v>
      </c>
      <c r="C10" s="7">
        <v>6</v>
      </c>
      <c r="D10" s="7">
        <v>4</v>
      </c>
      <c r="E10" s="73">
        <v>0.61412487205731825</v>
      </c>
      <c r="F10" s="7">
        <v>71</v>
      </c>
      <c r="G10" s="7">
        <v>42</v>
      </c>
      <c r="H10" s="73">
        <v>7.2671443193449328</v>
      </c>
      <c r="I10" s="7">
        <v>255</v>
      </c>
      <c r="J10" s="7">
        <v>225</v>
      </c>
      <c r="K10" s="73">
        <v>26.10030706243603</v>
      </c>
      <c r="L10" s="7">
        <v>1</v>
      </c>
      <c r="M10" s="7">
        <v>1</v>
      </c>
      <c r="N10" s="73">
        <v>0.10235414534288639</v>
      </c>
    </row>
    <row r="11" spans="1:15" ht="15">
      <c r="A11" s="71" t="s">
        <v>131</v>
      </c>
      <c r="B11" s="71" t="s">
        <v>160</v>
      </c>
      <c r="C11" s="7">
        <v>1</v>
      </c>
      <c r="D11" s="7">
        <v>1</v>
      </c>
      <c r="E11" s="73">
        <v>7.1123755334281655E-2</v>
      </c>
      <c r="F11" s="7">
        <v>103</v>
      </c>
      <c r="G11" s="7">
        <v>51</v>
      </c>
      <c r="H11" s="73">
        <v>7.3257467994310099</v>
      </c>
      <c r="I11" s="7">
        <v>360</v>
      </c>
      <c r="J11" s="7">
        <v>317</v>
      </c>
      <c r="K11" s="73">
        <v>25.604551920341397</v>
      </c>
      <c r="L11" s="7">
        <v>4</v>
      </c>
      <c r="M11" s="7">
        <v>4</v>
      </c>
      <c r="N11" s="73">
        <v>0.28449502133712662</v>
      </c>
    </row>
    <row r="12" spans="1:15" ht="15">
      <c r="A12" s="71" t="s">
        <v>132</v>
      </c>
      <c r="B12" s="71" t="s">
        <v>161</v>
      </c>
      <c r="C12" s="7">
        <v>202</v>
      </c>
      <c r="D12" s="7">
        <v>125</v>
      </c>
      <c r="E12" s="73">
        <v>7.3695731484859541</v>
      </c>
      <c r="F12" s="7">
        <v>226</v>
      </c>
      <c r="G12" s="7">
        <v>97</v>
      </c>
      <c r="H12" s="73">
        <v>8.2451659978110179</v>
      </c>
      <c r="I12" s="7">
        <v>654</v>
      </c>
      <c r="J12" s="7">
        <v>542</v>
      </c>
      <c r="K12" s="73">
        <v>23.859905144107991</v>
      </c>
      <c r="L12" s="7">
        <v>10</v>
      </c>
      <c r="M12" s="7">
        <v>6</v>
      </c>
      <c r="N12" s="73">
        <v>0.36483035388544327</v>
      </c>
    </row>
    <row r="13" spans="1:15" s="23" customFormat="1" ht="15">
      <c r="A13" s="76" t="s">
        <v>278</v>
      </c>
      <c r="B13" s="75" t="s">
        <v>32</v>
      </c>
      <c r="C13" s="7">
        <v>37</v>
      </c>
      <c r="D13" s="7">
        <v>22</v>
      </c>
      <c r="E13" s="73">
        <v>3.8501560874089491</v>
      </c>
      <c r="F13" s="7">
        <v>62</v>
      </c>
      <c r="G13" s="7">
        <v>28</v>
      </c>
      <c r="H13" s="73">
        <v>6.4516129032258061</v>
      </c>
      <c r="I13" s="7">
        <v>274</v>
      </c>
      <c r="J13" s="7">
        <v>230</v>
      </c>
      <c r="K13" s="73">
        <v>28.511966701352758</v>
      </c>
      <c r="L13" s="7">
        <v>2</v>
      </c>
      <c r="M13" s="7">
        <v>1</v>
      </c>
      <c r="N13" s="73">
        <v>0.20811654526534862</v>
      </c>
    </row>
    <row r="14" spans="1:15" s="23" customFormat="1" ht="15">
      <c r="A14" s="76" t="s">
        <v>279</v>
      </c>
      <c r="B14" s="75" t="s">
        <v>35</v>
      </c>
      <c r="C14" s="7">
        <v>165</v>
      </c>
      <c r="D14" s="7">
        <v>103</v>
      </c>
      <c r="E14" s="73">
        <v>9.2696629213483153</v>
      </c>
      <c r="F14" s="7">
        <v>164</v>
      </c>
      <c r="G14" s="7">
        <v>69</v>
      </c>
      <c r="H14" s="73">
        <v>9.213483146067416</v>
      </c>
      <c r="I14" s="7">
        <v>380</v>
      </c>
      <c r="J14" s="7">
        <v>312</v>
      </c>
      <c r="K14" s="73">
        <v>21.348314606741571</v>
      </c>
      <c r="L14" s="7">
        <v>8</v>
      </c>
      <c r="M14" s="7">
        <v>5</v>
      </c>
      <c r="N14" s="73">
        <v>0.44943820224719105</v>
      </c>
    </row>
    <row r="15" spans="1:15" ht="15">
      <c r="A15" s="71" t="s">
        <v>133</v>
      </c>
      <c r="B15" s="71" t="s">
        <v>162</v>
      </c>
      <c r="C15" s="7">
        <v>9</v>
      </c>
      <c r="D15" s="7">
        <v>6</v>
      </c>
      <c r="E15" s="73">
        <v>1.4469453376205788</v>
      </c>
      <c r="F15" s="7">
        <v>46</v>
      </c>
      <c r="G15" s="7">
        <v>17</v>
      </c>
      <c r="H15" s="73">
        <v>7.395498392282958</v>
      </c>
      <c r="I15" s="7">
        <v>125</v>
      </c>
      <c r="J15" s="7">
        <v>117</v>
      </c>
      <c r="K15" s="73">
        <v>20.096463022508036</v>
      </c>
      <c r="L15" s="7">
        <v>0</v>
      </c>
      <c r="M15" s="7">
        <v>0</v>
      </c>
      <c r="N15" s="73">
        <v>0</v>
      </c>
    </row>
    <row r="16" spans="1:15" ht="15">
      <c r="A16" s="71" t="s">
        <v>134</v>
      </c>
      <c r="B16" s="71" t="s">
        <v>163</v>
      </c>
      <c r="C16" s="7">
        <v>0</v>
      </c>
      <c r="D16" s="7">
        <v>0</v>
      </c>
      <c r="E16" s="73">
        <v>0</v>
      </c>
      <c r="F16" s="7">
        <v>94</v>
      </c>
      <c r="G16" s="7">
        <v>43</v>
      </c>
      <c r="H16" s="73">
        <v>7.34375</v>
      </c>
      <c r="I16" s="7">
        <v>243</v>
      </c>
      <c r="J16" s="7">
        <v>225</v>
      </c>
      <c r="K16" s="73">
        <v>18.984375</v>
      </c>
      <c r="L16" s="7">
        <v>0</v>
      </c>
      <c r="M16" s="7">
        <v>0</v>
      </c>
      <c r="N16" s="73">
        <v>0</v>
      </c>
    </row>
    <row r="17" spans="1:14" ht="15">
      <c r="A17" s="71" t="s">
        <v>3</v>
      </c>
      <c r="B17" s="71" t="s">
        <v>164</v>
      </c>
      <c r="C17" s="7">
        <v>0</v>
      </c>
      <c r="D17" s="7">
        <v>0</v>
      </c>
      <c r="E17" s="73">
        <v>0</v>
      </c>
      <c r="F17" s="7">
        <v>320</v>
      </c>
      <c r="G17" s="7">
        <v>178</v>
      </c>
      <c r="H17" s="73">
        <v>4.5864984950551815</v>
      </c>
      <c r="I17" s="7">
        <v>1514</v>
      </c>
      <c r="J17" s="7">
        <v>1295</v>
      </c>
      <c r="K17" s="73">
        <v>21.699871004729825</v>
      </c>
      <c r="L17" s="7">
        <v>3</v>
      </c>
      <c r="M17" s="7">
        <v>3</v>
      </c>
      <c r="N17" s="73">
        <v>4.2998423391142321E-2</v>
      </c>
    </row>
    <row r="18" spans="1:14" s="23" customFormat="1" ht="15">
      <c r="A18" s="76" t="s">
        <v>4</v>
      </c>
      <c r="B18" s="75" t="s">
        <v>32</v>
      </c>
      <c r="C18" s="7">
        <v>0</v>
      </c>
      <c r="D18" s="7">
        <v>0</v>
      </c>
      <c r="E18" s="73">
        <v>0</v>
      </c>
      <c r="F18" s="7">
        <v>150</v>
      </c>
      <c r="G18" s="7">
        <v>91</v>
      </c>
      <c r="H18" s="73">
        <v>3.4121929026387625</v>
      </c>
      <c r="I18" s="7">
        <v>998</v>
      </c>
      <c r="J18" s="7">
        <v>868</v>
      </c>
      <c r="K18" s="73">
        <v>22.7024567788899</v>
      </c>
      <c r="L18" s="7">
        <v>1</v>
      </c>
      <c r="M18" s="7">
        <v>1</v>
      </c>
      <c r="N18" s="73">
        <v>2.2747952684258419E-2</v>
      </c>
    </row>
    <row r="19" spans="1:14" s="23" customFormat="1" ht="15">
      <c r="A19" s="76" t="s">
        <v>5</v>
      </c>
      <c r="B19" s="75" t="s">
        <v>31</v>
      </c>
      <c r="C19" s="7">
        <v>0</v>
      </c>
      <c r="D19" s="7">
        <v>0</v>
      </c>
      <c r="E19" s="73">
        <v>0</v>
      </c>
      <c r="F19" s="7">
        <v>170</v>
      </c>
      <c r="G19" s="7">
        <v>87</v>
      </c>
      <c r="H19" s="73">
        <v>6.5865943432777989</v>
      </c>
      <c r="I19" s="7">
        <v>516</v>
      </c>
      <c r="J19" s="7">
        <v>427</v>
      </c>
      <c r="K19" s="73">
        <v>19.992251065478499</v>
      </c>
      <c r="L19" s="7">
        <v>2</v>
      </c>
      <c r="M19" s="7">
        <v>2</v>
      </c>
      <c r="N19" s="73">
        <v>7.7489345215032937E-2</v>
      </c>
    </row>
    <row r="20" spans="1:14" ht="15">
      <c r="A20" s="71" t="s">
        <v>6</v>
      </c>
      <c r="B20" s="71" t="s">
        <v>165</v>
      </c>
      <c r="C20" s="7">
        <v>15</v>
      </c>
      <c r="D20" s="7">
        <v>11</v>
      </c>
      <c r="E20" s="73">
        <v>1.4506769825918762</v>
      </c>
      <c r="F20" s="7">
        <v>104</v>
      </c>
      <c r="G20" s="7">
        <v>59</v>
      </c>
      <c r="H20" s="73">
        <v>10.058027079303674</v>
      </c>
      <c r="I20" s="7">
        <v>216</v>
      </c>
      <c r="J20" s="7">
        <v>187</v>
      </c>
      <c r="K20" s="73">
        <v>20.889748549323016</v>
      </c>
      <c r="L20" s="7">
        <v>5</v>
      </c>
      <c r="M20" s="7">
        <v>4</v>
      </c>
      <c r="N20" s="73">
        <v>0.48355899419729209</v>
      </c>
    </row>
    <row r="21" spans="1:14" ht="15">
      <c r="A21" s="71" t="s">
        <v>7</v>
      </c>
      <c r="B21" s="71" t="s">
        <v>166</v>
      </c>
      <c r="C21" s="7">
        <v>1</v>
      </c>
      <c r="D21" s="7">
        <v>1</v>
      </c>
      <c r="E21" s="73">
        <v>7.4515648286140088E-2</v>
      </c>
      <c r="F21" s="7">
        <v>95</v>
      </c>
      <c r="G21" s="7">
        <v>33</v>
      </c>
      <c r="H21" s="73">
        <v>7.0789865871833086</v>
      </c>
      <c r="I21" s="7">
        <v>310</v>
      </c>
      <c r="J21" s="7">
        <v>284</v>
      </c>
      <c r="K21" s="73">
        <v>23.099850968703429</v>
      </c>
      <c r="L21" s="7">
        <v>4</v>
      </c>
      <c r="M21" s="7">
        <v>4</v>
      </c>
      <c r="N21" s="73">
        <v>0.29806259314456035</v>
      </c>
    </row>
    <row r="22" spans="1:14" ht="15">
      <c r="A22" s="71" t="s">
        <v>8</v>
      </c>
      <c r="B22" s="71" t="s">
        <v>167</v>
      </c>
      <c r="C22" s="7">
        <v>103</v>
      </c>
      <c r="D22" s="7">
        <v>78</v>
      </c>
      <c r="E22" s="73">
        <v>5.786516853932584</v>
      </c>
      <c r="F22" s="7">
        <v>163</v>
      </c>
      <c r="G22" s="7">
        <v>96</v>
      </c>
      <c r="H22" s="73">
        <v>9.1573033707865168</v>
      </c>
      <c r="I22" s="7">
        <v>443</v>
      </c>
      <c r="J22" s="7">
        <v>394</v>
      </c>
      <c r="K22" s="73">
        <v>24.887640449438202</v>
      </c>
      <c r="L22" s="7">
        <v>3</v>
      </c>
      <c r="M22" s="7">
        <v>2</v>
      </c>
      <c r="N22" s="73">
        <v>0.16853932584269662</v>
      </c>
    </row>
    <row r="23" spans="1:14" s="23" customFormat="1" ht="15">
      <c r="A23" s="76" t="s">
        <v>9</v>
      </c>
      <c r="B23" s="75" t="s">
        <v>32</v>
      </c>
      <c r="C23" s="7">
        <v>16</v>
      </c>
      <c r="D23" s="7">
        <v>14</v>
      </c>
      <c r="E23" s="73">
        <v>2.2662889518413598</v>
      </c>
      <c r="F23" s="7">
        <v>53</v>
      </c>
      <c r="G23" s="7">
        <v>32</v>
      </c>
      <c r="H23" s="73">
        <v>7.5070821529745047</v>
      </c>
      <c r="I23" s="7">
        <v>183</v>
      </c>
      <c r="J23" s="7">
        <v>167</v>
      </c>
      <c r="K23" s="73">
        <v>25.920679886685555</v>
      </c>
      <c r="L23" s="7">
        <v>0</v>
      </c>
      <c r="M23" s="7">
        <v>0</v>
      </c>
      <c r="N23" s="73">
        <v>0</v>
      </c>
    </row>
    <row r="24" spans="1:14" s="23" customFormat="1" ht="15">
      <c r="A24" s="76" t="s">
        <v>10</v>
      </c>
      <c r="B24" s="75" t="s">
        <v>33</v>
      </c>
      <c r="C24" s="7">
        <v>87</v>
      </c>
      <c r="D24" s="7">
        <v>64</v>
      </c>
      <c r="E24" s="73">
        <v>8.1005586592178762</v>
      </c>
      <c r="F24" s="7">
        <v>110</v>
      </c>
      <c r="G24" s="7">
        <v>64</v>
      </c>
      <c r="H24" s="73">
        <v>10.242085661080075</v>
      </c>
      <c r="I24" s="7">
        <v>260</v>
      </c>
      <c r="J24" s="7">
        <v>227</v>
      </c>
      <c r="K24" s="73">
        <v>24.208566108007449</v>
      </c>
      <c r="L24" s="7">
        <v>3</v>
      </c>
      <c r="M24" s="7">
        <v>2</v>
      </c>
      <c r="N24" s="73">
        <v>0.27932960893854747</v>
      </c>
    </row>
    <row r="25" spans="1:14" ht="15">
      <c r="A25" s="71" t="s">
        <v>11</v>
      </c>
      <c r="B25" s="71" t="s">
        <v>168</v>
      </c>
      <c r="C25" s="7">
        <v>64</v>
      </c>
      <c r="D25" s="7">
        <v>56</v>
      </c>
      <c r="E25" s="73">
        <v>8.050314465408805</v>
      </c>
      <c r="F25" s="7">
        <v>51</v>
      </c>
      <c r="G25" s="7">
        <v>29</v>
      </c>
      <c r="H25" s="73">
        <v>6.4150943396226419</v>
      </c>
      <c r="I25" s="7">
        <v>185</v>
      </c>
      <c r="J25" s="7">
        <v>174</v>
      </c>
      <c r="K25" s="73">
        <v>23.270440251572328</v>
      </c>
      <c r="L25" s="7">
        <v>3</v>
      </c>
      <c r="M25" s="7">
        <v>3</v>
      </c>
      <c r="N25" s="73">
        <v>0.37735849056603776</v>
      </c>
    </row>
    <row r="26" spans="1:14" ht="15">
      <c r="A26" s="71" t="s">
        <v>12</v>
      </c>
      <c r="B26" s="71" t="s">
        <v>169</v>
      </c>
      <c r="C26" s="7">
        <v>0</v>
      </c>
      <c r="D26" s="7">
        <v>0</v>
      </c>
      <c r="E26" s="73">
        <v>0</v>
      </c>
      <c r="F26" s="7">
        <v>50</v>
      </c>
      <c r="G26" s="7">
        <v>26</v>
      </c>
      <c r="H26" s="73">
        <v>5.4525627044711014</v>
      </c>
      <c r="I26" s="7">
        <v>221</v>
      </c>
      <c r="J26" s="7">
        <v>190</v>
      </c>
      <c r="K26" s="73">
        <v>24.100327153762269</v>
      </c>
      <c r="L26" s="7">
        <v>0</v>
      </c>
      <c r="M26" s="7">
        <v>0</v>
      </c>
      <c r="N26" s="73">
        <v>0</v>
      </c>
    </row>
    <row r="27" spans="1:14" ht="15">
      <c r="A27" s="71" t="s">
        <v>13</v>
      </c>
      <c r="B27" s="71" t="s">
        <v>170</v>
      </c>
      <c r="C27" s="7">
        <v>0</v>
      </c>
      <c r="D27" s="7">
        <v>0</v>
      </c>
      <c r="E27" s="73">
        <v>0</v>
      </c>
      <c r="F27" s="7">
        <v>53</v>
      </c>
      <c r="G27" s="7">
        <v>29</v>
      </c>
      <c r="H27" s="73">
        <v>5.50935550935551</v>
      </c>
      <c r="I27" s="7">
        <v>223</v>
      </c>
      <c r="J27" s="7">
        <v>199</v>
      </c>
      <c r="K27" s="73">
        <v>23.180873180873181</v>
      </c>
      <c r="L27" s="7">
        <v>6</v>
      </c>
      <c r="M27" s="7">
        <v>4</v>
      </c>
      <c r="N27" s="73">
        <v>0.62370062370062374</v>
      </c>
    </row>
    <row r="28" spans="1:14" ht="15">
      <c r="A28" s="71" t="s">
        <v>14</v>
      </c>
      <c r="B28" s="71" t="s">
        <v>171</v>
      </c>
      <c r="C28" s="7">
        <v>30</v>
      </c>
      <c r="D28" s="7">
        <v>17</v>
      </c>
      <c r="E28" s="73">
        <v>1.2479201331114809</v>
      </c>
      <c r="F28" s="7">
        <v>212</v>
      </c>
      <c r="G28" s="7">
        <v>115</v>
      </c>
      <c r="H28" s="73">
        <v>8.8186356073211325</v>
      </c>
      <c r="I28" s="7">
        <v>548</v>
      </c>
      <c r="J28" s="7">
        <v>470</v>
      </c>
      <c r="K28" s="73">
        <v>22.795341098169715</v>
      </c>
      <c r="L28" s="7">
        <v>0</v>
      </c>
      <c r="M28" s="7">
        <v>0</v>
      </c>
      <c r="N28" s="73">
        <v>0</v>
      </c>
    </row>
    <row r="29" spans="1:14" ht="15">
      <c r="A29" s="71" t="s">
        <v>15</v>
      </c>
      <c r="B29" s="71" t="s">
        <v>172</v>
      </c>
      <c r="C29" s="7">
        <v>36</v>
      </c>
      <c r="D29" s="7">
        <v>21</v>
      </c>
      <c r="E29" s="73">
        <v>4.0770101925254814</v>
      </c>
      <c r="F29" s="7">
        <v>41</v>
      </c>
      <c r="G29" s="7">
        <v>22</v>
      </c>
      <c r="H29" s="73">
        <v>4.6432616081540203</v>
      </c>
      <c r="I29" s="7">
        <v>234</v>
      </c>
      <c r="J29" s="7">
        <v>212</v>
      </c>
      <c r="K29" s="73">
        <v>26.500566251415631</v>
      </c>
      <c r="L29" s="7">
        <v>0</v>
      </c>
      <c r="M29" s="7">
        <v>0</v>
      </c>
      <c r="N29" s="73">
        <v>0</v>
      </c>
    </row>
    <row r="30" spans="1:14" ht="15">
      <c r="A30" s="71" t="s">
        <v>16</v>
      </c>
      <c r="B30" s="71" t="s">
        <v>173</v>
      </c>
      <c r="C30" s="7">
        <v>12</v>
      </c>
      <c r="D30" s="7">
        <v>7</v>
      </c>
      <c r="E30" s="73">
        <v>0.38265306122448978</v>
      </c>
      <c r="F30" s="7">
        <v>212</v>
      </c>
      <c r="G30" s="7">
        <v>94</v>
      </c>
      <c r="H30" s="73">
        <v>6.7602040816326534</v>
      </c>
      <c r="I30" s="7">
        <v>561</v>
      </c>
      <c r="J30" s="7">
        <v>517</v>
      </c>
      <c r="K30" s="73">
        <v>17.889030612244898</v>
      </c>
      <c r="L30" s="7">
        <v>8</v>
      </c>
      <c r="M30" s="7">
        <v>6</v>
      </c>
      <c r="N30" s="73">
        <v>0.25510204081632654</v>
      </c>
    </row>
    <row r="31" spans="1:14" ht="15">
      <c r="A31" s="71" t="s">
        <v>17</v>
      </c>
      <c r="B31" s="71" t="s">
        <v>174</v>
      </c>
      <c r="C31" s="7">
        <v>0</v>
      </c>
      <c r="D31" s="7">
        <v>0</v>
      </c>
      <c r="E31" s="73">
        <v>0</v>
      </c>
      <c r="F31" s="7">
        <v>88</v>
      </c>
      <c r="G31" s="7">
        <v>56</v>
      </c>
      <c r="H31" s="73">
        <v>6.4705882352941186</v>
      </c>
      <c r="I31" s="7">
        <v>177</v>
      </c>
      <c r="J31" s="7">
        <v>159</v>
      </c>
      <c r="K31" s="73">
        <v>13.014705882352942</v>
      </c>
      <c r="L31" s="7">
        <v>14</v>
      </c>
      <c r="M31" s="7">
        <v>9</v>
      </c>
      <c r="N31" s="73">
        <v>1.0294117647058822</v>
      </c>
    </row>
    <row r="32" spans="1:14" ht="15">
      <c r="A32" s="71" t="s">
        <v>18</v>
      </c>
      <c r="B32" s="71" t="s">
        <v>175</v>
      </c>
      <c r="C32" s="7">
        <v>261</v>
      </c>
      <c r="D32" s="7">
        <v>157</v>
      </c>
      <c r="E32" s="73">
        <v>2.169035153328347</v>
      </c>
      <c r="F32" s="7">
        <v>499</v>
      </c>
      <c r="G32" s="7">
        <v>231</v>
      </c>
      <c r="H32" s="73">
        <v>4.1469292778193303</v>
      </c>
      <c r="I32" s="7">
        <v>1455</v>
      </c>
      <c r="J32" s="7">
        <v>1262</v>
      </c>
      <c r="K32" s="73">
        <v>12.091747693841935</v>
      </c>
      <c r="L32" s="7">
        <v>9</v>
      </c>
      <c r="M32" s="7">
        <v>3</v>
      </c>
      <c r="N32" s="73">
        <v>7.4794315632011971E-2</v>
      </c>
    </row>
    <row r="33" spans="1:14" s="23" customFormat="1" ht="15">
      <c r="A33" s="76" t="s">
        <v>19</v>
      </c>
      <c r="B33" s="75" t="s">
        <v>32</v>
      </c>
      <c r="C33" s="7">
        <v>72</v>
      </c>
      <c r="D33" s="7">
        <v>48</v>
      </c>
      <c r="E33" s="73">
        <v>1.6371077762619373</v>
      </c>
      <c r="F33" s="7">
        <v>147</v>
      </c>
      <c r="G33" s="7">
        <v>75</v>
      </c>
      <c r="H33" s="73">
        <v>3.3424283765347886</v>
      </c>
      <c r="I33" s="7">
        <v>614</v>
      </c>
      <c r="J33" s="7">
        <v>530</v>
      </c>
      <c r="K33" s="73">
        <v>13.960891314233741</v>
      </c>
      <c r="L33" s="7">
        <v>7</v>
      </c>
      <c r="M33" s="7">
        <v>3</v>
      </c>
      <c r="N33" s="73">
        <v>0.1591632560254661</v>
      </c>
    </row>
    <row r="34" spans="1:14" s="23" customFormat="1" ht="15">
      <c r="A34" s="76" t="s">
        <v>20</v>
      </c>
      <c r="B34" s="75" t="s">
        <v>34</v>
      </c>
      <c r="C34" s="7">
        <v>189</v>
      </c>
      <c r="D34" s="7">
        <v>109</v>
      </c>
      <c r="E34" s="73">
        <v>2.4754420432220039</v>
      </c>
      <c r="F34" s="7">
        <v>352</v>
      </c>
      <c r="G34" s="7">
        <v>156</v>
      </c>
      <c r="H34" s="73">
        <v>4.6103470857891296</v>
      </c>
      <c r="I34" s="7">
        <v>841</v>
      </c>
      <c r="J34" s="7">
        <v>732</v>
      </c>
      <c r="K34" s="73">
        <v>11.015062213490506</v>
      </c>
      <c r="L34" s="7">
        <v>2</v>
      </c>
      <c r="M34" s="7">
        <v>0</v>
      </c>
      <c r="N34" s="73">
        <v>2.6195153896529141E-2</v>
      </c>
    </row>
    <row r="35" spans="1:14" ht="15">
      <c r="A35" s="71" t="s">
        <v>21</v>
      </c>
      <c r="B35" s="71" t="s">
        <v>176</v>
      </c>
      <c r="C35" s="7">
        <v>1</v>
      </c>
      <c r="D35" s="7">
        <v>0</v>
      </c>
      <c r="E35" s="73">
        <v>9.8911968348170121E-2</v>
      </c>
      <c r="F35" s="7">
        <v>83</v>
      </c>
      <c r="G35" s="7">
        <v>41</v>
      </c>
      <c r="H35" s="73">
        <v>8.209693372898121</v>
      </c>
      <c r="I35" s="7">
        <v>232</v>
      </c>
      <c r="J35" s="7">
        <v>210</v>
      </c>
      <c r="K35" s="73">
        <v>22.947576656775471</v>
      </c>
      <c r="L35" s="7">
        <v>8</v>
      </c>
      <c r="M35" s="7">
        <v>8</v>
      </c>
      <c r="N35" s="73">
        <v>0.79129574678536096</v>
      </c>
    </row>
    <row r="36" spans="1:14" ht="15">
      <c r="A36" s="71" t="s">
        <v>22</v>
      </c>
      <c r="B36" s="71" t="s">
        <v>177</v>
      </c>
      <c r="C36" s="7">
        <v>17</v>
      </c>
      <c r="D36" s="7">
        <v>9</v>
      </c>
      <c r="E36" s="73">
        <v>0.96153846153846156</v>
      </c>
      <c r="F36" s="7">
        <v>112</v>
      </c>
      <c r="G36" s="7">
        <v>64</v>
      </c>
      <c r="H36" s="73">
        <v>6.3348416289592757</v>
      </c>
      <c r="I36" s="7">
        <v>264</v>
      </c>
      <c r="J36" s="7">
        <v>240</v>
      </c>
      <c r="K36" s="73">
        <v>14.932126696832579</v>
      </c>
      <c r="L36" s="7">
        <v>3</v>
      </c>
      <c r="M36" s="7">
        <v>3</v>
      </c>
      <c r="N36" s="73">
        <v>0.16968325791855204</v>
      </c>
    </row>
    <row r="37" spans="1:14" ht="15">
      <c r="A37" s="71" t="s">
        <v>23</v>
      </c>
      <c r="B37" s="71" t="s">
        <v>178</v>
      </c>
      <c r="C37" s="7">
        <v>40</v>
      </c>
      <c r="D37" s="7">
        <v>27</v>
      </c>
      <c r="E37" s="73">
        <v>2.7303754266211606</v>
      </c>
      <c r="F37" s="7">
        <v>91</v>
      </c>
      <c r="G37" s="7">
        <v>55</v>
      </c>
      <c r="H37" s="73">
        <v>6.21160409556314</v>
      </c>
      <c r="I37" s="7">
        <v>276</v>
      </c>
      <c r="J37" s="7">
        <v>246</v>
      </c>
      <c r="K37" s="73">
        <v>18.839590443686006</v>
      </c>
      <c r="L37" s="7">
        <v>3</v>
      </c>
      <c r="M37" s="7">
        <v>3</v>
      </c>
      <c r="N37" s="73">
        <v>0.20477815699658702</v>
      </c>
    </row>
    <row r="38" spans="1:14" ht="15">
      <c r="A38" s="71" t="s">
        <v>24</v>
      </c>
      <c r="B38" s="71" t="s">
        <v>179</v>
      </c>
      <c r="C38" s="7">
        <v>0</v>
      </c>
      <c r="D38" s="7">
        <v>0</v>
      </c>
      <c r="E38" s="73">
        <v>0</v>
      </c>
      <c r="F38" s="7">
        <v>59</v>
      </c>
      <c r="G38" s="7">
        <v>32</v>
      </c>
      <c r="H38" s="73">
        <v>3.4342258440046569</v>
      </c>
      <c r="I38" s="7">
        <v>377</v>
      </c>
      <c r="J38" s="7">
        <v>350</v>
      </c>
      <c r="K38" s="73">
        <v>21.944121071012805</v>
      </c>
      <c r="L38" s="7">
        <v>3</v>
      </c>
      <c r="M38" s="7">
        <v>2</v>
      </c>
      <c r="N38" s="73">
        <v>0.17462165308498254</v>
      </c>
    </row>
    <row r="39" spans="1:14" ht="15">
      <c r="A39" s="71" t="s">
        <v>25</v>
      </c>
      <c r="B39" s="71" t="s">
        <v>180</v>
      </c>
      <c r="C39" s="7">
        <v>12</v>
      </c>
      <c r="D39" s="7">
        <v>5</v>
      </c>
      <c r="E39" s="73">
        <v>1.7647058823529411</v>
      </c>
      <c r="F39" s="7">
        <v>88</v>
      </c>
      <c r="G39" s="7">
        <v>45</v>
      </c>
      <c r="H39" s="73">
        <v>12.941176470588237</v>
      </c>
      <c r="I39" s="7">
        <v>175</v>
      </c>
      <c r="J39" s="7">
        <v>147</v>
      </c>
      <c r="K39" s="73">
        <v>25.735294117647058</v>
      </c>
      <c r="L39" s="7">
        <v>5</v>
      </c>
      <c r="M39" s="7">
        <v>4</v>
      </c>
      <c r="N39" s="73">
        <v>0.73529411764705876</v>
      </c>
    </row>
    <row r="40" spans="1:14" ht="15">
      <c r="A40" s="71" t="s">
        <v>26</v>
      </c>
      <c r="B40" s="71" t="s">
        <v>181</v>
      </c>
      <c r="C40" s="7">
        <v>96</v>
      </c>
      <c r="D40" s="7">
        <v>70</v>
      </c>
      <c r="E40" s="73">
        <v>6.3157894736842106</v>
      </c>
      <c r="F40" s="7">
        <v>127</v>
      </c>
      <c r="G40" s="7">
        <v>62</v>
      </c>
      <c r="H40" s="73">
        <v>8.3552631578947363</v>
      </c>
      <c r="I40" s="7">
        <v>320</v>
      </c>
      <c r="J40" s="7">
        <v>282</v>
      </c>
      <c r="K40" s="73">
        <v>21.052631578947366</v>
      </c>
      <c r="L40" s="7">
        <v>5</v>
      </c>
      <c r="M40" s="7">
        <v>4</v>
      </c>
      <c r="N40" s="73">
        <v>0.3289473684210526</v>
      </c>
    </row>
    <row r="41" spans="1:14" ht="15">
      <c r="A41" s="71" t="s">
        <v>27</v>
      </c>
      <c r="B41" s="71" t="s">
        <v>182</v>
      </c>
      <c r="C41" s="7">
        <v>16</v>
      </c>
      <c r="D41" s="7">
        <v>9</v>
      </c>
      <c r="E41" s="73">
        <v>1.1644832605531297</v>
      </c>
      <c r="F41" s="7">
        <v>87</v>
      </c>
      <c r="G41" s="7">
        <v>40</v>
      </c>
      <c r="H41" s="73">
        <v>6.3318777292576414</v>
      </c>
      <c r="I41" s="7">
        <v>291</v>
      </c>
      <c r="J41" s="7">
        <v>264</v>
      </c>
      <c r="K41" s="73">
        <v>21.179039301310041</v>
      </c>
      <c r="L41" s="7">
        <v>0</v>
      </c>
      <c r="M41" s="7">
        <v>0</v>
      </c>
      <c r="N41" s="73">
        <v>0</v>
      </c>
    </row>
    <row r="42" spans="1:14" ht="15">
      <c r="A42" s="71" t="s">
        <v>28</v>
      </c>
      <c r="B42" s="71" t="s">
        <v>183</v>
      </c>
      <c r="C42" s="7">
        <v>71</v>
      </c>
      <c r="D42" s="7">
        <v>41</v>
      </c>
      <c r="E42" s="73">
        <v>10.142857142857142</v>
      </c>
      <c r="F42" s="7">
        <v>86</v>
      </c>
      <c r="G42" s="7">
        <v>42</v>
      </c>
      <c r="H42" s="73">
        <v>12.285714285714286</v>
      </c>
      <c r="I42" s="7">
        <v>190</v>
      </c>
      <c r="J42" s="7">
        <v>172</v>
      </c>
      <c r="K42" s="73">
        <v>27.142857142857142</v>
      </c>
      <c r="L42" s="7">
        <v>0</v>
      </c>
      <c r="M42" s="7">
        <v>0</v>
      </c>
      <c r="N42" s="73">
        <v>0</v>
      </c>
    </row>
    <row r="43" spans="1:14" ht="15">
      <c r="A43" s="71" t="s">
        <v>29</v>
      </c>
      <c r="B43" s="71" t="s">
        <v>184</v>
      </c>
      <c r="C43" s="7">
        <v>0</v>
      </c>
      <c r="D43" s="7">
        <v>0</v>
      </c>
      <c r="E43" s="73">
        <v>0</v>
      </c>
      <c r="F43" s="7">
        <v>135</v>
      </c>
      <c r="G43" s="7">
        <v>63</v>
      </c>
      <c r="H43" s="73">
        <v>7.8625509609784512</v>
      </c>
      <c r="I43" s="7">
        <v>245</v>
      </c>
      <c r="J43" s="7">
        <v>221</v>
      </c>
      <c r="K43" s="73">
        <v>14.269073966220153</v>
      </c>
      <c r="L43" s="7">
        <v>0</v>
      </c>
      <c r="M43" s="7">
        <v>0</v>
      </c>
      <c r="N43" s="73">
        <v>0</v>
      </c>
    </row>
    <row r="44" spans="1:14" ht="15">
      <c r="A44" s="71" t="s">
        <v>30</v>
      </c>
      <c r="B44" s="71" t="s">
        <v>185</v>
      </c>
      <c r="C44" s="7">
        <v>28</v>
      </c>
      <c r="D44" s="7">
        <v>12</v>
      </c>
      <c r="E44" s="73">
        <v>1.5927189988623434</v>
      </c>
      <c r="F44" s="7">
        <v>111</v>
      </c>
      <c r="G44" s="7">
        <v>53</v>
      </c>
      <c r="H44" s="73">
        <v>6.3139931740614328</v>
      </c>
      <c r="I44" s="7">
        <v>451</v>
      </c>
      <c r="J44" s="7">
        <v>401</v>
      </c>
      <c r="K44" s="73">
        <v>25.654152445961319</v>
      </c>
      <c r="L44" s="7">
        <v>1</v>
      </c>
      <c r="M44" s="7">
        <v>0</v>
      </c>
      <c r="N44" s="73">
        <v>5.6882821387940839E-2</v>
      </c>
    </row>
    <row r="45" spans="1:14" s="23" customFormat="1" ht="13.5" customHeight="1">
      <c r="A45" s="288" t="s">
        <v>86</v>
      </c>
      <c r="B45" s="289"/>
      <c r="C45" s="152">
        <v>1241</v>
      </c>
      <c r="D45" s="152">
        <v>761</v>
      </c>
      <c r="E45" s="153">
        <v>2.009781693334197</v>
      </c>
      <c r="F45" s="152">
        <v>3844</v>
      </c>
      <c r="G45" s="152">
        <v>1946</v>
      </c>
      <c r="H45" s="153">
        <v>6.2253028438168041</v>
      </c>
      <c r="I45" s="152">
        <v>12155</v>
      </c>
      <c r="J45" s="152">
        <v>10693</v>
      </c>
      <c r="K45" s="153">
        <v>19.6848480922459</v>
      </c>
      <c r="L45" s="152">
        <v>116</v>
      </c>
      <c r="M45" s="152">
        <v>91</v>
      </c>
      <c r="N45" s="153">
        <v>0.18786033555742696</v>
      </c>
    </row>
    <row r="46" spans="1:14" ht="15">
      <c r="A46" s="295" t="s">
        <v>770</v>
      </c>
      <c r="B46" s="295"/>
      <c r="C46" s="154">
        <v>279</v>
      </c>
      <c r="D46" s="154">
        <v>171</v>
      </c>
      <c r="E46" s="155">
        <v>2.5934188510875629</v>
      </c>
      <c r="F46" s="154">
        <v>811</v>
      </c>
      <c r="G46" s="154">
        <v>391</v>
      </c>
      <c r="H46" s="155">
        <v>7.5385759434839192</v>
      </c>
      <c r="I46" s="154">
        <v>2408</v>
      </c>
      <c r="J46" s="154">
        <v>2101</v>
      </c>
      <c r="K46" s="155">
        <v>22.383342628741403</v>
      </c>
      <c r="L46" s="154">
        <v>32</v>
      </c>
      <c r="M46" s="154">
        <v>23</v>
      </c>
      <c r="N46" s="155">
        <v>0.29745305818925449</v>
      </c>
    </row>
    <row r="47" spans="1:14" ht="15">
      <c r="A47" s="295" t="s">
        <v>771</v>
      </c>
      <c r="B47" s="295"/>
      <c r="C47" s="154">
        <v>113</v>
      </c>
      <c r="D47" s="154">
        <v>79</v>
      </c>
      <c r="E47" s="155">
        <v>0.97877869207449109</v>
      </c>
      <c r="F47" s="154">
        <v>653</v>
      </c>
      <c r="G47" s="154">
        <v>347</v>
      </c>
      <c r="H47" s="155">
        <v>5.6561281940233865</v>
      </c>
      <c r="I47" s="154">
        <v>2341</v>
      </c>
      <c r="J47" s="154">
        <v>2042</v>
      </c>
      <c r="K47" s="155">
        <v>20.277176266782156</v>
      </c>
      <c r="L47" s="154">
        <v>11</v>
      </c>
      <c r="M47" s="154">
        <v>10</v>
      </c>
      <c r="N47" s="155">
        <v>9.5279341706366399E-2</v>
      </c>
    </row>
    <row r="48" spans="1:14" ht="15">
      <c r="A48" s="295" t="s">
        <v>772</v>
      </c>
      <c r="B48" s="295"/>
      <c r="C48" s="154">
        <v>190</v>
      </c>
      <c r="D48" s="154">
        <v>130</v>
      </c>
      <c r="E48" s="155">
        <v>2.9747925473618286</v>
      </c>
      <c r="F48" s="154">
        <v>534</v>
      </c>
      <c r="G48" s="154">
        <v>288</v>
      </c>
      <c r="H48" s="155">
        <v>8.3607327383748231</v>
      </c>
      <c r="I48" s="154">
        <v>1466</v>
      </c>
      <c r="J48" s="154">
        <v>1304</v>
      </c>
      <c r="K48" s="155">
        <v>22.952873023328639</v>
      </c>
      <c r="L48" s="154">
        <v>24</v>
      </c>
      <c r="M48" s="154">
        <v>22</v>
      </c>
      <c r="N48" s="155">
        <v>0.37576326914044156</v>
      </c>
    </row>
    <row r="49" spans="1:14" ht="15">
      <c r="A49" s="295" t="s">
        <v>773</v>
      </c>
      <c r="B49" s="295"/>
      <c r="C49" s="154">
        <v>276</v>
      </c>
      <c r="D49" s="154">
        <v>132</v>
      </c>
      <c r="E49" s="155">
        <v>2.9321151598852651</v>
      </c>
      <c r="F49" s="154">
        <v>597</v>
      </c>
      <c r="G49" s="154">
        <v>286</v>
      </c>
      <c r="H49" s="155">
        <v>6.3422925740996492</v>
      </c>
      <c r="I49" s="154">
        <v>1950</v>
      </c>
      <c r="J49" s="154">
        <v>1750</v>
      </c>
      <c r="K49" s="155">
        <v>20.716031020928501</v>
      </c>
      <c r="L49" s="154">
        <v>19</v>
      </c>
      <c r="M49" s="154">
        <v>16</v>
      </c>
      <c r="N49" s="155">
        <v>0.2018485073834059</v>
      </c>
    </row>
    <row r="50" spans="1:14" ht="15">
      <c r="A50" s="295" t="s">
        <v>774</v>
      </c>
      <c r="B50" s="295"/>
      <c r="C50" s="154">
        <v>383</v>
      </c>
      <c r="D50" s="154">
        <v>249</v>
      </c>
      <c r="E50" s="155">
        <v>1.619792768027067</v>
      </c>
      <c r="F50" s="154">
        <v>1249</v>
      </c>
      <c r="G50" s="154">
        <v>634</v>
      </c>
      <c r="H50" s="155">
        <v>5.2823006978219498</v>
      </c>
      <c r="I50" s="154">
        <v>3990</v>
      </c>
      <c r="J50" s="154">
        <v>3496</v>
      </c>
      <c r="K50" s="155">
        <v>16.874603510255866</v>
      </c>
      <c r="L50" s="154">
        <v>30</v>
      </c>
      <c r="M50" s="154">
        <v>20</v>
      </c>
      <c r="N50" s="155">
        <v>0.12687671812222456</v>
      </c>
    </row>
    <row r="51" spans="1:14">
      <c r="I51" s="42"/>
      <c r="J51" s="42"/>
    </row>
    <row r="52" spans="1:14">
      <c r="B52" s="29"/>
      <c r="C52" s="30"/>
      <c r="D52" s="31"/>
      <c r="E52" s="31"/>
      <c r="F52" s="31"/>
      <c r="G52" s="31"/>
      <c r="H52" s="31"/>
      <c r="I52" s="42"/>
      <c r="J52" s="42"/>
    </row>
    <row r="53" spans="1:14">
      <c r="I53" s="42"/>
      <c r="J53" s="42"/>
    </row>
    <row r="56" spans="1:14">
      <c r="E56" s="37"/>
      <c r="F56" s="37"/>
      <c r="G56" s="37"/>
      <c r="H56" s="37"/>
    </row>
    <row r="57" spans="1:14">
      <c r="E57" s="37"/>
      <c r="F57" s="37"/>
      <c r="G57" s="37"/>
      <c r="H57" s="37"/>
    </row>
    <row r="58" spans="1:14">
      <c r="E58" s="37"/>
      <c r="F58" s="37"/>
      <c r="G58" s="37"/>
      <c r="H58" s="37"/>
    </row>
    <row r="59" spans="1:14">
      <c r="E59" s="37"/>
      <c r="F59" s="37"/>
      <c r="G59" s="37"/>
      <c r="H59" s="37"/>
    </row>
  </sheetData>
  <mergeCells count="25">
    <mergeCell ref="I2:K2"/>
    <mergeCell ref="L2:N2"/>
    <mergeCell ref="I3:I5"/>
    <mergeCell ref="K3:K5"/>
    <mergeCell ref="L3:L5"/>
    <mergeCell ref="N3:N5"/>
    <mergeCell ref="J4:J5"/>
    <mergeCell ref="M4:M5"/>
    <mergeCell ref="A1:H1"/>
    <mergeCell ref="C3:C5"/>
    <mergeCell ref="D4:D5"/>
    <mergeCell ref="E3:E5"/>
    <mergeCell ref="F2:H2"/>
    <mergeCell ref="F3:F5"/>
    <mergeCell ref="B2:B5"/>
    <mergeCell ref="A2:A5"/>
    <mergeCell ref="C2:E2"/>
    <mergeCell ref="H3:H5"/>
    <mergeCell ref="G4:G5"/>
    <mergeCell ref="A50:B50"/>
    <mergeCell ref="A45:B45"/>
    <mergeCell ref="A46:B46"/>
    <mergeCell ref="A47:B47"/>
    <mergeCell ref="A48:B48"/>
    <mergeCell ref="A49:B49"/>
  </mergeCells>
  <phoneticPr fontId="0" type="noConversion"/>
  <hyperlinks>
    <hyperlink ref="O1" location="'spis tabel'!A1" display="'spis tabel'!A1" xr:uid="{00000000-0004-0000-1800-000000000000}"/>
  </hyperlinks>
  <pageMargins left="0.35433070866141736" right="0.35433070866141736" top="0.19685039370078741" bottom="0.19685039370078741" header="0.51181102362204722" footer="0.51181102362204722"/>
  <pageSetup paperSize="9" scale="58" orientation="portrait" horizontalDpi="300" verticalDpi="300" r:id="rId1"/>
  <headerFooter alignWithMargins="0"/>
  <colBreaks count="1" manualBreakCount="1">
    <brk id="14"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49"/>
  <sheetViews>
    <sheetView showGridLines="0" zoomScaleNormal="100" workbookViewId="0">
      <selection sqref="A1:I1"/>
    </sheetView>
  </sheetViews>
  <sheetFormatPr defaultRowHeight="12.75"/>
  <cols>
    <col min="1" max="1" width="4.5703125" style="1" customWidth="1"/>
    <col min="2" max="2" width="24" style="1" customWidth="1"/>
    <col min="3" max="3" width="18" style="1" customWidth="1"/>
    <col min="4" max="9" width="9.140625" style="1"/>
    <col min="10" max="10" width="18.7109375" style="1" customWidth="1"/>
    <col min="11" max="16384" width="9.140625" style="1"/>
  </cols>
  <sheetData>
    <row r="1" spans="1:10">
      <c r="A1" s="258" t="s">
        <v>957</v>
      </c>
      <c r="B1" s="258"/>
      <c r="C1" s="258"/>
      <c r="D1" s="258"/>
      <c r="E1" s="258"/>
      <c r="F1" s="258"/>
      <c r="G1" s="258"/>
      <c r="H1" s="258"/>
      <c r="I1" s="258"/>
      <c r="J1" s="192" t="s">
        <v>754</v>
      </c>
    </row>
    <row r="2" spans="1:10">
      <c r="A2" s="267" t="s">
        <v>895</v>
      </c>
      <c r="B2" s="267"/>
      <c r="C2" s="267"/>
      <c r="D2" s="267"/>
      <c r="E2" s="267"/>
      <c r="F2" s="267"/>
      <c r="G2" s="267"/>
      <c r="H2" s="267"/>
      <c r="I2" s="267"/>
    </row>
    <row r="3" spans="1:10">
      <c r="A3" s="298" t="s">
        <v>87</v>
      </c>
      <c r="B3" s="285" t="s">
        <v>2</v>
      </c>
      <c r="C3" s="285" t="s">
        <v>958</v>
      </c>
      <c r="D3" s="285" t="s">
        <v>874</v>
      </c>
      <c r="E3" s="285"/>
      <c r="F3" s="285"/>
      <c r="G3" s="285"/>
      <c r="H3" s="285"/>
      <c r="I3" s="285"/>
    </row>
    <row r="4" spans="1:10" ht="33" customHeight="1">
      <c r="A4" s="298"/>
      <c r="B4" s="285"/>
      <c r="C4" s="285"/>
      <c r="D4" s="187" t="s">
        <v>875</v>
      </c>
      <c r="E4" s="187" t="s">
        <v>876</v>
      </c>
      <c r="F4" s="187" t="s">
        <v>877</v>
      </c>
      <c r="G4" s="187" t="s">
        <v>878</v>
      </c>
      <c r="H4" s="187" t="s">
        <v>879</v>
      </c>
      <c r="I4" s="187" t="s">
        <v>847</v>
      </c>
    </row>
    <row r="5" spans="1:10">
      <c r="A5" s="193" t="s">
        <v>126</v>
      </c>
      <c r="B5" s="188" t="s">
        <v>156</v>
      </c>
      <c r="C5" s="49">
        <v>1596</v>
      </c>
      <c r="D5" s="49">
        <v>201</v>
      </c>
      <c r="E5" s="49">
        <v>369</v>
      </c>
      <c r="F5" s="49">
        <v>420</v>
      </c>
      <c r="G5" s="49">
        <v>319</v>
      </c>
      <c r="H5" s="49">
        <v>180</v>
      </c>
      <c r="I5" s="49">
        <v>107</v>
      </c>
    </row>
    <row r="6" spans="1:10">
      <c r="A6" s="193" t="s">
        <v>127</v>
      </c>
      <c r="B6" s="188" t="s">
        <v>233</v>
      </c>
      <c r="C6" s="49">
        <v>1549</v>
      </c>
      <c r="D6" s="49">
        <v>212</v>
      </c>
      <c r="E6" s="49">
        <v>390</v>
      </c>
      <c r="F6" s="49">
        <v>374</v>
      </c>
      <c r="G6" s="49">
        <v>289</v>
      </c>
      <c r="H6" s="49">
        <v>174</v>
      </c>
      <c r="I6" s="49">
        <v>110</v>
      </c>
    </row>
    <row r="7" spans="1:10">
      <c r="A7" s="193" t="s">
        <v>128</v>
      </c>
      <c r="B7" s="188" t="s">
        <v>157</v>
      </c>
      <c r="C7" s="49">
        <v>2381</v>
      </c>
      <c r="D7" s="49">
        <v>235</v>
      </c>
      <c r="E7" s="49">
        <v>600</v>
      </c>
      <c r="F7" s="49">
        <v>598</v>
      </c>
      <c r="G7" s="49">
        <v>466</v>
      </c>
      <c r="H7" s="49">
        <v>307</v>
      </c>
      <c r="I7" s="49">
        <v>175</v>
      </c>
    </row>
    <row r="8" spans="1:10">
      <c r="A8" s="193" t="s">
        <v>129</v>
      </c>
      <c r="B8" s="188" t="s">
        <v>158</v>
      </c>
      <c r="C8" s="49">
        <v>1862</v>
      </c>
      <c r="D8" s="49">
        <v>268</v>
      </c>
      <c r="E8" s="49">
        <v>596</v>
      </c>
      <c r="F8" s="49">
        <v>431</v>
      </c>
      <c r="G8" s="49">
        <v>291</v>
      </c>
      <c r="H8" s="49">
        <v>180</v>
      </c>
      <c r="I8" s="49">
        <v>96</v>
      </c>
    </row>
    <row r="9" spans="1:10">
      <c r="A9" s="193" t="s">
        <v>130</v>
      </c>
      <c r="B9" s="188" t="s">
        <v>159</v>
      </c>
      <c r="C9" s="49">
        <v>977</v>
      </c>
      <c r="D9" s="49">
        <v>139</v>
      </c>
      <c r="E9" s="49">
        <v>281</v>
      </c>
      <c r="F9" s="49">
        <v>220</v>
      </c>
      <c r="G9" s="49">
        <v>191</v>
      </c>
      <c r="H9" s="49">
        <v>99</v>
      </c>
      <c r="I9" s="49">
        <v>47</v>
      </c>
    </row>
    <row r="10" spans="1:10">
      <c r="A10" s="193" t="s">
        <v>131</v>
      </c>
      <c r="B10" s="188" t="s">
        <v>160</v>
      </c>
      <c r="C10" s="49">
        <v>1406</v>
      </c>
      <c r="D10" s="49">
        <v>256</v>
      </c>
      <c r="E10" s="49">
        <v>386</v>
      </c>
      <c r="F10" s="49">
        <v>315</v>
      </c>
      <c r="G10" s="49">
        <v>244</v>
      </c>
      <c r="H10" s="49">
        <v>132</v>
      </c>
      <c r="I10" s="49">
        <v>73</v>
      </c>
    </row>
    <row r="11" spans="1:10">
      <c r="A11" s="193" t="s">
        <v>132</v>
      </c>
      <c r="B11" s="188" t="s">
        <v>161</v>
      </c>
      <c r="C11" s="49">
        <v>2741</v>
      </c>
      <c r="D11" s="49">
        <v>331</v>
      </c>
      <c r="E11" s="49">
        <v>775</v>
      </c>
      <c r="F11" s="49">
        <v>673</v>
      </c>
      <c r="G11" s="49">
        <v>519</v>
      </c>
      <c r="H11" s="49">
        <v>273</v>
      </c>
      <c r="I11" s="49">
        <v>170</v>
      </c>
    </row>
    <row r="12" spans="1:10">
      <c r="A12" s="194" t="s">
        <v>278</v>
      </c>
      <c r="B12" s="75" t="s">
        <v>32</v>
      </c>
      <c r="C12" s="49">
        <v>961</v>
      </c>
      <c r="D12" s="49">
        <v>170</v>
      </c>
      <c r="E12" s="49">
        <v>312</v>
      </c>
      <c r="F12" s="49">
        <v>198</v>
      </c>
      <c r="G12" s="49">
        <v>142</v>
      </c>
      <c r="H12" s="49">
        <v>88</v>
      </c>
      <c r="I12" s="49">
        <v>51</v>
      </c>
    </row>
    <row r="13" spans="1:10">
      <c r="A13" s="194" t="s">
        <v>279</v>
      </c>
      <c r="B13" s="75" t="s">
        <v>35</v>
      </c>
      <c r="C13" s="49">
        <v>1780</v>
      </c>
      <c r="D13" s="49">
        <v>161</v>
      </c>
      <c r="E13" s="49">
        <v>463</v>
      </c>
      <c r="F13" s="49">
        <v>475</v>
      </c>
      <c r="G13" s="49">
        <v>377</v>
      </c>
      <c r="H13" s="49">
        <v>185</v>
      </c>
      <c r="I13" s="49">
        <v>119</v>
      </c>
    </row>
    <row r="14" spans="1:10">
      <c r="A14" s="193" t="s">
        <v>133</v>
      </c>
      <c r="B14" s="188" t="s">
        <v>162</v>
      </c>
      <c r="C14" s="49">
        <v>622</v>
      </c>
      <c r="D14" s="49">
        <v>82</v>
      </c>
      <c r="E14" s="49">
        <v>201</v>
      </c>
      <c r="F14" s="49">
        <v>134</v>
      </c>
      <c r="G14" s="49">
        <v>97</v>
      </c>
      <c r="H14" s="49">
        <v>67</v>
      </c>
      <c r="I14" s="49">
        <v>41</v>
      </c>
    </row>
    <row r="15" spans="1:10">
      <c r="A15" s="193" t="s">
        <v>134</v>
      </c>
      <c r="B15" s="188" t="s">
        <v>163</v>
      </c>
      <c r="C15" s="49">
        <v>1280</v>
      </c>
      <c r="D15" s="49">
        <v>200</v>
      </c>
      <c r="E15" s="49">
        <v>355</v>
      </c>
      <c r="F15" s="49">
        <v>309</v>
      </c>
      <c r="G15" s="49">
        <v>223</v>
      </c>
      <c r="H15" s="49">
        <v>135</v>
      </c>
      <c r="I15" s="49">
        <v>58</v>
      </c>
    </row>
    <row r="16" spans="1:10">
      <c r="A16" s="193" t="s">
        <v>3</v>
      </c>
      <c r="B16" s="188" t="s">
        <v>164</v>
      </c>
      <c r="C16" s="49">
        <v>6977</v>
      </c>
      <c r="D16" s="49">
        <v>1031</v>
      </c>
      <c r="E16" s="49">
        <v>2116</v>
      </c>
      <c r="F16" s="49">
        <v>1730</v>
      </c>
      <c r="G16" s="49">
        <v>1231</v>
      </c>
      <c r="H16" s="49">
        <v>576</v>
      </c>
      <c r="I16" s="49">
        <v>293</v>
      </c>
    </row>
    <row r="17" spans="1:9">
      <c r="A17" s="194" t="s">
        <v>4</v>
      </c>
      <c r="B17" s="75" t="s">
        <v>32</v>
      </c>
      <c r="C17" s="49">
        <v>4396</v>
      </c>
      <c r="D17" s="49">
        <v>763</v>
      </c>
      <c r="E17" s="49">
        <v>1380</v>
      </c>
      <c r="F17" s="49">
        <v>1057</v>
      </c>
      <c r="G17" s="49">
        <v>698</v>
      </c>
      <c r="H17" s="49">
        <v>336</v>
      </c>
      <c r="I17" s="49">
        <v>162</v>
      </c>
    </row>
    <row r="18" spans="1:9">
      <c r="A18" s="194" t="s">
        <v>5</v>
      </c>
      <c r="B18" s="75" t="s">
        <v>31</v>
      </c>
      <c r="C18" s="49">
        <v>2581</v>
      </c>
      <c r="D18" s="49">
        <v>268</v>
      </c>
      <c r="E18" s="49">
        <v>736</v>
      </c>
      <c r="F18" s="49">
        <v>673</v>
      </c>
      <c r="G18" s="49">
        <v>533</v>
      </c>
      <c r="H18" s="49">
        <v>240</v>
      </c>
      <c r="I18" s="49">
        <v>131</v>
      </c>
    </row>
    <row r="19" spans="1:9">
      <c r="A19" s="193" t="s">
        <v>6</v>
      </c>
      <c r="B19" s="188" t="s">
        <v>165</v>
      </c>
      <c r="C19" s="49">
        <v>1034</v>
      </c>
      <c r="D19" s="49">
        <v>138</v>
      </c>
      <c r="E19" s="49">
        <v>299</v>
      </c>
      <c r="F19" s="49">
        <v>263</v>
      </c>
      <c r="G19" s="49">
        <v>176</v>
      </c>
      <c r="H19" s="49">
        <v>106</v>
      </c>
      <c r="I19" s="49">
        <v>52</v>
      </c>
    </row>
    <row r="20" spans="1:9">
      <c r="A20" s="193" t="s">
        <v>7</v>
      </c>
      <c r="B20" s="188" t="s">
        <v>166</v>
      </c>
      <c r="C20" s="49">
        <v>1342</v>
      </c>
      <c r="D20" s="49">
        <v>194</v>
      </c>
      <c r="E20" s="49">
        <v>386</v>
      </c>
      <c r="F20" s="49">
        <v>298</v>
      </c>
      <c r="G20" s="49">
        <v>251</v>
      </c>
      <c r="H20" s="49">
        <v>124</v>
      </c>
      <c r="I20" s="49">
        <v>89</v>
      </c>
    </row>
    <row r="21" spans="1:9">
      <c r="A21" s="193" t="s">
        <v>8</v>
      </c>
      <c r="B21" s="188" t="s">
        <v>167</v>
      </c>
      <c r="C21" s="49">
        <v>1780</v>
      </c>
      <c r="D21" s="49">
        <v>219</v>
      </c>
      <c r="E21" s="49">
        <v>475</v>
      </c>
      <c r="F21" s="49">
        <v>479</v>
      </c>
      <c r="G21" s="49">
        <v>299</v>
      </c>
      <c r="H21" s="49">
        <v>207</v>
      </c>
      <c r="I21" s="49">
        <v>101</v>
      </c>
    </row>
    <row r="22" spans="1:9">
      <c r="A22" s="194" t="s">
        <v>9</v>
      </c>
      <c r="B22" s="75" t="s">
        <v>32</v>
      </c>
      <c r="C22" s="49">
        <v>706</v>
      </c>
      <c r="D22" s="49">
        <v>105</v>
      </c>
      <c r="E22" s="49">
        <v>199</v>
      </c>
      <c r="F22" s="49">
        <v>174</v>
      </c>
      <c r="G22" s="49">
        <v>118</v>
      </c>
      <c r="H22" s="49">
        <v>73</v>
      </c>
      <c r="I22" s="49">
        <v>37</v>
      </c>
    </row>
    <row r="23" spans="1:9">
      <c r="A23" s="194" t="s">
        <v>10</v>
      </c>
      <c r="B23" s="75" t="s">
        <v>33</v>
      </c>
      <c r="C23" s="49">
        <v>1074</v>
      </c>
      <c r="D23" s="49">
        <v>114</v>
      </c>
      <c r="E23" s="49">
        <v>276</v>
      </c>
      <c r="F23" s="49">
        <v>305</v>
      </c>
      <c r="G23" s="49">
        <v>181</v>
      </c>
      <c r="H23" s="49">
        <v>134</v>
      </c>
      <c r="I23" s="49">
        <v>64</v>
      </c>
    </row>
    <row r="24" spans="1:9">
      <c r="A24" s="193" t="s">
        <v>11</v>
      </c>
      <c r="B24" s="188" t="s">
        <v>168</v>
      </c>
      <c r="C24" s="49">
        <v>795</v>
      </c>
      <c r="D24" s="49">
        <v>129</v>
      </c>
      <c r="E24" s="49">
        <v>236</v>
      </c>
      <c r="F24" s="49">
        <v>177</v>
      </c>
      <c r="G24" s="49">
        <v>137</v>
      </c>
      <c r="H24" s="49">
        <v>80</v>
      </c>
      <c r="I24" s="49">
        <v>36</v>
      </c>
    </row>
    <row r="25" spans="1:9">
      <c r="A25" s="193" t="s">
        <v>12</v>
      </c>
      <c r="B25" s="188" t="s">
        <v>169</v>
      </c>
      <c r="C25" s="49">
        <v>917</v>
      </c>
      <c r="D25" s="49">
        <v>137</v>
      </c>
      <c r="E25" s="49">
        <v>253</v>
      </c>
      <c r="F25" s="49">
        <v>224</v>
      </c>
      <c r="G25" s="49">
        <v>177</v>
      </c>
      <c r="H25" s="49">
        <v>82</v>
      </c>
      <c r="I25" s="49">
        <v>44</v>
      </c>
    </row>
    <row r="26" spans="1:9">
      <c r="A26" s="193" t="s">
        <v>13</v>
      </c>
      <c r="B26" s="188" t="s">
        <v>170</v>
      </c>
      <c r="C26" s="49">
        <v>962</v>
      </c>
      <c r="D26" s="49">
        <v>140</v>
      </c>
      <c r="E26" s="49">
        <v>250</v>
      </c>
      <c r="F26" s="49">
        <v>254</v>
      </c>
      <c r="G26" s="49">
        <v>146</v>
      </c>
      <c r="H26" s="49">
        <v>93</v>
      </c>
      <c r="I26" s="49">
        <v>79</v>
      </c>
    </row>
    <row r="27" spans="1:9">
      <c r="A27" s="193" t="s">
        <v>14</v>
      </c>
      <c r="B27" s="188" t="s">
        <v>171</v>
      </c>
      <c r="C27" s="49">
        <v>2404</v>
      </c>
      <c r="D27" s="49">
        <v>334</v>
      </c>
      <c r="E27" s="49">
        <v>683</v>
      </c>
      <c r="F27" s="49">
        <v>564</v>
      </c>
      <c r="G27" s="49">
        <v>467</v>
      </c>
      <c r="H27" s="49">
        <v>227</v>
      </c>
      <c r="I27" s="49">
        <v>129</v>
      </c>
    </row>
    <row r="28" spans="1:9">
      <c r="A28" s="193" t="s">
        <v>15</v>
      </c>
      <c r="B28" s="188" t="s">
        <v>172</v>
      </c>
      <c r="C28" s="49">
        <v>883</v>
      </c>
      <c r="D28" s="49">
        <v>119</v>
      </c>
      <c r="E28" s="49">
        <v>242</v>
      </c>
      <c r="F28" s="49">
        <v>191</v>
      </c>
      <c r="G28" s="49">
        <v>146</v>
      </c>
      <c r="H28" s="49">
        <v>109</v>
      </c>
      <c r="I28" s="49">
        <v>76</v>
      </c>
    </row>
    <row r="29" spans="1:9">
      <c r="A29" s="193" t="s">
        <v>16</v>
      </c>
      <c r="B29" s="188" t="s">
        <v>173</v>
      </c>
      <c r="C29" s="49">
        <v>3136</v>
      </c>
      <c r="D29" s="49">
        <v>387</v>
      </c>
      <c r="E29" s="49">
        <v>835</v>
      </c>
      <c r="F29" s="49">
        <v>787</v>
      </c>
      <c r="G29" s="49">
        <v>615</v>
      </c>
      <c r="H29" s="49">
        <v>311</v>
      </c>
      <c r="I29" s="49">
        <v>201</v>
      </c>
    </row>
    <row r="30" spans="1:9">
      <c r="A30" s="193" t="s">
        <v>17</v>
      </c>
      <c r="B30" s="188" t="s">
        <v>174</v>
      </c>
      <c r="C30" s="49">
        <v>1360</v>
      </c>
      <c r="D30" s="49">
        <v>254</v>
      </c>
      <c r="E30" s="49">
        <v>373</v>
      </c>
      <c r="F30" s="49">
        <v>342</v>
      </c>
      <c r="G30" s="49">
        <v>240</v>
      </c>
      <c r="H30" s="49">
        <v>99</v>
      </c>
      <c r="I30" s="49">
        <v>52</v>
      </c>
    </row>
    <row r="31" spans="1:9">
      <c r="A31" s="193" t="s">
        <v>18</v>
      </c>
      <c r="B31" s="188" t="s">
        <v>175</v>
      </c>
      <c r="C31" s="49">
        <v>12033</v>
      </c>
      <c r="D31" s="49">
        <v>961</v>
      </c>
      <c r="E31" s="49">
        <v>3333</v>
      </c>
      <c r="F31" s="49">
        <v>3390</v>
      </c>
      <c r="G31" s="49">
        <v>2371</v>
      </c>
      <c r="H31" s="49">
        <v>1201</v>
      </c>
      <c r="I31" s="49">
        <v>777</v>
      </c>
    </row>
    <row r="32" spans="1:9">
      <c r="A32" s="194" t="s">
        <v>19</v>
      </c>
      <c r="B32" s="75" t="s">
        <v>32</v>
      </c>
      <c r="C32" s="49">
        <v>4398</v>
      </c>
      <c r="D32" s="49">
        <v>424</v>
      </c>
      <c r="E32" s="49">
        <v>1280</v>
      </c>
      <c r="F32" s="49">
        <v>1187</v>
      </c>
      <c r="G32" s="49">
        <v>819</v>
      </c>
      <c r="H32" s="49">
        <v>419</v>
      </c>
      <c r="I32" s="49">
        <v>269</v>
      </c>
    </row>
    <row r="33" spans="1:9">
      <c r="A33" s="194" t="s">
        <v>20</v>
      </c>
      <c r="B33" s="75" t="s">
        <v>34</v>
      </c>
      <c r="C33" s="49">
        <v>7635</v>
      </c>
      <c r="D33" s="49">
        <v>537</v>
      </c>
      <c r="E33" s="49">
        <v>2053</v>
      </c>
      <c r="F33" s="49">
        <v>2203</v>
      </c>
      <c r="G33" s="49">
        <v>1552</v>
      </c>
      <c r="H33" s="49">
        <v>782</v>
      </c>
      <c r="I33" s="49">
        <v>508</v>
      </c>
    </row>
    <row r="34" spans="1:9">
      <c r="A34" s="193" t="s">
        <v>21</v>
      </c>
      <c r="B34" s="188" t="s">
        <v>176</v>
      </c>
      <c r="C34" s="49">
        <v>1011</v>
      </c>
      <c r="D34" s="49">
        <v>156</v>
      </c>
      <c r="E34" s="49">
        <v>289</v>
      </c>
      <c r="F34" s="49">
        <v>227</v>
      </c>
      <c r="G34" s="49">
        <v>181</v>
      </c>
      <c r="H34" s="49">
        <v>96</v>
      </c>
      <c r="I34" s="49">
        <v>62</v>
      </c>
    </row>
    <row r="35" spans="1:9">
      <c r="A35" s="193" t="s">
        <v>22</v>
      </c>
      <c r="B35" s="188" t="s">
        <v>177</v>
      </c>
      <c r="C35" s="49">
        <v>1768</v>
      </c>
      <c r="D35" s="49">
        <v>272</v>
      </c>
      <c r="E35" s="49">
        <v>519</v>
      </c>
      <c r="F35" s="49">
        <v>461</v>
      </c>
      <c r="G35" s="49">
        <v>277</v>
      </c>
      <c r="H35" s="49">
        <v>142</v>
      </c>
      <c r="I35" s="49">
        <v>97</v>
      </c>
    </row>
    <row r="36" spans="1:9">
      <c r="A36" s="193" t="s">
        <v>23</v>
      </c>
      <c r="B36" s="188" t="s">
        <v>178</v>
      </c>
      <c r="C36" s="49">
        <v>1465</v>
      </c>
      <c r="D36" s="49">
        <v>216</v>
      </c>
      <c r="E36" s="49">
        <v>382</v>
      </c>
      <c r="F36" s="49">
        <v>398</v>
      </c>
      <c r="G36" s="49">
        <v>239</v>
      </c>
      <c r="H36" s="49">
        <v>152</v>
      </c>
      <c r="I36" s="49">
        <v>78</v>
      </c>
    </row>
    <row r="37" spans="1:9">
      <c r="A37" s="193" t="s">
        <v>24</v>
      </c>
      <c r="B37" s="188" t="s">
        <v>179</v>
      </c>
      <c r="C37" s="49">
        <v>1718</v>
      </c>
      <c r="D37" s="49">
        <v>197</v>
      </c>
      <c r="E37" s="49">
        <v>502</v>
      </c>
      <c r="F37" s="49">
        <v>431</v>
      </c>
      <c r="G37" s="49">
        <v>293</v>
      </c>
      <c r="H37" s="49">
        <v>196</v>
      </c>
      <c r="I37" s="49">
        <v>99</v>
      </c>
    </row>
    <row r="38" spans="1:9">
      <c r="A38" s="193" t="s">
        <v>25</v>
      </c>
      <c r="B38" s="188" t="s">
        <v>180</v>
      </c>
      <c r="C38" s="49">
        <v>680</v>
      </c>
      <c r="D38" s="49">
        <v>93</v>
      </c>
      <c r="E38" s="49">
        <v>175</v>
      </c>
      <c r="F38" s="49">
        <v>165</v>
      </c>
      <c r="G38" s="49">
        <v>134</v>
      </c>
      <c r="H38" s="49">
        <v>75</v>
      </c>
      <c r="I38" s="49">
        <v>38</v>
      </c>
    </row>
    <row r="39" spans="1:9">
      <c r="A39" s="193" t="s">
        <v>26</v>
      </c>
      <c r="B39" s="188" t="s">
        <v>181</v>
      </c>
      <c r="C39" s="49">
        <v>1520</v>
      </c>
      <c r="D39" s="49">
        <v>170</v>
      </c>
      <c r="E39" s="49">
        <v>415</v>
      </c>
      <c r="F39" s="49">
        <v>394</v>
      </c>
      <c r="G39" s="49">
        <v>304</v>
      </c>
      <c r="H39" s="49">
        <v>156</v>
      </c>
      <c r="I39" s="49">
        <v>81</v>
      </c>
    </row>
    <row r="40" spans="1:9">
      <c r="A40" s="193" t="s">
        <v>27</v>
      </c>
      <c r="B40" s="188" t="s">
        <v>182</v>
      </c>
      <c r="C40" s="49">
        <v>1374</v>
      </c>
      <c r="D40" s="49">
        <v>216</v>
      </c>
      <c r="E40" s="49">
        <v>383</v>
      </c>
      <c r="F40" s="49">
        <v>366</v>
      </c>
      <c r="G40" s="49">
        <v>215</v>
      </c>
      <c r="H40" s="49">
        <v>115</v>
      </c>
      <c r="I40" s="49">
        <v>79</v>
      </c>
    </row>
    <row r="41" spans="1:9">
      <c r="A41" s="193" t="s">
        <v>28</v>
      </c>
      <c r="B41" s="188" t="s">
        <v>183</v>
      </c>
      <c r="C41" s="49">
        <v>700</v>
      </c>
      <c r="D41" s="49">
        <v>101</v>
      </c>
      <c r="E41" s="49">
        <v>204</v>
      </c>
      <c r="F41" s="49">
        <v>164</v>
      </c>
      <c r="G41" s="49">
        <v>121</v>
      </c>
      <c r="H41" s="49">
        <v>62</v>
      </c>
      <c r="I41" s="49">
        <v>48</v>
      </c>
    </row>
    <row r="42" spans="1:9">
      <c r="A42" s="193" t="s">
        <v>29</v>
      </c>
      <c r="B42" s="188" t="s">
        <v>184</v>
      </c>
      <c r="C42" s="49">
        <v>1717</v>
      </c>
      <c r="D42" s="49">
        <v>212</v>
      </c>
      <c r="E42" s="49">
        <v>469</v>
      </c>
      <c r="F42" s="49">
        <v>467</v>
      </c>
      <c r="G42" s="49">
        <v>315</v>
      </c>
      <c r="H42" s="49">
        <v>171</v>
      </c>
      <c r="I42" s="49">
        <v>83</v>
      </c>
    </row>
    <row r="43" spans="1:9">
      <c r="A43" s="193" t="s">
        <v>30</v>
      </c>
      <c r="B43" s="188" t="s">
        <v>185</v>
      </c>
      <c r="C43" s="49">
        <v>1758</v>
      </c>
      <c r="D43" s="49">
        <v>245</v>
      </c>
      <c r="E43" s="49">
        <v>529</v>
      </c>
      <c r="F43" s="49">
        <v>409</v>
      </c>
      <c r="G43" s="49">
        <v>260</v>
      </c>
      <c r="H43" s="49">
        <v>184</v>
      </c>
      <c r="I43" s="49">
        <v>131</v>
      </c>
    </row>
    <row r="44" spans="1:9">
      <c r="A44" s="299" t="s">
        <v>86</v>
      </c>
      <c r="B44" s="289"/>
      <c r="C44" s="195">
        <v>61748</v>
      </c>
      <c r="D44" s="195">
        <v>7845</v>
      </c>
      <c r="E44" s="195">
        <v>17301</v>
      </c>
      <c r="F44" s="195">
        <v>15655</v>
      </c>
      <c r="G44" s="195">
        <v>11234</v>
      </c>
      <c r="H44" s="195">
        <v>6111</v>
      </c>
      <c r="I44" s="195">
        <v>3602</v>
      </c>
    </row>
    <row r="45" spans="1:9">
      <c r="A45" s="297" t="s">
        <v>770</v>
      </c>
      <c r="B45" s="289"/>
      <c r="C45" s="49">
        <v>10758</v>
      </c>
      <c r="D45" s="49">
        <v>1570</v>
      </c>
      <c r="E45" s="49">
        <v>3046</v>
      </c>
      <c r="F45" s="49">
        <v>2517</v>
      </c>
      <c r="G45" s="49">
        <v>1964</v>
      </c>
      <c r="H45" s="49">
        <v>1031</v>
      </c>
      <c r="I45" s="49">
        <v>630</v>
      </c>
    </row>
    <row r="46" spans="1:9">
      <c r="A46" s="297" t="s">
        <v>771</v>
      </c>
      <c r="B46" s="289"/>
      <c r="C46" s="49">
        <v>11545</v>
      </c>
      <c r="D46" s="49">
        <v>1673</v>
      </c>
      <c r="E46" s="49">
        <v>3405</v>
      </c>
      <c r="F46" s="49">
        <v>2894</v>
      </c>
      <c r="G46" s="49">
        <v>2035</v>
      </c>
      <c r="H46" s="49">
        <v>1009</v>
      </c>
      <c r="I46" s="49">
        <v>529</v>
      </c>
    </row>
    <row r="47" spans="1:9">
      <c r="A47" s="297" t="s">
        <v>772</v>
      </c>
      <c r="B47" s="289"/>
      <c r="C47" s="49">
        <v>6387</v>
      </c>
      <c r="D47" s="49">
        <v>882</v>
      </c>
      <c r="E47" s="49">
        <v>1863</v>
      </c>
      <c r="F47" s="49">
        <v>1564</v>
      </c>
      <c r="G47" s="49">
        <v>1068</v>
      </c>
      <c r="H47" s="49">
        <v>651</v>
      </c>
      <c r="I47" s="49">
        <v>359</v>
      </c>
    </row>
    <row r="48" spans="1:9">
      <c r="A48" s="297" t="s">
        <v>773</v>
      </c>
      <c r="B48" s="289"/>
      <c r="C48" s="49">
        <v>9413</v>
      </c>
      <c r="D48" s="49">
        <v>1261</v>
      </c>
      <c r="E48" s="49">
        <v>2506</v>
      </c>
      <c r="F48" s="49">
        <v>2356</v>
      </c>
      <c r="G48" s="49">
        <v>1698</v>
      </c>
      <c r="H48" s="49">
        <v>964</v>
      </c>
      <c r="I48" s="49">
        <v>628</v>
      </c>
    </row>
    <row r="49" spans="1:9">
      <c r="A49" s="297" t="s">
        <v>774</v>
      </c>
      <c r="B49" s="289"/>
      <c r="C49" s="49">
        <v>23645</v>
      </c>
      <c r="D49" s="49">
        <v>2459</v>
      </c>
      <c r="E49" s="49">
        <v>6481</v>
      </c>
      <c r="F49" s="49">
        <v>6324</v>
      </c>
      <c r="G49" s="49">
        <v>4469</v>
      </c>
      <c r="H49" s="49">
        <v>2456</v>
      </c>
      <c r="I49" s="49">
        <v>1456</v>
      </c>
    </row>
  </sheetData>
  <mergeCells count="12">
    <mergeCell ref="A49:B49"/>
    <mergeCell ref="A1:I1"/>
    <mergeCell ref="A2:I2"/>
    <mergeCell ref="A3:A4"/>
    <mergeCell ref="B3:B4"/>
    <mergeCell ref="C3:C4"/>
    <mergeCell ref="D3:I3"/>
    <mergeCell ref="A44:B44"/>
    <mergeCell ref="A45:B45"/>
    <mergeCell ref="A46:B46"/>
    <mergeCell ref="A47:B47"/>
    <mergeCell ref="A48:B48"/>
  </mergeCells>
  <hyperlinks>
    <hyperlink ref="J1" location="'spis tabel'!A1" display="'spis tabel'!A1" xr:uid="{00000000-0004-0000-1900-000000000000}"/>
  </hyperlinks>
  <pageMargins left="0.7" right="0.7" top="0.75" bottom="0.75" header="0.3" footer="0.3"/>
  <pageSetup paperSize="9" scale="86" orientation="portrait" verticalDpi="0" r:id="rId1"/>
  <colBreaks count="1" manualBreakCount="1">
    <brk id="9"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49"/>
  <sheetViews>
    <sheetView showGridLines="0" zoomScaleNormal="100" workbookViewId="0">
      <selection activeCell="L21" sqref="L21"/>
    </sheetView>
  </sheetViews>
  <sheetFormatPr defaultRowHeight="12.75"/>
  <cols>
    <col min="1" max="1" width="4.5703125" style="1" customWidth="1"/>
    <col min="2" max="2" width="24" style="1" customWidth="1"/>
    <col min="3" max="3" width="19.140625" style="1" customWidth="1"/>
    <col min="4" max="9" width="9.140625" style="1"/>
    <col min="10" max="10" width="18.7109375" style="1" customWidth="1"/>
    <col min="11" max="16384" width="9.140625" style="1"/>
  </cols>
  <sheetData>
    <row r="1" spans="1:10">
      <c r="A1" s="258" t="s">
        <v>957</v>
      </c>
      <c r="B1" s="258"/>
      <c r="C1" s="258"/>
      <c r="D1" s="258"/>
      <c r="E1" s="258"/>
      <c r="F1" s="258"/>
      <c r="G1" s="258"/>
      <c r="H1" s="258"/>
      <c r="I1" s="258"/>
      <c r="J1" s="178" t="s">
        <v>754</v>
      </c>
    </row>
    <row r="2" spans="1:10">
      <c r="A2" s="267" t="s">
        <v>896</v>
      </c>
      <c r="B2" s="267"/>
      <c r="C2" s="267"/>
      <c r="D2" s="267"/>
      <c r="E2" s="267"/>
      <c r="F2" s="267"/>
      <c r="G2" s="267"/>
      <c r="H2" s="267"/>
      <c r="I2" s="267"/>
    </row>
    <row r="3" spans="1:10">
      <c r="A3" s="298" t="s">
        <v>87</v>
      </c>
      <c r="B3" s="285" t="s">
        <v>2</v>
      </c>
      <c r="C3" s="285" t="s">
        <v>958</v>
      </c>
      <c r="D3" s="285" t="s">
        <v>874</v>
      </c>
      <c r="E3" s="285"/>
      <c r="F3" s="285"/>
      <c r="G3" s="285"/>
      <c r="H3" s="285"/>
      <c r="I3" s="285"/>
    </row>
    <row r="4" spans="1:10" ht="24">
      <c r="A4" s="298"/>
      <c r="B4" s="285"/>
      <c r="C4" s="285"/>
      <c r="D4" s="187" t="s">
        <v>875</v>
      </c>
      <c r="E4" s="187" t="s">
        <v>876</v>
      </c>
      <c r="F4" s="187" t="s">
        <v>877</v>
      </c>
      <c r="G4" s="187" t="s">
        <v>878</v>
      </c>
      <c r="H4" s="187" t="s">
        <v>879</v>
      </c>
      <c r="I4" s="187" t="s">
        <v>847</v>
      </c>
    </row>
    <row r="5" spans="1:10">
      <c r="A5" s="193" t="s">
        <v>126</v>
      </c>
      <c r="B5" s="188" t="s">
        <v>156</v>
      </c>
      <c r="C5" s="49">
        <v>1596</v>
      </c>
      <c r="D5" s="196">
        <v>12.593984962406015</v>
      </c>
      <c r="E5" s="196">
        <v>23.1203007518797</v>
      </c>
      <c r="F5" s="196">
        <v>26.315789473684209</v>
      </c>
      <c r="G5" s="196">
        <v>19.987468671679199</v>
      </c>
      <c r="H5" s="196">
        <v>11.278195488721805</v>
      </c>
      <c r="I5" s="196">
        <v>6.7042606516290721</v>
      </c>
    </row>
    <row r="6" spans="1:10">
      <c r="A6" s="193" t="s">
        <v>127</v>
      </c>
      <c r="B6" s="188" t="s">
        <v>233</v>
      </c>
      <c r="C6" s="49">
        <v>1549</v>
      </c>
      <c r="D6" s="196">
        <v>13.686249193027761</v>
      </c>
      <c r="E6" s="196">
        <v>25.177533892834088</v>
      </c>
      <c r="F6" s="196">
        <v>24.144609425435764</v>
      </c>
      <c r="G6" s="196">
        <v>18.657198192382182</v>
      </c>
      <c r="H6" s="196">
        <v>11.233053582956746</v>
      </c>
      <c r="I6" s="196">
        <v>7.1013557133634606</v>
      </c>
    </row>
    <row r="7" spans="1:10">
      <c r="A7" s="193" t="s">
        <v>128</v>
      </c>
      <c r="B7" s="188" t="s">
        <v>157</v>
      </c>
      <c r="C7" s="49">
        <v>2381</v>
      </c>
      <c r="D7" s="196">
        <v>9.869802603947921</v>
      </c>
      <c r="E7" s="196">
        <v>25.199496010079798</v>
      </c>
      <c r="F7" s="196">
        <v>25.115497690046201</v>
      </c>
      <c r="G7" s="196">
        <v>19.571608567828644</v>
      </c>
      <c r="H7" s="196">
        <v>12.893742125157498</v>
      </c>
      <c r="I7" s="196">
        <v>7.3498530029399403</v>
      </c>
    </row>
    <row r="8" spans="1:10">
      <c r="A8" s="193" t="s">
        <v>129</v>
      </c>
      <c r="B8" s="188" t="s">
        <v>158</v>
      </c>
      <c r="C8" s="49">
        <v>1862</v>
      </c>
      <c r="D8" s="196">
        <v>14.393125671321162</v>
      </c>
      <c r="E8" s="196">
        <v>32.008592910848549</v>
      </c>
      <c r="F8" s="196">
        <v>23.147153598281417</v>
      </c>
      <c r="G8" s="196">
        <v>15.628356605800214</v>
      </c>
      <c r="H8" s="196">
        <v>9.6670247046186901</v>
      </c>
      <c r="I8" s="196">
        <v>5.1557465091299681</v>
      </c>
    </row>
    <row r="9" spans="1:10">
      <c r="A9" s="193" t="s">
        <v>130</v>
      </c>
      <c r="B9" s="188" t="s">
        <v>159</v>
      </c>
      <c r="C9" s="49">
        <v>977</v>
      </c>
      <c r="D9" s="196">
        <v>14.227226202661209</v>
      </c>
      <c r="E9" s="196">
        <v>28.761514841351076</v>
      </c>
      <c r="F9" s="196">
        <v>22.517911975435005</v>
      </c>
      <c r="G9" s="196">
        <v>19.549641760491298</v>
      </c>
      <c r="H9" s="196">
        <v>10.133060388945752</v>
      </c>
      <c r="I9" s="196">
        <v>4.8106448311156607</v>
      </c>
    </row>
    <row r="10" spans="1:10">
      <c r="A10" s="193" t="s">
        <v>131</v>
      </c>
      <c r="B10" s="188" t="s">
        <v>160</v>
      </c>
      <c r="C10" s="49">
        <v>1406</v>
      </c>
      <c r="D10" s="196">
        <v>18.207681365576104</v>
      </c>
      <c r="E10" s="196">
        <v>27.453769559032715</v>
      </c>
      <c r="F10" s="196">
        <v>22.403982930298717</v>
      </c>
      <c r="G10" s="196">
        <v>17.354196301564723</v>
      </c>
      <c r="H10" s="196">
        <v>9.3883357041251774</v>
      </c>
      <c r="I10" s="196">
        <v>5.1920341394025602</v>
      </c>
    </row>
    <row r="11" spans="1:10">
      <c r="A11" s="193" t="s">
        <v>132</v>
      </c>
      <c r="B11" s="188" t="s">
        <v>161</v>
      </c>
      <c r="C11" s="49">
        <v>2741</v>
      </c>
      <c r="D11" s="196">
        <v>12.075884713608172</v>
      </c>
      <c r="E11" s="196">
        <v>28.274352426121851</v>
      </c>
      <c r="F11" s="196">
        <v>24.553082816490331</v>
      </c>
      <c r="G11" s="196">
        <v>18.934695366654505</v>
      </c>
      <c r="H11" s="196">
        <v>9.9598686610726013</v>
      </c>
      <c r="I11" s="196">
        <v>6.2021160160525355</v>
      </c>
    </row>
    <row r="12" spans="1:10">
      <c r="A12" s="194" t="s">
        <v>278</v>
      </c>
      <c r="B12" s="75" t="s">
        <v>32</v>
      </c>
      <c r="C12" s="49">
        <v>961</v>
      </c>
      <c r="D12" s="196">
        <v>17.689906347554629</v>
      </c>
      <c r="E12" s="196">
        <v>32.46618106139438</v>
      </c>
      <c r="F12" s="196">
        <v>20.603537981269511</v>
      </c>
      <c r="G12" s="196">
        <v>14.776274713839751</v>
      </c>
      <c r="H12" s="196">
        <v>9.1571279916753383</v>
      </c>
      <c r="I12" s="196">
        <v>5.3069719042663897</v>
      </c>
    </row>
    <row r="13" spans="1:10">
      <c r="A13" s="194" t="s">
        <v>279</v>
      </c>
      <c r="B13" s="75" t="s">
        <v>35</v>
      </c>
      <c r="C13" s="49">
        <v>1780</v>
      </c>
      <c r="D13" s="196">
        <v>9.0449438202247183</v>
      </c>
      <c r="E13" s="196">
        <v>26.011235955056179</v>
      </c>
      <c r="F13" s="196">
        <v>26.685393258426966</v>
      </c>
      <c r="G13" s="196">
        <v>21.179775280898877</v>
      </c>
      <c r="H13" s="196">
        <v>10.393258426966293</v>
      </c>
      <c r="I13" s="196">
        <v>6.6853932584269664</v>
      </c>
    </row>
    <row r="14" spans="1:10">
      <c r="A14" s="193" t="s">
        <v>133</v>
      </c>
      <c r="B14" s="188" t="s">
        <v>162</v>
      </c>
      <c r="C14" s="49">
        <v>622</v>
      </c>
      <c r="D14" s="196">
        <v>13.183279742765272</v>
      </c>
      <c r="E14" s="196">
        <v>32.315112540192928</v>
      </c>
      <c r="F14" s="196">
        <v>21.54340836012862</v>
      </c>
      <c r="G14" s="196">
        <v>15.594855305466238</v>
      </c>
      <c r="H14" s="196">
        <v>10.77170418006431</v>
      </c>
      <c r="I14" s="196">
        <v>6.5916398713826361</v>
      </c>
    </row>
    <row r="15" spans="1:10">
      <c r="A15" s="193" t="s">
        <v>134</v>
      </c>
      <c r="B15" s="188" t="s">
        <v>163</v>
      </c>
      <c r="C15" s="49">
        <v>1280</v>
      </c>
      <c r="D15" s="196">
        <v>15.625</v>
      </c>
      <c r="E15" s="196">
        <v>27.734375</v>
      </c>
      <c r="F15" s="196">
        <v>24.140625</v>
      </c>
      <c r="G15" s="196">
        <v>17.421875</v>
      </c>
      <c r="H15" s="196">
        <v>10.546875</v>
      </c>
      <c r="I15" s="196">
        <v>4.53125</v>
      </c>
    </row>
    <row r="16" spans="1:10">
      <c r="A16" s="193" t="s">
        <v>3</v>
      </c>
      <c r="B16" s="188" t="s">
        <v>164</v>
      </c>
      <c r="C16" s="49">
        <v>6977</v>
      </c>
      <c r="D16" s="196">
        <v>14.777124838755912</v>
      </c>
      <c r="E16" s="196">
        <v>30.328221298552389</v>
      </c>
      <c r="F16" s="196">
        <v>24.795757488892072</v>
      </c>
      <c r="G16" s="196">
        <v>17.6436863981654</v>
      </c>
      <c r="H16" s="196">
        <v>8.2556972910993256</v>
      </c>
      <c r="I16" s="196">
        <v>4.1995126845349002</v>
      </c>
    </row>
    <row r="17" spans="1:9">
      <c r="A17" s="194" t="s">
        <v>4</v>
      </c>
      <c r="B17" s="75" t="s">
        <v>32</v>
      </c>
      <c r="C17" s="49">
        <v>4396</v>
      </c>
      <c r="D17" s="196">
        <v>17.35668789808917</v>
      </c>
      <c r="E17" s="196">
        <v>31.392174704276616</v>
      </c>
      <c r="F17" s="196">
        <v>24.044585987261147</v>
      </c>
      <c r="G17" s="196">
        <v>15.878070973612374</v>
      </c>
      <c r="H17" s="196">
        <v>7.6433121019108281</v>
      </c>
      <c r="I17" s="196">
        <v>3.6851683348498634</v>
      </c>
    </row>
    <row r="18" spans="1:9">
      <c r="A18" s="194" t="s">
        <v>5</v>
      </c>
      <c r="B18" s="75" t="s">
        <v>31</v>
      </c>
      <c r="C18" s="49">
        <v>2581</v>
      </c>
      <c r="D18" s="196">
        <v>10.383572258814414</v>
      </c>
      <c r="E18" s="196">
        <v>28.516079039132119</v>
      </c>
      <c r="F18" s="196">
        <v>26.07516466485858</v>
      </c>
      <c r="G18" s="196">
        <v>20.650910499806276</v>
      </c>
      <c r="H18" s="196">
        <v>9.2987214258039526</v>
      </c>
      <c r="I18" s="196">
        <v>5.0755521115846571</v>
      </c>
    </row>
    <row r="19" spans="1:9">
      <c r="A19" s="193" t="s">
        <v>6</v>
      </c>
      <c r="B19" s="188" t="s">
        <v>165</v>
      </c>
      <c r="C19" s="49">
        <v>1034</v>
      </c>
      <c r="D19" s="196">
        <v>13.346228239845262</v>
      </c>
      <c r="E19" s="196">
        <v>28.916827852998068</v>
      </c>
      <c r="F19" s="196">
        <v>25.435203094777563</v>
      </c>
      <c r="G19" s="196">
        <v>17.021276595744681</v>
      </c>
      <c r="H19" s="196">
        <v>10.251450676982591</v>
      </c>
      <c r="I19" s="196">
        <v>5.029013539651837</v>
      </c>
    </row>
    <row r="20" spans="1:9">
      <c r="A20" s="193" t="s">
        <v>7</v>
      </c>
      <c r="B20" s="188" t="s">
        <v>166</v>
      </c>
      <c r="C20" s="49">
        <v>1342</v>
      </c>
      <c r="D20" s="196">
        <v>14.456035767511178</v>
      </c>
      <c r="E20" s="196">
        <v>28.763040238450078</v>
      </c>
      <c r="F20" s="196">
        <v>22.205663189269746</v>
      </c>
      <c r="G20" s="196">
        <v>18.70342771982116</v>
      </c>
      <c r="H20" s="196">
        <v>9.2399403874813721</v>
      </c>
      <c r="I20" s="196">
        <v>6.6318926974664683</v>
      </c>
    </row>
    <row r="21" spans="1:9">
      <c r="A21" s="193" t="s">
        <v>8</v>
      </c>
      <c r="B21" s="188" t="s">
        <v>167</v>
      </c>
      <c r="C21" s="49">
        <v>1780</v>
      </c>
      <c r="D21" s="196">
        <v>12.303370786516854</v>
      </c>
      <c r="E21" s="196">
        <v>26.685393258426966</v>
      </c>
      <c r="F21" s="196">
        <v>26.910112359550563</v>
      </c>
      <c r="G21" s="196">
        <v>16.797752808988765</v>
      </c>
      <c r="H21" s="196">
        <v>11.629213483146067</v>
      </c>
      <c r="I21" s="196">
        <v>5.6741573033707864</v>
      </c>
    </row>
    <row r="22" spans="1:9">
      <c r="A22" s="194" t="s">
        <v>9</v>
      </c>
      <c r="B22" s="75" t="s">
        <v>32</v>
      </c>
      <c r="C22" s="49">
        <v>706</v>
      </c>
      <c r="D22" s="196">
        <v>14.872521246458922</v>
      </c>
      <c r="E22" s="196">
        <v>28.186968838526909</v>
      </c>
      <c r="F22" s="196">
        <v>24.645892351274785</v>
      </c>
      <c r="G22" s="196">
        <v>16.71388101983003</v>
      </c>
      <c r="H22" s="196">
        <v>10.339943342776204</v>
      </c>
      <c r="I22" s="196">
        <v>5.2407932011331448</v>
      </c>
    </row>
    <row r="23" spans="1:9">
      <c r="A23" s="194" t="s">
        <v>10</v>
      </c>
      <c r="B23" s="75" t="s">
        <v>33</v>
      </c>
      <c r="C23" s="49">
        <v>1074</v>
      </c>
      <c r="D23" s="196">
        <v>10.614525139664805</v>
      </c>
      <c r="E23" s="196">
        <v>25.69832402234637</v>
      </c>
      <c r="F23" s="196">
        <v>28.398510242085663</v>
      </c>
      <c r="G23" s="196">
        <v>16.85288640595903</v>
      </c>
      <c r="H23" s="196">
        <v>12.476722532588454</v>
      </c>
      <c r="I23" s="196">
        <v>5.9590316573556796</v>
      </c>
    </row>
    <row r="24" spans="1:9">
      <c r="A24" s="193" t="s">
        <v>11</v>
      </c>
      <c r="B24" s="188" t="s">
        <v>168</v>
      </c>
      <c r="C24" s="49">
        <v>795</v>
      </c>
      <c r="D24" s="196">
        <v>16.226415094339622</v>
      </c>
      <c r="E24" s="196">
        <v>29.685534591194969</v>
      </c>
      <c r="F24" s="196">
        <v>22.264150943396228</v>
      </c>
      <c r="G24" s="196">
        <v>17.232704402515722</v>
      </c>
      <c r="H24" s="196">
        <v>10.062893081761008</v>
      </c>
      <c r="I24" s="196">
        <v>4.5283018867924527</v>
      </c>
    </row>
    <row r="25" spans="1:9">
      <c r="A25" s="193" t="s">
        <v>12</v>
      </c>
      <c r="B25" s="188" t="s">
        <v>169</v>
      </c>
      <c r="C25" s="49">
        <v>917</v>
      </c>
      <c r="D25" s="196">
        <v>14.940021810250817</v>
      </c>
      <c r="E25" s="196">
        <v>27.589967284623775</v>
      </c>
      <c r="F25" s="196">
        <v>24.427480916030532</v>
      </c>
      <c r="G25" s="196">
        <v>19.302071973827701</v>
      </c>
      <c r="H25" s="196">
        <v>8.9422028353326066</v>
      </c>
      <c r="I25" s="196">
        <v>4.7982551799345696</v>
      </c>
    </row>
    <row r="26" spans="1:9">
      <c r="A26" s="193" t="s">
        <v>13</v>
      </c>
      <c r="B26" s="188" t="s">
        <v>170</v>
      </c>
      <c r="C26" s="49">
        <v>962</v>
      </c>
      <c r="D26" s="196">
        <v>14.553014553014554</v>
      </c>
      <c r="E26" s="196">
        <v>25.987525987525988</v>
      </c>
      <c r="F26" s="196">
        <v>26.403326403326403</v>
      </c>
      <c r="G26" s="196">
        <v>15.176715176715177</v>
      </c>
      <c r="H26" s="196">
        <v>9.6673596673596673</v>
      </c>
      <c r="I26" s="196">
        <v>8.2120582120582117</v>
      </c>
    </row>
    <row r="27" spans="1:9">
      <c r="A27" s="193" t="s">
        <v>14</v>
      </c>
      <c r="B27" s="188" t="s">
        <v>171</v>
      </c>
      <c r="C27" s="49">
        <v>2404</v>
      </c>
      <c r="D27" s="196">
        <v>13.893510815307819</v>
      </c>
      <c r="E27" s="196">
        <v>28.410981697171383</v>
      </c>
      <c r="F27" s="196">
        <v>23.460898502495841</v>
      </c>
      <c r="G27" s="196">
        <v>19.425956738768718</v>
      </c>
      <c r="H27" s="196">
        <v>9.4425956738768715</v>
      </c>
      <c r="I27" s="196">
        <v>5.3660565723793674</v>
      </c>
    </row>
    <row r="28" spans="1:9">
      <c r="A28" s="193" t="s">
        <v>15</v>
      </c>
      <c r="B28" s="188" t="s">
        <v>172</v>
      </c>
      <c r="C28" s="49">
        <v>883</v>
      </c>
      <c r="D28" s="196">
        <v>13.476783691959229</v>
      </c>
      <c r="E28" s="196">
        <v>27.406568516421292</v>
      </c>
      <c r="F28" s="196">
        <v>21.630804077010193</v>
      </c>
      <c r="G28" s="196">
        <v>16.534541336353342</v>
      </c>
      <c r="H28" s="196">
        <v>12.344280860702153</v>
      </c>
      <c r="I28" s="196">
        <v>8.6070215175537932</v>
      </c>
    </row>
    <row r="29" spans="1:9">
      <c r="A29" s="193" t="s">
        <v>16</v>
      </c>
      <c r="B29" s="188" t="s">
        <v>173</v>
      </c>
      <c r="C29" s="49">
        <v>3136</v>
      </c>
      <c r="D29" s="196">
        <v>12.340561224489797</v>
      </c>
      <c r="E29" s="196">
        <v>26.626275510204085</v>
      </c>
      <c r="F29" s="196">
        <v>25.095663265306122</v>
      </c>
      <c r="G29" s="196">
        <v>19.610969387755102</v>
      </c>
      <c r="H29" s="196">
        <v>9.917091836734695</v>
      </c>
      <c r="I29" s="196">
        <v>6.4094387755102042</v>
      </c>
    </row>
    <row r="30" spans="1:9">
      <c r="A30" s="193" t="s">
        <v>17</v>
      </c>
      <c r="B30" s="188" t="s">
        <v>174</v>
      </c>
      <c r="C30" s="49">
        <v>1360</v>
      </c>
      <c r="D30" s="196">
        <v>18.676470588235293</v>
      </c>
      <c r="E30" s="196">
        <v>27.426470588235297</v>
      </c>
      <c r="F30" s="196">
        <v>25.147058823529413</v>
      </c>
      <c r="G30" s="196">
        <v>17.647058823529413</v>
      </c>
      <c r="H30" s="196">
        <v>7.2794117647058831</v>
      </c>
      <c r="I30" s="196">
        <v>3.8235294117647061</v>
      </c>
    </row>
    <row r="31" spans="1:9">
      <c r="A31" s="193" t="s">
        <v>18</v>
      </c>
      <c r="B31" s="188" t="s">
        <v>175</v>
      </c>
      <c r="C31" s="49">
        <v>12033</v>
      </c>
      <c r="D31" s="196">
        <v>7.9863708135959444</v>
      </c>
      <c r="E31" s="196">
        <v>27.698828222388432</v>
      </c>
      <c r="F31" s="196">
        <v>28.172525554724508</v>
      </c>
      <c r="G31" s="196">
        <v>19.704146929277819</v>
      </c>
      <c r="H31" s="196">
        <v>9.9808858971162628</v>
      </c>
      <c r="I31" s="196">
        <v>6.4572425828970328</v>
      </c>
    </row>
    <row r="32" spans="1:9">
      <c r="A32" s="194" t="s">
        <v>19</v>
      </c>
      <c r="B32" s="75" t="s">
        <v>32</v>
      </c>
      <c r="C32" s="49">
        <v>4398</v>
      </c>
      <c r="D32" s="196">
        <v>9.6407457935425196</v>
      </c>
      <c r="E32" s="196">
        <v>29.104138244656664</v>
      </c>
      <c r="F32" s="196">
        <v>26.989540700318326</v>
      </c>
      <c r="G32" s="196">
        <v>18.622100954979537</v>
      </c>
      <c r="H32" s="196">
        <v>9.5270577535243284</v>
      </c>
      <c r="I32" s="196">
        <v>6.1164165529786274</v>
      </c>
    </row>
    <row r="33" spans="1:9">
      <c r="A33" s="194" t="s">
        <v>20</v>
      </c>
      <c r="B33" s="75" t="s">
        <v>34</v>
      </c>
      <c r="C33" s="49">
        <v>7635</v>
      </c>
      <c r="D33" s="196">
        <v>7.0333988212180749</v>
      </c>
      <c r="E33" s="196">
        <v>26.889325474787164</v>
      </c>
      <c r="F33" s="196">
        <v>28.853962017026852</v>
      </c>
      <c r="G33" s="196">
        <v>20.327439423706615</v>
      </c>
      <c r="H33" s="196">
        <v>10.242305173542894</v>
      </c>
      <c r="I33" s="196">
        <v>6.6535690897184017</v>
      </c>
    </row>
    <row r="34" spans="1:9">
      <c r="A34" s="193" t="s">
        <v>21</v>
      </c>
      <c r="B34" s="188" t="s">
        <v>176</v>
      </c>
      <c r="C34" s="49">
        <v>1011</v>
      </c>
      <c r="D34" s="196">
        <v>15.43026706231454</v>
      </c>
      <c r="E34" s="196">
        <v>28.585558852621169</v>
      </c>
      <c r="F34" s="196">
        <v>22.453016815034619</v>
      </c>
      <c r="G34" s="196">
        <v>17.903066271018794</v>
      </c>
      <c r="H34" s="196">
        <v>9.4955489614243334</v>
      </c>
      <c r="I34" s="196">
        <v>6.132542037586548</v>
      </c>
    </row>
    <row r="35" spans="1:9">
      <c r="A35" s="193" t="s">
        <v>22</v>
      </c>
      <c r="B35" s="188" t="s">
        <v>177</v>
      </c>
      <c r="C35" s="49">
        <v>1768</v>
      </c>
      <c r="D35" s="196">
        <v>15.384615384615385</v>
      </c>
      <c r="E35" s="196">
        <v>29.355203619909503</v>
      </c>
      <c r="F35" s="196">
        <v>26.074660633484164</v>
      </c>
      <c r="G35" s="196">
        <v>15.667420814479637</v>
      </c>
      <c r="H35" s="196">
        <v>8.0316742081447963</v>
      </c>
      <c r="I35" s="196">
        <v>5.4864253393665159</v>
      </c>
    </row>
    <row r="36" spans="1:9">
      <c r="A36" s="193" t="s">
        <v>23</v>
      </c>
      <c r="B36" s="188" t="s">
        <v>178</v>
      </c>
      <c r="C36" s="49">
        <v>1465</v>
      </c>
      <c r="D36" s="196">
        <v>14.744027303754267</v>
      </c>
      <c r="E36" s="196">
        <v>26.075085324232084</v>
      </c>
      <c r="F36" s="196">
        <v>27.167235494880547</v>
      </c>
      <c r="G36" s="196">
        <v>16.313993174061434</v>
      </c>
      <c r="H36" s="196">
        <v>10.375426621160409</v>
      </c>
      <c r="I36" s="196">
        <v>5.324232081911263</v>
      </c>
    </row>
    <row r="37" spans="1:9">
      <c r="A37" s="193" t="s">
        <v>24</v>
      </c>
      <c r="B37" s="188" t="s">
        <v>179</v>
      </c>
      <c r="C37" s="49">
        <v>1718</v>
      </c>
      <c r="D37" s="196">
        <v>11.466821885913852</v>
      </c>
      <c r="E37" s="196">
        <v>29.220023282887077</v>
      </c>
      <c r="F37" s="196">
        <v>25.087310826542492</v>
      </c>
      <c r="G37" s="196">
        <v>17.054714784633298</v>
      </c>
      <c r="H37" s="196">
        <v>11.40861466821886</v>
      </c>
      <c r="I37" s="196">
        <v>5.7625145518044238</v>
      </c>
    </row>
    <row r="38" spans="1:9">
      <c r="A38" s="193" t="s">
        <v>25</v>
      </c>
      <c r="B38" s="188" t="s">
        <v>180</v>
      </c>
      <c r="C38" s="49">
        <v>680</v>
      </c>
      <c r="D38" s="196">
        <v>13.676470588235295</v>
      </c>
      <c r="E38" s="196">
        <v>25.735294117647058</v>
      </c>
      <c r="F38" s="196">
        <v>24.264705882352942</v>
      </c>
      <c r="G38" s="196">
        <v>19.705882352941178</v>
      </c>
      <c r="H38" s="196">
        <v>11.029411764705882</v>
      </c>
      <c r="I38" s="196">
        <v>5.5882352941176476</v>
      </c>
    </row>
    <row r="39" spans="1:9">
      <c r="A39" s="193" t="s">
        <v>26</v>
      </c>
      <c r="B39" s="188" t="s">
        <v>181</v>
      </c>
      <c r="C39" s="49">
        <v>1520</v>
      </c>
      <c r="D39" s="196">
        <v>11.184210526315789</v>
      </c>
      <c r="E39" s="196">
        <v>27.302631578947366</v>
      </c>
      <c r="F39" s="196">
        <v>25.921052631578945</v>
      </c>
      <c r="G39" s="196">
        <v>20</v>
      </c>
      <c r="H39" s="196">
        <v>10.263157894736842</v>
      </c>
      <c r="I39" s="196">
        <v>5.3289473684210522</v>
      </c>
    </row>
    <row r="40" spans="1:9">
      <c r="A40" s="193" t="s">
        <v>27</v>
      </c>
      <c r="B40" s="188" t="s">
        <v>182</v>
      </c>
      <c r="C40" s="49">
        <v>1374</v>
      </c>
      <c r="D40" s="196">
        <v>15.72052401746725</v>
      </c>
      <c r="E40" s="196">
        <v>27.874818049490539</v>
      </c>
      <c r="F40" s="196">
        <v>26.637554585152838</v>
      </c>
      <c r="G40" s="196">
        <v>15.647743813682681</v>
      </c>
      <c r="H40" s="196">
        <v>8.3697234352256196</v>
      </c>
      <c r="I40" s="196">
        <v>5.7496360989810773</v>
      </c>
    </row>
    <row r="41" spans="1:9">
      <c r="A41" s="193" t="s">
        <v>28</v>
      </c>
      <c r="B41" s="188" t="s">
        <v>183</v>
      </c>
      <c r="C41" s="49">
        <v>700</v>
      </c>
      <c r="D41" s="196">
        <v>14.428571428571429</v>
      </c>
      <c r="E41" s="196">
        <v>29.142857142857142</v>
      </c>
      <c r="F41" s="196">
        <v>23.428571428571431</v>
      </c>
      <c r="G41" s="196">
        <v>17.285714285714285</v>
      </c>
      <c r="H41" s="196">
        <v>8.8571428571428559</v>
      </c>
      <c r="I41" s="196">
        <v>6.8571428571428577</v>
      </c>
    </row>
    <row r="42" spans="1:9">
      <c r="A42" s="193" t="s">
        <v>29</v>
      </c>
      <c r="B42" s="188" t="s">
        <v>184</v>
      </c>
      <c r="C42" s="49">
        <v>1717</v>
      </c>
      <c r="D42" s="196">
        <v>12.347117064647643</v>
      </c>
      <c r="E42" s="196">
        <v>27.315084449621434</v>
      </c>
      <c r="F42" s="196">
        <v>27.198602213162491</v>
      </c>
      <c r="G42" s="196">
        <v>18.345952242283051</v>
      </c>
      <c r="H42" s="196">
        <v>9.9592312172393704</v>
      </c>
      <c r="I42" s="196">
        <v>4.8340128130460105</v>
      </c>
    </row>
    <row r="43" spans="1:9">
      <c r="A43" s="193" t="s">
        <v>30</v>
      </c>
      <c r="B43" s="188" t="s">
        <v>185</v>
      </c>
      <c r="C43" s="49">
        <v>1758</v>
      </c>
      <c r="D43" s="196">
        <v>13.936291240045506</v>
      </c>
      <c r="E43" s="196">
        <v>30.091012514220704</v>
      </c>
      <c r="F43" s="196">
        <v>23.265073947667805</v>
      </c>
      <c r="G43" s="196">
        <v>14.789533560864617</v>
      </c>
      <c r="H43" s="196">
        <v>10.466439135381114</v>
      </c>
      <c r="I43" s="196">
        <v>7.4516496018202494</v>
      </c>
    </row>
    <row r="44" spans="1:9">
      <c r="A44" s="299" t="s">
        <v>86</v>
      </c>
      <c r="B44" s="289"/>
      <c r="C44" s="195">
        <v>61748</v>
      </c>
      <c r="D44" s="197">
        <v>12.704864934896676</v>
      </c>
      <c r="E44" s="197">
        <v>28.018721254129687</v>
      </c>
      <c r="F44" s="197">
        <v>25.353047871995855</v>
      </c>
      <c r="G44" s="197">
        <v>18.193301807345989</v>
      </c>
      <c r="H44" s="197">
        <v>9.8966768154434153</v>
      </c>
      <c r="I44" s="197">
        <v>5.8333873161883787</v>
      </c>
    </row>
    <row r="45" spans="1:9">
      <c r="A45" s="297" t="s">
        <v>770</v>
      </c>
      <c r="B45" s="289"/>
      <c r="C45" s="49">
        <v>10758</v>
      </c>
      <c r="D45" s="196">
        <v>14.5937906674103</v>
      </c>
      <c r="E45" s="196">
        <v>28.313812976389663</v>
      </c>
      <c r="F45" s="196">
        <v>23.396542108198553</v>
      </c>
      <c r="G45" s="196">
        <v>18.256181446365495</v>
      </c>
      <c r="H45" s="196">
        <v>9.5835657185350431</v>
      </c>
      <c r="I45" s="196">
        <v>5.8561070831009481</v>
      </c>
    </row>
    <row r="46" spans="1:9">
      <c r="A46" s="297" t="s">
        <v>771</v>
      </c>
      <c r="B46" s="289"/>
      <c r="C46" s="49">
        <v>11545</v>
      </c>
      <c r="D46" s="196">
        <v>14.491121697704635</v>
      </c>
      <c r="E46" s="196">
        <v>29.493287137288871</v>
      </c>
      <c r="F46" s="196">
        <v>25.067128627111302</v>
      </c>
      <c r="G46" s="196">
        <v>17.626678215677781</v>
      </c>
      <c r="H46" s="196">
        <v>8.7397141619748808</v>
      </c>
      <c r="I46" s="196">
        <v>4.5820701602425293</v>
      </c>
    </row>
    <row r="47" spans="1:9">
      <c r="A47" s="297" t="s">
        <v>772</v>
      </c>
      <c r="B47" s="289"/>
      <c r="C47" s="49">
        <v>6387</v>
      </c>
      <c r="D47" s="196">
        <v>13.809300140911226</v>
      </c>
      <c r="E47" s="196">
        <v>29.168623767026773</v>
      </c>
      <c r="F47" s="196">
        <v>24.487239705652105</v>
      </c>
      <c r="G47" s="196">
        <v>16.721465476749646</v>
      </c>
      <c r="H47" s="196">
        <v>10.192578675434476</v>
      </c>
      <c r="I47" s="196">
        <v>5.620792234225771</v>
      </c>
    </row>
    <row r="48" spans="1:9">
      <c r="A48" s="297" t="s">
        <v>773</v>
      </c>
      <c r="B48" s="289"/>
      <c r="C48" s="49">
        <v>9413</v>
      </c>
      <c r="D48" s="196">
        <v>13.396366726867099</v>
      </c>
      <c r="E48" s="196">
        <v>26.622755763306067</v>
      </c>
      <c r="F48" s="196">
        <v>25.029214915542337</v>
      </c>
      <c r="G48" s="196">
        <v>18.038882396685434</v>
      </c>
      <c r="H48" s="196">
        <v>10.241155848294911</v>
      </c>
      <c r="I48" s="196">
        <v>6.6716243493041532</v>
      </c>
    </row>
    <row r="49" spans="1:9">
      <c r="A49" s="297" t="s">
        <v>774</v>
      </c>
      <c r="B49" s="289"/>
      <c r="C49" s="49">
        <v>23645</v>
      </c>
      <c r="D49" s="196">
        <v>10.399661662085007</v>
      </c>
      <c r="E49" s="196">
        <v>27.409600338337913</v>
      </c>
      <c r="F49" s="196">
        <v>26.74561218016494</v>
      </c>
      <c r="G49" s="196">
        <v>18.900401776274052</v>
      </c>
      <c r="H49" s="196">
        <v>10.386973990272786</v>
      </c>
      <c r="I49" s="196">
        <v>6.1577500528652989</v>
      </c>
    </row>
  </sheetData>
  <mergeCells count="12">
    <mergeCell ref="A49:B49"/>
    <mergeCell ref="A1:I1"/>
    <mergeCell ref="A2:I2"/>
    <mergeCell ref="A3:A4"/>
    <mergeCell ref="B3:B4"/>
    <mergeCell ref="C3:C4"/>
    <mergeCell ref="D3:I3"/>
    <mergeCell ref="A44:B44"/>
    <mergeCell ref="A45:B45"/>
    <mergeCell ref="A46:B46"/>
    <mergeCell ref="A47:B47"/>
    <mergeCell ref="A48:B48"/>
  </mergeCells>
  <hyperlinks>
    <hyperlink ref="J1" location="'spis tabel'!A1" display="Powrót do spisu tabel" xr:uid="{00000000-0004-0000-1A00-000000000000}"/>
  </hyperlinks>
  <pageMargins left="0.7" right="0.7" top="0.75" bottom="0.75" header="0.3" footer="0.3"/>
  <pageSetup paperSize="9" scale="85" orientation="portrait" verticalDpi="0" r:id="rId1"/>
  <colBreaks count="1" manualBreakCount="1">
    <brk id="9"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49"/>
  <sheetViews>
    <sheetView showGridLines="0" zoomScaleNormal="100" workbookViewId="0">
      <selection activeCell="I18" sqref="I18"/>
    </sheetView>
  </sheetViews>
  <sheetFormatPr defaultRowHeight="12.75"/>
  <cols>
    <col min="1" max="1" width="4.85546875" style="1" customWidth="1"/>
    <col min="2" max="2" width="24.7109375" style="1" customWidth="1"/>
    <col min="3" max="3" width="19.5703125" style="1" customWidth="1"/>
    <col min="4" max="4" width="12.28515625" style="1" customWidth="1"/>
    <col min="5" max="5" width="12.42578125" style="1" customWidth="1"/>
    <col min="6" max="6" width="16.140625" style="1" customWidth="1"/>
    <col min="7" max="7" width="11" style="1" customWidth="1"/>
    <col min="8" max="8" width="13.85546875" style="1" customWidth="1"/>
    <col min="9" max="9" width="19" style="1" customWidth="1"/>
    <col min="10" max="16384" width="9.140625" style="1"/>
  </cols>
  <sheetData>
    <row r="1" spans="1:9">
      <c r="A1" s="258" t="s">
        <v>959</v>
      </c>
      <c r="B1" s="258"/>
      <c r="C1" s="258"/>
      <c r="D1" s="258"/>
      <c r="E1" s="258"/>
      <c r="F1" s="258"/>
      <c r="G1" s="258"/>
      <c r="H1" s="258"/>
      <c r="I1" s="178" t="s">
        <v>754</v>
      </c>
    </row>
    <row r="2" spans="1:9">
      <c r="A2" s="267" t="s">
        <v>897</v>
      </c>
      <c r="B2" s="267"/>
      <c r="C2" s="267"/>
      <c r="D2" s="267"/>
      <c r="E2" s="267"/>
      <c r="F2" s="267"/>
      <c r="G2" s="267"/>
      <c r="H2" s="267"/>
    </row>
    <row r="3" spans="1:9" ht="12.75" customHeight="1">
      <c r="A3" s="300" t="s">
        <v>87</v>
      </c>
      <c r="B3" s="300" t="s">
        <v>2</v>
      </c>
      <c r="C3" s="300" t="s">
        <v>958</v>
      </c>
      <c r="D3" s="302" t="s">
        <v>880</v>
      </c>
      <c r="E3" s="303"/>
      <c r="F3" s="303"/>
      <c r="G3" s="303"/>
      <c r="H3" s="298"/>
    </row>
    <row r="4" spans="1:9" ht="48">
      <c r="A4" s="301"/>
      <c r="B4" s="301"/>
      <c r="C4" s="301"/>
      <c r="D4" s="187" t="s">
        <v>881</v>
      </c>
      <c r="E4" s="187" t="s">
        <v>882</v>
      </c>
      <c r="F4" s="187" t="s">
        <v>883</v>
      </c>
      <c r="G4" s="187" t="s">
        <v>884</v>
      </c>
      <c r="H4" s="187" t="s">
        <v>885</v>
      </c>
    </row>
    <row r="5" spans="1:9">
      <c r="A5" s="188" t="s">
        <v>126</v>
      </c>
      <c r="B5" s="188" t="s">
        <v>156</v>
      </c>
      <c r="C5" s="49">
        <v>1596</v>
      </c>
      <c r="D5" s="49">
        <v>110</v>
      </c>
      <c r="E5" s="49">
        <v>326</v>
      </c>
      <c r="F5" s="49">
        <v>135</v>
      </c>
      <c r="G5" s="49">
        <v>629</v>
      </c>
      <c r="H5" s="49">
        <v>396</v>
      </c>
    </row>
    <row r="6" spans="1:9">
      <c r="A6" s="188" t="s">
        <v>127</v>
      </c>
      <c r="B6" s="188" t="s">
        <v>233</v>
      </c>
      <c r="C6" s="49">
        <v>1549</v>
      </c>
      <c r="D6" s="49">
        <v>153</v>
      </c>
      <c r="E6" s="49">
        <v>349</v>
      </c>
      <c r="F6" s="49">
        <v>145</v>
      </c>
      <c r="G6" s="49">
        <v>461</v>
      </c>
      <c r="H6" s="49">
        <v>441</v>
      </c>
    </row>
    <row r="7" spans="1:9">
      <c r="A7" s="188" t="s">
        <v>128</v>
      </c>
      <c r="B7" s="188" t="s">
        <v>157</v>
      </c>
      <c r="C7" s="49">
        <v>2381</v>
      </c>
      <c r="D7" s="49">
        <v>343</v>
      </c>
      <c r="E7" s="49">
        <v>411</v>
      </c>
      <c r="F7" s="49">
        <v>302</v>
      </c>
      <c r="G7" s="49">
        <v>705</v>
      </c>
      <c r="H7" s="49">
        <v>620</v>
      </c>
    </row>
    <row r="8" spans="1:9">
      <c r="A8" s="188" t="s">
        <v>129</v>
      </c>
      <c r="B8" s="188" t="s">
        <v>158</v>
      </c>
      <c r="C8" s="49">
        <v>1862</v>
      </c>
      <c r="D8" s="49">
        <v>159</v>
      </c>
      <c r="E8" s="49">
        <v>386</v>
      </c>
      <c r="F8" s="49">
        <v>230</v>
      </c>
      <c r="G8" s="49">
        <v>634</v>
      </c>
      <c r="H8" s="49">
        <v>453</v>
      </c>
    </row>
    <row r="9" spans="1:9">
      <c r="A9" s="188" t="s">
        <v>130</v>
      </c>
      <c r="B9" s="188" t="s">
        <v>159</v>
      </c>
      <c r="C9" s="49">
        <v>977</v>
      </c>
      <c r="D9" s="49">
        <v>57</v>
      </c>
      <c r="E9" s="49">
        <v>195</v>
      </c>
      <c r="F9" s="49">
        <v>97</v>
      </c>
      <c r="G9" s="49">
        <v>404</v>
      </c>
      <c r="H9" s="49">
        <v>224</v>
      </c>
    </row>
    <row r="10" spans="1:9">
      <c r="A10" s="188" t="s">
        <v>131</v>
      </c>
      <c r="B10" s="188" t="s">
        <v>160</v>
      </c>
      <c r="C10" s="49">
        <v>1406</v>
      </c>
      <c r="D10" s="49">
        <v>140</v>
      </c>
      <c r="E10" s="49">
        <v>397</v>
      </c>
      <c r="F10" s="49">
        <v>162</v>
      </c>
      <c r="G10" s="49">
        <v>449</v>
      </c>
      <c r="H10" s="49">
        <v>258</v>
      </c>
    </row>
    <row r="11" spans="1:9">
      <c r="A11" s="188" t="s">
        <v>132</v>
      </c>
      <c r="B11" s="188" t="s">
        <v>161</v>
      </c>
      <c r="C11" s="49">
        <v>2741</v>
      </c>
      <c r="D11" s="49">
        <v>485</v>
      </c>
      <c r="E11" s="49">
        <v>607</v>
      </c>
      <c r="F11" s="49">
        <v>295</v>
      </c>
      <c r="G11" s="49">
        <v>601</v>
      </c>
      <c r="H11" s="49">
        <v>753</v>
      </c>
    </row>
    <row r="12" spans="1:9">
      <c r="A12" s="76" t="s">
        <v>278</v>
      </c>
      <c r="B12" s="75" t="s">
        <v>32</v>
      </c>
      <c r="C12" s="49">
        <v>961</v>
      </c>
      <c r="D12" s="49">
        <v>137</v>
      </c>
      <c r="E12" s="49">
        <v>242</v>
      </c>
      <c r="F12" s="49">
        <v>110</v>
      </c>
      <c r="G12" s="49">
        <v>239</v>
      </c>
      <c r="H12" s="49">
        <v>233</v>
      </c>
    </row>
    <row r="13" spans="1:9">
      <c r="A13" s="76" t="s">
        <v>279</v>
      </c>
      <c r="B13" s="75" t="s">
        <v>35</v>
      </c>
      <c r="C13" s="49">
        <v>1780</v>
      </c>
      <c r="D13" s="49">
        <v>348</v>
      </c>
      <c r="E13" s="49">
        <v>365</v>
      </c>
      <c r="F13" s="49">
        <v>185</v>
      </c>
      <c r="G13" s="49">
        <v>362</v>
      </c>
      <c r="H13" s="49">
        <v>520</v>
      </c>
    </row>
    <row r="14" spans="1:9">
      <c r="A14" s="188" t="s">
        <v>133</v>
      </c>
      <c r="B14" s="188" t="s">
        <v>162</v>
      </c>
      <c r="C14" s="49">
        <v>622</v>
      </c>
      <c r="D14" s="49">
        <v>74</v>
      </c>
      <c r="E14" s="49">
        <v>151</v>
      </c>
      <c r="F14" s="49">
        <v>53</v>
      </c>
      <c r="G14" s="49">
        <v>214</v>
      </c>
      <c r="H14" s="49">
        <v>130</v>
      </c>
    </row>
    <row r="15" spans="1:9">
      <c r="A15" s="188" t="s">
        <v>134</v>
      </c>
      <c r="B15" s="188" t="s">
        <v>163</v>
      </c>
      <c r="C15" s="49">
        <v>1280</v>
      </c>
      <c r="D15" s="49">
        <v>206</v>
      </c>
      <c r="E15" s="49">
        <v>297</v>
      </c>
      <c r="F15" s="49">
        <v>153</v>
      </c>
      <c r="G15" s="49">
        <v>356</v>
      </c>
      <c r="H15" s="49">
        <v>268</v>
      </c>
    </row>
    <row r="16" spans="1:9">
      <c r="A16" s="188" t="s">
        <v>3</v>
      </c>
      <c r="B16" s="188" t="s">
        <v>164</v>
      </c>
      <c r="C16" s="49">
        <v>6977</v>
      </c>
      <c r="D16" s="49">
        <v>920</v>
      </c>
      <c r="E16" s="49">
        <v>1656</v>
      </c>
      <c r="F16" s="49">
        <v>784</v>
      </c>
      <c r="G16" s="49">
        <v>1914</v>
      </c>
      <c r="H16" s="49">
        <v>1703</v>
      </c>
    </row>
    <row r="17" spans="1:8">
      <c r="A17" s="76" t="s">
        <v>4</v>
      </c>
      <c r="B17" s="75" t="s">
        <v>32</v>
      </c>
      <c r="C17" s="49">
        <v>4396</v>
      </c>
      <c r="D17" s="49">
        <v>507</v>
      </c>
      <c r="E17" s="49">
        <v>1018</v>
      </c>
      <c r="F17" s="49">
        <v>492</v>
      </c>
      <c r="G17" s="49">
        <v>1317</v>
      </c>
      <c r="H17" s="49">
        <v>1062</v>
      </c>
    </row>
    <row r="18" spans="1:8">
      <c r="A18" s="76" t="s">
        <v>5</v>
      </c>
      <c r="B18" s="75" t="s">
        <v>31</v>
      </c>
      <c r="C18" s="49">
        <v>2581</v>
      </c>
      <c r="D18" s="49">
        <v>413</v>
      </c>
      <c r="E18" s="49">
        <v>638</v>
      </c>
      <c r="F18" s="49">
        <v>292</v>
      </c>
      <c r="G18" s="49">
        <v>597</v>
      </c>
      <c r="H18" s="49">
        <v>641</v>
      </c>
    </row>
    <row r="19" spans="1:8">
      <c r="A19" s="188" t="s">
        <v>6</v>
      </c>
      <c r="B19" s="188" t="s">
        <v>165</v>
      </c>
      <c r="C19" s="49">
        <v>1034</v>
      </c>
      <c r="D19" s="49">
        <v>133</v>
      </c>
      <c r="E19" s="49">
        <v>223</v>
      </c>
      <c r="F19" s="49">
        <v>113</v>
      </c>
      <c r="G19" s="49">
        <v>326</v>
      </c>
      <c r="H19" s="49">
        <v>239</v>
      </c>
    </row>
    <row r="20" spans="1:8">
      <c r="A20" s="188" t="s">
        <v>7</v>
      </c>
      <c r="B20" s="188" t="s">
        <v>166</v>
      </c>
      <c r="C20" s="49">
        <v>1342</v>
      </c>
      <c r="D20" s="49">
        <v>124</v>
      </c>
      <c r="E20" s="49">
        <v>298</v>
      </c>
      <c r="F20" s="49">
        <v>146</v>
      </c>
      <c r="G20" s="49">
        <v>460</v>
      </c>
      <c r="H20" s="49">
        <v>314</v>
      </c>
    </row>
    <row r="21" spans="1:8">
      <c r="A21" s="188" t="s">
        <v>8</v>
      </c>
      <c r="B21" s="188" t="s">
        <v>167</v>
      </c>
      <c r="C21" s="49">
        <v>1780</v>
      </c>
      <c r="D21" s="49">
        <v>261</v>
      </c>
      <c r="E21" s="49">
        <v>399</v>
      </c>
      <c r="F21" s="49">
        <v>192</v>
      </c>
      <c r="G21" s="49">
        <v>442</v>
      </c>
      <c r="H21" s="49">
        <v>486</v>
      </c>
    </row>
    <row r="22" spans="1:8">
      <c r="A22" s="76" t="s">
        <v>9</v>
      </c>
      <c r="B22" s="75" t="s">
        <v>32</v>
      </c>
      <c r="C22" s="49">
        <v>706</v>
      </c>
      <c r="D22" s="49">
        <v>94</v>
      </c>
      <c r="E22" s="49">
        <v>163</v>
      </c>
      <c r="F22" s="49">
        <v>72</v>
      </c>
      <c r="G22" s="49">
        <v>220</v>
      </c>
      <c r="H22" s="49">
        <v>157</v>
      </c>
    </row>
    <row r="23" spans="1:8">
      <c r="A23" s="76" t="s">
        <v>10</v>
      </c>
      <c r="B23" s="75" t="s">
        <v>33</v>
      </c>
      <c r="C23" s="49">
        <v>1074</v>
      </c>
      <c r="D23" s="49">
        <v>167</v>
      </c>
      <c r="E23" s="49">
        <v>236</v>
      </c>
      <c r="F23" s="49">
        <v>120</v>
      </c>
      <c r="G23" s="49">
        <v>222</v>
      </c>
      <c r="H23" s="49">
        <v>329</v>
      </c>
    </row>
    <row r="24" spans="1:8">
      <c r="A24" s="188" t="s">
        <v>11</v>
      </c>
      <c r="B24" s="188" t="s">
        <v>168</v>
      </c>
      <c r="C24" s="49">
        <v>795</v>
      </c>
      <c r="D24" s="49">
        <v>56</v>
      </c>
      <c r="E24" s="49">
        <v>168</v>
      </c>
      <c r="F24" s="49">
        <v>61</v>
      </c>
      <c r="G24" s="49">
        <v>229</v>
      </c>
      <c r="H24" s="49">
        <v>281</v>
      </c>
    </row>
    <row r="25" spans="1:8">
      <c r="A25" s="188" t="s">
        <v>12</v>
      </c>
      <c r="B25" s="188" t="s">
        <v>169</v>
      </c>
      <c r="C25" s="49">
        <v>917</v>
      </c>
      <c r="D25" s="49">
        <v>90</v>
      </c>
      <c r="E25" s="49">
        <v>170</v>
      </c>
      <c r="F25" s="49">
        <v>102</v>
      </c>
      <c r="G25" s="49">
        <v>311</v>
      </c>
      <c r="H25" s="49">
        <v>244</v>
      </c>
    </row>
    <row r="26" spans="1:8">
      <c r="A26" s="188" t="s">
        <v>13</v>
      </c>
      <c r="B26" s="188" t="s">
        <v>170</v>
      </c>
      <c r="C26" s="49">
        <v>962</v>
      </c>
      <c r="D26" s="49">
        <v>85</v>
      </c>
      <c r="E26" s="49">
        <v>217</v>
      </c>
      <c r="F26" s="49">
        <v>81</v>
      </c>
      <c r="G26" s="49">
        <v>281</v>
      </c>
      <c r="H26" s="49">
        <v>298</v>
      </c>
    </row>
    <row r="27" spans="1:8">
      <c r="A27" s="188" t="s">
        <v>14</v>
      </c>
      <c r="B27" s="188" t="s">
        <v>171</v>
      </c>
      <c r="C27" s="49">
        <v>2404</v>
      </c>
      <c r="D27" s="49">
        <v>342</v>
      </c>
      <c r="E27" s="49">
        <v>515</v>
      </c>
      <c r="F27" s="49">
        <v>410</v>
      </c>
      <c r="G27" s="49">
        <v>715</v>
      </c>
      <c r="H27" s="49">
        <v>422</v>
      </c>
    </row>
    <row r="28" spans="1:8">
      <c r="A28" s="188" t="s">
        <v>15</v>
      </c>
      <c r="B28" s="188" t="s">
        <v>172</v>
      </c>
      <c r="C28" s="49">
        <v>883</v>
      </c>
      <c r="D28" s="49">
        <v>83</v>
      </c>
      <c r="E28" s="49">
        <v>249</v>
      </c>
      <c r="F28" s="49">
        <v>76</v>
      </c>
      <c r="G28" s="49">
        <v>320</v>
      </c>
      <c r="H28" s="49">
        <v>155</v>
      </c>
    </row>
    <row r="29" spans="1:8">
      <c r="A29" s="188" t="s">
        <v>16</v>
      </c>
      <c r="B29" s="188" t="s">
        <v>173</v>
      </c>
      <c r="C29" s="49">
        <v>3136</v>
      </c>
      <c r="D29" s="49">
        <v>348</v>
      </c>
      <c r="E29" s="49">
        <v>746</v>
      </c>
      <c r="F29" s="49">
        <v>303</v>
      </c>
      <c r="G29" s="49">
        <v>814</v>
      </c>
      <c r="H29" s="49">
        <v>925</v>
      </c>
    </row>
    <row r="30" spans="1:8">
      <c r="A30" s="188" t="s">
        <v>17</v>
      </c>
      <c r="B30" s="188" t="s">
        <v>174</v>
      </c>
      <c r="C30" s="49">
        <v>1360</v>
      </c>
      <c r="D30" s="49">
        <v>136</v>
      </c>
      <c r="E30" s="49">
        <v>327</v>
      </c>
      <c r="F30" s="49">
        <v>140</v>
      </c>
      <c r="G30" s="49">
        <v>484</v>
      </c>
      <c r="H30" s="49">
        <v>273</v>
      </c>
    </row>
    <row r="31" spans="1:8">
      <c r="A31" s="188" t="s">
        <v>18</v>
      </c>
      <c r="B31" s="188" t="s">
        <v>175</v>
      </c>
      <c r="C31" s="49">
        <v>12033</v>
      </c>
      <c r="D31" s="49">
        <v>3101</v>
      </c>
      <c r="E31" s="49">
        <v>2104</v>
      </c>
      <c r="F31" s="49">
        <v>1682</v>
      </c>
      <c r="G31" s="49">
        <v>1981</v>
      </c>
      <c r="H31" s="49">
        <v>3165</v>
      </c>
    </row>
    <row r="32" spans="1:8">
      <c r="A32" s="76" t="s">
        <v>19</v>
      </c>
      <c r="B32" s="75" t="s">
        <v>32</v>
      </c>
      <c r="C32" s="49">
        <v>4398</v>
      </c>
      <c r="D32" s="49">
        <v>1041</v>
      </c>
      <c r="E32" s="49">
        <v>823</v>
      </c>
      <c r="F32" s="49">
        <v>622</v>
      </c>
      <c r="G32" s="49">
        <v>830</v>
      </c>
      <c r="H32" s="49">
        <v>1082</v>
      </c>
    </row>
    <row r="33" spans="1:8">
      <c r="A33" s="76" t="s">
        <v>20</v>
      </c>
      <c r="B33" s="75" t="s">
        <v>34</v>
      </c>
      <c r="C33" s="49">
        <v>7635</v>
      </c>
      <c r="D33" s="49">
        <v>2060</v>
      </c>
      <c r="E33" s="49">
        <v>1281</v>
      </c>
      <c r="F33" s="49">
        <v>1060</v>
      </c>
      <c r="G33" s="49">
        <v>1151</v>
      </c>
      <c r="H33" s="49">
        <v>2083</v>
      </c>
    </row>
    <row r="34" spans="1:8">
      <c r="A34" s="188" t="s">
        <v>21</v>
      </c>
      <c r="B34" s="188" t="s">
        <v>176</v>
      </c>
      <c r="C34" s="49">
        <v>1011</v>
      </c>
      <c r="D34" s="49">
        <v>114</v>
      </c>
      <c r="E34" s="49">
        <v>248</v>
      </c>
      <c r="F34" s="49">
        <v>115</v>
      </c>
      <c r="G34" s="49">
        <v>345</v>
      </c>
      <c r="H34" s="49">
        <v>189</v>
      </c>
    </row>
    <row r="35" spans="1:8">
      <c r="A35" s="188" t="s">
        <v>22</v>
      </c>
      <c r="B35" s="188" t="s">
        <v>177</v>
      </c>
      <c r="C35" s="49">
        <v>1768</v>
      </c>
      <c r="D35" s="49">
        <v>213</v>
      </c>
      <c r="E35" s="49">
        <v>417</v>
      </c>
      <c r="F35" s="49">
        <v>158</v>
      </c>
      <c r="G35" s="49">
        <v>566</v>
      </c>
      <c r="H35" s="49">
        <v>414</v>
      </c>
    </row>
    <row r="36" spans="1:8">
      <c r="A36" s="188" t="s">
        <v>23</v>
      </c>
      <c r="B36" s="188" t="s">
        <v>178</v>
      </c>
      <c r="C36" s="49">
        <v>1465</v>
      </c>
      <c r="D36" s="49">
        <v>151</v>
      </c>
      <c r="E36" s="49">
        <v>303</v>
      </c>
      <c r="F36" s="49">
        <v>156</v>
      </c>
      <c r="G36" s="49">
        <v>437</v>
      </c>
      <c r="H36" s="49">
        <v>418</v>
      </c>
    </row>
    <row r="37" spans="1:8">
      <c r="A37" s="188" t="s">
        <v>24</v>
      </c>
      <c r="B37" s="188" t="s">
        <v>179</v>
      </c>
      <c r="C37" s="49">
        <v>1718</v>
      </c>
      <c r="D37" s="49">
        <v>209</v>
      </c>
      <c r="E37" s="49">
        <v>291</v>
      </c>
      <c r="F37" s="49">
        <v>170</v>
      </c>
      <c r="G37" s="49">
        <v>555</v>
      </c>
      <c r="H37" s="49">
        <v>493</v>
      </c>
    </row>
    <row r="38" spans="1:8">
      <c r="A38" s="188" t="s">
        <v>25</v>
      </c>
      <c r="B38" s="188" t="s">
        <v>180</v>
      </c>
      <c r="C38" s="49">
        <v>680</v>
      </c>
      <c r="D38" s="49">
        <v>94</v>
      </c>
      <c r="E38" s="49">
        <v>133</v>
      </c>
      <c r="F38" s="49">
        <v>64</v>
      </c>
      <c r="G38" s="49">
        <v>202</v>
      </c>
      <c r="H38" s="49">
        <v>187</v>
      </c>
    </row>
    <row r="39" spans="1:8">
      <c r="A39" s="188" t="s">
        <v>26</v>
      </c>
      <c r="B39" s="188" t="s">
        <v>181</v>
      </c>
      <c r="C39" s="49">
        <v>1520</v>
      </c>
      <c r="D39" s="49">
        <v>245</v>
      </c>
      <c r="E39" s="49">
        <v>355</v>
      </c>
      <c r="F39" s="49">
        <v>149</v>
      </c>
      <c r="G39" s="49">
        <v>437</v>
      </c>
      <c r="H39" s="49">
        <v>334</v>
      </c>
    </row>
    <row r="40" spans="1:8">
      <c r="A40" s="188" t="s">
        <v>27</v>
      </c>
      <c r="B40" s="188" t="s">
        <v>182</v>
      </c>
      <c r="C40" s="49">
        <v>1374</v>
      </c>
      <c r="D40" s="49">
        <v>119</v>
      </c>
      <c r="E40" s="49">
        <v>286</v>
      </c>
      <c r="F40" s="49">
        <v>142</v>
      </c>
      <c r="G40" s="49">
        <v>413</v>
      </c>
      <c r="H40" s="49">
        <v>414</v>
      </c>
    </row>
    <row r="41" spans="1:8">
      <c r="A41" s="188" t="s">
        <v>28</v>
      </c>
      <c r="B41" s="188" t="s">
        <v>183</v>
      </c>
      <c r="C41" s="49">
        <v>700</v>
      </c>
      <c r="D41" s="49">
        <v>68</v>
      </c>
      <c r="E41" s="49">
        <v>125</v>
      </c>
      <c r="F41" s="49">
        <v>74</v>
      </c>
      <c r="G41" s="49">
        <v>251</v>
      </c>
      <c r="H41" s="49">
        <v>182</v>
      </c>
    </row>
    <row r="42" spans="1:8">
      <c r="A42" s="188" t="s">
        <v>29</v>
      </c>
      <c r="B42" s="188" t="s">
        <v>184</v>
      </c>
      <c r="C42" s="49">
        <v>1717</v>
      </c>
      <c r="D42" s="49">
        <v>211</v>
      </c>
      <c r="E42" s="49">
        <v>361</v>
      </c>
      <c r="F42" s="49">
        <v>175</v>
      </c>
      <c r="G42" s="49">
        <v>531</v>
      </c>
      <c r="H42" s="49">
        <v>439</v>
      </c>
    </row>
    <row r="43" spans="1:8">
      <c r="A43" s="188" t="s">
        <v>30</v>
      </c>
      <c r="B43" s="188" t="s">
        <v>185</v>
      </c>
      <c r="C43" s="49">
        <v>1758</v>
      </c>
      <c r="D43" s="49">
        <v>137</v>
      </c>
      <c r="E43" s="49">
        <v>419</v>
      </c>
      <c r="F43" s="49">
        <v>166</v>
      </c>
      <c r="G43" s="49">
        <v>492</v>
      </c>
      <c r="H43" s="49">
        <v>544</v>
      </c>
    </row>
    <row r="44" spans="1:8" ht="12.75" customHeight="1">
      <c r="A44" s="304" t="s">
        <v>86</v>
      </c>
      <c r="B44" s="299"/>
      <c r="C44" s="195">
        <v>61748</v>
      </c>
      <c r="D44" s="195">
        <v>8967</v>
      </c>
      <c r="E44" s="195">
        <v>13129</v>
      </c>
      <c r="F44" s="195">
        <v>7031</v>
      </c>
      <c r="G44" s="195">
        <v>16959</v>
      </c>
      <c r="H44" s="195">
        <v>15662</v>
      </c>
    </row>
    <row r="45" spans="1:8" ht="12.75" customHeight="1">
      <c r="A45" s="293" t="s">
        <v>770</v>
      </c>
      <c r="B45" s="297"/>
      <c r="C45" s="49">
        <v>10758</v>
      </c>
      <c r="D45" s="49">
        <v>1384</v>
      </c>
      <c r="E45" s="49">
        <v>2544</v>
      </c>
      <c r="F45" s="49">
        <v>1282</v>
      </c>
      <c r="G45" s="49">
        <v>3243</v>
      </c>
      <c r="H45" s="49">
        <v>2305</v>
      </c>
    </row>
    <row r="46" spans="1:8" ht="12.75" customHeight="1">
      <c r="A46" s="293" t="s">
        <v>771</v>
      </c>
      <c r="B46" s="297"/>
      <c r="C46" s="49">
        <v>11545</v>
      </c>
      <c r="D46" s="49">
        <v>1584</v>
      </c>
      <c r="E46" s="49">
        <v>2725</v>
      </c>
      <c r="F46" s="49">
        <v>1244</v>
      </c>
      <c r="G46" s="49">
        <v>3273</v>
      </c>
      <c r="H46" s="49">
        <v>2719</v>
      </c>
    </row>
    <row r="47" spans="1:8" ht="12.75" customHeight="1">
      <c r="A47" s="293" t="s">
        <v>772</v>
      </c>
      <c r="B47" s="297"/>
      <c r="C47" s="49">
        <v>6387</v>
      </c>
      <c r="D47" s="49">
        <v>735</v>
      </c>
      <c r="E47" s="49">
        <v>1381</v>
      </c>
      <c r="F47" s="49">
        <v>724</v>
      </c>
      <c r="G47" s="49">
        <v>1998</v>
      </c>
      <c r="H47" s="49">
        <v>1549</v>
      </c>
    </row>
    <row r="48" spans="1:8" ht="12.75" customHeight="1">
      <c r="A48" s="293" t="s">
        <v>773</v>
      </c>
      <c r="B48" s="297"/>
      <c r="C48" s="49">
        <v>9413</v>
      </c>
      <c r="D48" s="49">
        <v>867</v>
      </c>
      <c r="E48" s="49">
        <v>2126</v>
      </c>
      <c r="F48" s="49">
        <v>891</v>
      </c>
      <c r="G48" s="49">
        <v>2809</v>
      </c>
      <c r="H48" s="49">
        <v>2720</v>
      </c>
    </row>
    <row r="49" spans="1:8" ht="12.75" customHeight="1">
      <c r="A49" s="293" t="s">
        <v>774</v>
      </c>
      <c r="B49" s="297"/>
      <c r="C49" s="49">
        <v>23645</v>
      </c>
      <c r="D49" s="49">
        <v>4397</v>
      </c>
      <c r="E49" s="49">
        <v>4353</v>
      </c>
      <c r="F49" s="49">
        <v>2890</v>
      </c>
      <c r="G49" s="49">
        <v>5636</v>
      </c>
      <c r="H49" s="49">
        <v>6369</v>
      </c>
    </row>
  </sheetData>
  <mergeCells count="12">
    <mergeCell ref="A49:B49"/>
    <mergeCell ref="A1:H1"/>
    <mergeCell ref="A2:H2"/>
    <mergeCell ref="A3:A4"/>
    <mergeCell ref="B3:B4"/>
    <mergeCell ref="C3:C4"/>
    <mergeCell ref="D3:H3"/>
    <mergeCell ref="A44:B44"/>
    <mergeCell ref="A45:B45"/>
    <mergeCell ref="A46:B46"/>
    <mergeCell ref="A47:B47"/>
    <mergeCell ref="A48:B48"/>
  </mergeCells>
  <hyperlinks>
    <hyperlink ref="I1" location="'spis tabel'!A1" display="Powrót do spisu tabel" xr:uid="{00000000-0004-0000-1B00-000000000000}"/>
  </hyperlinks>
  <pageMargins left="0.7" right="0.7" top="0.75" bottom="0.75" header="0.3" footer="0.3"/>
  <pageSetup paperSize="9" scale="76" orientation="portrait" verticalDpi="0" r:id="rId1"/>
  <colBreaks count="1" manualBreakCount="1">
    <brk id="8"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49"/>
  <sheetViews>
    <sheetView showGridLines="0" zoomScaleNormal="100" workbookViewId="0">
      <selection sqref="A1:H1"/>
    </sheetView>
  </sheetViews>
  <sheetFormatPr defaultRowHeight="12.75"/>
  <cols>
    <col min="1" max="1" width="4.5703125" style="1" customWidth="1"/>
    <col min="2" max="2" width="24.7109375" style="1" customWidth="1"/>
    <col min="3" max="3" width="19.5703125" style="1" customWidth="1"/>
    <col min="4" max="4" width="12.28515625" style="1" customWidth="1"/>
    <col min="5" max="5" width="12.42578125" style="1" customWidth="1"/>
    <col min="6" max="6" width="16.140625" style="1" customWidth="1"/>
    <col min="7" max="7" width="11" style="1" customWidth="1"/>
    <col min="8" max="8" width="13.85546875" style="1" customWidth="1"/>
    <col min="9" max="9" width="18.7109375" style="1" customWidth="1"/>
    <col min="10" max="16384" width="9.140625" style="1"/>
  </cols>
  <sheetData>
    <row r="1" spans="1:9">
      <c r="A1" s="258" t="s">
        <v>959</v>
      </c>
      <c r="B1" s="258"/>
      <c r="C1" s="258"/>
      <c r="D1" s="258"/>
      <c r="E1" s="258"/>
      <c r="F1" s="258"/>
      <c r="G1" s="258"/>
      <c r="H1" s="258"/>
      <c r="I1" s="178" t="s">
        <v>754</v>
      </c>
    </row>
    <row r="2" spans="1:9">
      <c r="A2" s="267" t="s">
        <v>898</v>
      </c>
      <c r="B2" s="267"/>
      <c r="C2" s="267"/>
      <c r="D2" s="267"/>
      <c r="E2" s="267"/>
      <c r="F2" s="267"/>
      <c r="G2" s="267"/>
      <c r="H2" s="267"/>
    </row>
    <row r="3" spans="1:9">
      <c r="A3" s="285" t="s">
        <v>87</v>
      </c>
      <c r="B3" s="285" t="s">
        <v>2</v>
      </c>
      <c r="C3" s="285" t="s">
        <v>958</v>
      </c>
      <c r="D3" s="285" t="s">
        <v>880</v>
      </c>
      <c r="E3" s="285"/>
      <c r="F3" s="285"/>
      <c r="G3" s="285"/>
      <c r="H3" s="285"/>
    </row>
    <row r="4" spans="1:9" ht="48">
      <c r="A4" s="285"/>
      <c r="B4" s="285"/>
      <c r="C4" s="285"/>
      <c r="D4" s="187" t="s">
        <v>881</v>
      </c>
      <c r="E4" s="187" t="s">
        <v>882</v>
      </c>
      <c r="F4" s="187" t="s">
        <v>883</v>
      </c>
      <c r="G4" s="187" t="s">
        <v>884</v>
      </c>
      <c r="H4" s="187" t="s">
        <v>885</v>
      </c>
    </row>
    <row r="5" spans="1:9">
      <c r="A5" s="188" t="s">
        <v>126</v>
      </c>
      <c r="B5" s="188" t="s">
        <v>156</v>
      </c>
      <c r="C5" s="49">
        <v>1596</v>
      </c>
      <c r="D5" s="196">
        <v>6.8922305764411025</v>
      </c>
      <c r="E5" s="196">
        <v>20.426065162907268</v>
      </c>
      <c r="F5" s="196">
        <v>8.458646616541353</v>
      </c>
      <c r="G5" s="196">
        <v>39.411027568922307</v>
      </c>
      <c r="H5" s="196">
        <v>24.81203007518797</v>
      </c>
    </row>
    <row r="6" spans="1:9">
      <c r="A6" s="188" t="s">
        <v>127</v>
      </c>
      <c r="B6" s="188" t="s">
        <v>233</v>
      </c>
      <c r="C6" s="49">
        <v>1549</v>
      </c>
      <c r="D6" s="196">
        <v>9.8773402194964497</v>
      </c>
      <c r="E6" s="196">
        <v>22.530664945125888</v>
      </c>
      <c r="F6" s="196">
        <v>9.3608779857972895</v>
      </c>
      <c r="G6" s="196">
        <v>29.761136216914135</v>
      </c>
      <c r="H6" s="196">
        <v>28.469980632666235</v>
      </c>
    </row>
    <row r="7" spans="1:9">
      <c r="A7" s="188" t="s">
        <v>128</v>
      </c>
      <c r="B7" s="188" t="s">
        <v>157</v>
      </c>
      <c r="C7" s="49">
        <v>2381</v>
      </c>
      <c r="D7" s="196">
        <v>14.405711885762285</v>
      </c>
      <c r="E7" s="196">
        <v>17.261654766904662</v>
      </c>
      <c r="F7" s="196">
        <v>12.683746325073496</v>
      </c>
      <c r="G7" s="196">
        <v>29.609407811843763</v>
      </c>
      <c r="H7" s="196">
        <v>26.039479210415788</v>
      </c>
    </row>
    <row r="8" spans="1:9">
      <c r="A8" s="188" t="s">
        <v>129</v>
      </c>
      <c r="B8" s="188" t="s">
        <v>158</v>
      </c>
      <c r="C8" s="49">
        <v>1862</v>
      </c>
      <c r="D8" s="196">
        <v>8.5392051557465081</v>
      </c>
      <c r="E8" s="196">
        <v>20.730397422126746</v>
      </c>
      <c r="F8" s="196">
        <v>12.352309344790548</v>
      </c>
      <c r="G8" s="196">
        <v>34.049409237379166</v>
      </c>
      <c r="H8" s="196">
        <v>24.328678839957036</v>
      </c>
    </row>
    <row r="9" spans="1:9">
      <c r="A9" s="188" t="s">
        <v>130</v>
      </c>
      <c r="B9" s="188" t="s">
        <v>159</v>
      </c>
      <c r="C9" s="49">
        <v>977</v>
      </c>
      <c r="D9" s="196">
        <v>5.8341862845445247</v>
      </c>
      <c r="E9" s="196">
        <v>19.959058341862846</v>
      </c>
      <c r="F9" s="196">
        <v>9.92835209825998</v>
      </c>
      <c r="G9" s="196">
        <v>41.3510747185261</v>
      </c>
      <c r="H9" s="196">
        <v>22.92732855680655</v>
      </c>
    </row>
    <row r="10" spans="1:9">
      <c r="A10" s="188" t="s">
        <v>131</v>
      </c>
      <c r="B10" s="188" t="s">
        <v>160</v>
      </c>
      <c r="C10" s="49">
        <v>1406</v>
      </c>
      <c r="D10" s="196">
        <v>9.9573257467994303</v>
      </c>
      <c r="E10" s="196">
        <v>28.236130867709814</v>
      </c>
      <c r="F10" s="196">
        <v>11.522048364153626</v>
      </c>
      <c r="G10" s="196">
        <v>31.934566145092464</v>
      </c>
      <c r="H10" s="196">
        <v>18.349928876244665</v>
      </c>
    </row>
    <row r="11" spans="1:9">
      <c r="A11" s="188" t="s">
        <v>132</v>
      </c>
      <c r="B11" s="188" t="s">
        <v>161</v>
      </c>
      <c r="C11" s="49">
        <v>2741</v>
      </c>
      <c r="D11" s="196">
        <v>17.694272163444001</v>
      </c>
      <c r="E11" s="196">
        <v>22.145202480846407</v>
      </c>
      <c r="F11" s="196">
        <v>10.762495439620576</v>
      </c>
      <c r="G11" s="196">
        <v>21.926304268515139</v>
      </c>
      <c r="H11" s="196">
        <v>27.47172564757388</v>
      </c>
    </row>
    <row r="12" spans="1:9">
      <c r="A12" s="76" t="s">
        <v>278</v>
      </c>
      <c r="B12" s="75" t="s">
        <v>32</v>
      </c>
      <c r="C12" s="49">
        <v>961</v>
      </c>
      <c r="D12" s="196">
        <v>14.255983350676379</v>
      </c>
      <c r="E12" s="196">
        <v>25.18210197710718</v>
      </c>
      <c r="F12" s="196">
        <v>11.446409989594173</v>
      </c>
      <c r="G12" s="196">
        <v>24.869927159209158</v>
      </c>
      <c r="H12" s="196">
        <v>24.245577523413111</v>
      </c>
    </row>
    <row r="13" spans="1:9">
      <c r="A13" s="76" t="s">
        <v>279</v>
      </c>
      <c r="B13" s="75" t="s">
        <v>35</v>
      </c>
      <c r="C13" s="49">
        <v>1780</v>
      </c>
      <c r="D13" s="196">
        <v>19.550561797752806</v>
      </c>
      <c r="E13" s="196">
        <v>20.50561797752809</v>
      </c>
      <c r="F13" s="196">
        <v>10.393258426966293</v>
      </c>
      <c r="G13" s="196">
        <v>20.337078651685395</v>
      </c>
      <c r="H13" s="196">
        <v>29.213483146067414</v>
      </c>
    </row>
    <row r="14" spans="1:9">
      <c r="A14" s="188" t="s">
        <v>133</v>
      </c>
      <c r="B14" s="188" t="s">
        <v>162</v>
      </c>
      <c r="C14" s="49">
        <v>622</v>
      </c>
      <c r="D14" s="196">
        <v>11.89710610932476</v>
      </c>
      <c r="E14" s="196">
        <v>24.276527331189708</v>
      </c>
      <c r="F14" s="196">
        <v>8.520900321543408</v>
      </c>
      <c r="G14" s="196">
        <v>34.40514469453376</v>
      </c>
      <c r="H14" s="196">
        <v>20.90032154340836</v>
      </c>
    </row>
    <row r="15" spans="1:9">
      <c r="A15" s="188" t="s">
        <v>134</v>
      </c>
      <c r="B15" s="188" t="s">
        <v>163</v>
      </c>
      <c r="C15" s="49">
        <v>1280</v>
      </c>
      <c r="D15" s="196">
        <v>16.09375</v>
      </c>
      <c r="E15" s="196">
        <v>23.203125</v>
      </c>
      <c r="F15" s="196">
        <v>11.953125</v>
      </c>
      <c r="G15" s="196">
        <v>27.8125</v>
      </c>
      <c r="H15" s="196">
        <v>20.9375</v>
      </c>
    </row>
    <row r="16" spans="1:9">
      <c r="A16" s="188" t="s">
        <v>3</v>
      </c>
      <c r="B16" s="188" t="s">
        <v>164</v>
      </c>
      <c r="C16" s="49">
        <v>6977</v>
      </c>
      <c r="D16" s="196">
        <v>13.186183173283647</v>
      </c>
      <c r="E16" s="196">
        <v>23.735129711910563</v>
      </c>
      <c r="F16" s="196">
        <v>11.236921312885194</v>
      </c>
      <c r="G16" s="196">
        <v>27.432994123548802</v>
      </c>
      <c r="H16" s="196">
        <v>24.408771678371792</v>
      </c>
    </row>
    <row r="17" spans="1:8">
      <c r="A17" s="76" t="s">
        <v>4</v>
      </c>
      <c r="B17" s="75" t="s">
        <v>32</v>
      </c>
      <c r="C17" s="49">
        <v>4396</v>
      </c>
      <c r="D17" s="196">
        <v>11.533212010919017</v>
      </c>
      <c r="E17" s="196">
        <v>23.157415832575069</v>
      </c>
      <c r="F17" s="196">
        <v>11.191992720655142</v>
      </c>
      <c r="G17" s="196">
        <v>29.959053685168335</v>
      </c>
      <c r="H17" s="196">
        <v>24.158325750682437</v>
      </c>
    </row>
    <row r="18" spans="1:8">
      <c r="A18" s="76" t="s">
        <v>5</v>
      </c>
      <c r="B18" s="75" t="s">
        <v>31</v>
      </c>
      <c r="C18" s="49">
        <v>2581</v>
      </c>
      <c r="D18" s="196">
        <v>16.001549786904302</v>
      </c>
      <c r="E18" s="196">
        <v>24.719101123595504</v>
      </c>
      <c r="F18" s="196">
        <v>11.313444401394808</v>
      </c>
      <c r="G18" s="196">
        <v>23.13056954668733</v>
      </c>
      <c r="H18" s="196">
        <v>24.835335141418057</v>
      </c>
    </row>
    <row r="19" spans="1:8">
      <c r="A19" s="188" t="s">
        <v>6</v>
      </c>
      <c r="B19" s="188" t="s">
        <v>165</v>
      </c>
      <c r="C19" s="49">
        <v>1034</v>
      </c>
      <c r="D19" s="196">
        <v>12.86266924564797</v>
      </c>
      <c r="E19" s="196">
        <v>21.566731141199227</v>
      </c>
      <c r="F19" s="196">
        <v>10.9284332688588</v>
      </c>
      <c r="G19" s="196">
        <v>31.52804642166344</v>
      </c>
      <c r="H19" s="196">
        <v>23.114119922630561</v>
      </c>
    </row>
    <row r="20" spans="1:8">
      <c r="A20" s="188" t="s">
        <v>7</v>
      </c>
      <c r="B20" s="188" t="s">
        <v>166</v>
      </c>
      <c r="C20" s="49">
        <v>1342</v>
      </c>
      <c r="D20" s="196">
        <v>9.2399403874813721</v>
      </c>
      <c r="E20" s="196">
        <v>22.205663189269746</v>
      </c>
      <c r="F20" s="196">
        <v>10.879284649776453</v>
      </c>
      <c r="G20" s="196">
        <v>34.277198211624444</v>
      </c>
      <c r="H20" s="196">
        <v>23.397913561847989</v>
      </c>
    </row>
    <row r="21" spans="1:8">
      <c r="A21" s="188" t="s">
        <v>8</v>
      </c>
      <c r="B21" s="188" t="s">
        <v>167</v>
      </c>
      <c r="C21" s="49">
        <v>1780</v>
      </c>
      <c r="D21" s="196">
        <v>14.662921348314606</v>
      </c>
      <c r="E21" s="196">
        <v>22.415730337078653</v>
      </c>
      <c r="F21" s="196">
        <v>10.786516853932584</v>
      </c>
      <c r="G21" s="196">
        <v>24.831460674157306</v>
      </c>
      <c r="H21" s="196">
        <v>27.303370786516858</v>
      </c>
    </row>
    <row r="22" spans="1:8">
      <c r="A22" s="76" t="s">
        <v>9</v>
      </c>
      <c r="B22" s="75" t="s">
        <v>32</v>
      </c>
      <c r="C22" s="49">
        <v>706</v>
      </c>
      <c r="D22" s="196">
        <v>13.314447592067987</v>
      </c>
      <c r="E22" s="196">
        <v>23.087818696883851</v>
      </c>
      <c r="F22" s="196">
        <v>10.198300283286118</v>
      </c>
      <c r="G22" s="196">
        <v>31.161473087818699</v>
      </c>
      <c r="H22" s="196">
        <v>22.237960339943346</v>
      </c>
    </row>
    <row r="23" spans="1:8">
      <c r="A23" s="76" t="s">
        <v>10</v>
      </c>
      <c r="B23" s="75" t="s">
        <v>33</v>
      </c>
      <c r="C23" s="49">
        <v>1074</v>
      </c>
      <c r="D23" s="196">
        <v>15.549348230912477</v>
      </c>
      <c r="E23" s="196">
        <v>21.973929236499067</v>
      </c>
      <c r="F23" s="196">
        <v>11.173184357541899</v>
      </c>
      <c r="G23" s="196">
        <v>20.670391061452513</v>
      </c>
      <c r="H23" s="196">
        <v>30.633147113594038</v>
      </c>
    </row>
    <row r="24" spans="1:8">
      <c r="A24" s="188" t="s">
        <v>11</v>
      </c>
      <c r="B24" s="188" t="s">
        <v>168</v>
      </c>
      <c r="C24" s="49">
        <v>795</v>
      </c>
      <c r="D24" s="196">
        <v>7.0440251572327046</v>
      </c>
      <c r="E24" s="196">
        <v>21.132075471698116</v>
      </c>
      <c r="F24" s="196">
        <v>7.6729559748427674</v>
      </c>
      <c r="G24" s="196">
        <v>28.80503144654088</v>
      </c>
      <c r="H24" s="196">
        <v>35.345911949685529</v>
      </c>
    </row>
    <row r="25" spans="1:8">
      <c r="A25" s="188" t="s">
        <v>12</v>
      </c>
      <c r="B25" s="188" t="s">
        <v>169</v>
      </c>
      <c r="C25" s="49">
        <v>917</v>
      </c>
      <c r="D25" s="196">
        <v>9.8146128680479823</v>
      </c>
      <c r="E25" s="196">
        <v>18.538713195201744</v>
      </c>
      <c r="F25" s="196">
        <v>11.123227917121046</v>
      </c>
      <c r="G25" s="196">
        <v>33.914940021810253</v>
      </c>
      <c r="H25" s="196">
        <v>26.608505997818977</v>
      </c>
    </row>
    <row r="26" spans="1:8">
      <c r="A26" s="188" t="s">
        <v>13</v>
      </c>
      <c r="B26" s="188" t="s">
        <v>170</v>
      </c>
      <c r="C26" s="49">
        <v>962</v>
      </c>
      <c r="D26" s="196">
        <v>8.8357588357588366</v>
      </c>
      <c r="E26" s="196">
        <v>22.55717255717256</v>
      </c>
      <c r="F26" s="196">
        <v>8.4199584199584212</v>
      </c>
      <c r="G26" s="196">
        <v>29.20997920997921</v>
      </c>
      <c r="H26" s="196">
        <v>30.97713097713098</v>
      </c>
    </row>
    <row r="27" spans="1:8">
      <c r="A27" s="188" t="s">
        <v>14</v>
      </c>
      <c r="B27" s="188" t="s">
        <v>171</v>
      </c>
      <c r="C27" s="49">
        <v>2404</v>
      </c>
      <c r="D27" s="196">
        <v>14.226289517470883</v>
      </c>
      <c r="E27" s="196">
        <v>21.42262895174709</v>
      </c>
      <c r="F27" s="196">
        <v>17.054908485856902</v>
      </c>
      <c r="G27" s="196">
        <v>29.742096505823628</v>
      </c>
      <c r="H27" s="196">
        <v>17.554076539101498</v>
      </c>
    </row>
    <row r="28" spans="1:8">
      <c r="A28" s="188" t="s">
        <v>15</v>
      </c>
      <c r="B28" s="188" t="s">
        <v>172</v>
      </c>
      <c r="C28" s="49">
        <v>883</v>
      </c>
      <c r="D28" s="196">
        <v>9.3997734994337492</v>
      </c>
      <c r="E28" s="196">
        <v>28.199320498301244</v>
      </c>
      <c r="F28" s="196">
        <v>8.6070215175537932</v>
      </c>
      <c r="G28" s="196">
        <v>36.240090600226502</v>
      </c>
      <c r="H28" s="196">
        <v>17.553793884484712</v>
      </c>
    </row>
    <row r="29" spans="1:8">
      <c r="A29" s="188" t="s">
        <v>16</v>
      </c>
      <c r="B29" s="188" t="s">
        <v>173</v>
      </c>
      <c r="C29" s="49">
        <v>3136</v>
      </c>
      <c r="D29" s="196">
        <v>11.096938775510203</v>
      </c>
      <c r="E29" s="196">
        <v>23.788265306122451</v>
      </c>
      <c r="F29" s="196">
        <v>9.6619897959183678</v>
      </c>
      <c r="G29" s="196">
        <v>25.956632653061224</v>
      </c>
      <c r="H29" s="196">
        <v>29.496173469387756</v>
      </c>
    </row>
    <row r="30" spans="1:8">
      <c r="A30" s="188" t="s">
        <v>17</v>
      </c>
      <c r="B30" s="188" t="s">
        <v>174</v>
      </c>
      <c r="C30" s="49">
        <v>1360</v>
      </c>
      <c r="D30" s="196">
        <v>10</v>
      </c>
      <c r="E30" s="196">
        <v>24.044117647058822</v>
      </c>
      <c r="F30" s="196">
        <v>10.294117647058822</v>
      </c>
      <c r="G30" s="196">
        <v>35.588235294117645</v>
      </c>
      <c r="H30" s="196">
        <v>20.073529411764707</v>
      </c>
    </row>
    <row r="31" spans="1:8">
      <c r="A31" s="188" t="s">
        <v>18</v>
      </c>
      <c r="B31" s="188" t="s">
        <v>175</v>
      </c>
      <c r="C31" s="49">
        <v>12033</v>
      </c>
      <c r="D31" s="196">
        <v>25.770796974985455</v>
      </c>
      <c r="E31" s="196">
        <v>17.485248898861464</v>
      </c>
      <c r="F31" s="196">
        <v>13.978226543671571</v>
      </c>
      <c r="G31" s="196">
        <v>16.463059918557303</v>
      </c>
      <c r="H31" s="196">
        <v>26.302667663924208</v>
      </c>
    </row>
    <row r="32" spans="1:8">
      <c r="A32" s="76" t="s">
        <v>19</v>
      </c>
      <c r="B32" s="75" t="s">
        <v>32</v>
      </c>
      <c r="C32" s="49">
        <v>4398</v>
      </c>
      <c r="D32" s="196">
        <v>23.669849931787176</v>
      </c>
      <c r="E32" s="196">
        <v>18.713051386994088</v>
      </c>
      <c r="F32" s="196">
        <v>14.142792178262848</v>
      </c>
      <c r="G32" s="196">
        <v>18.872214643019554</v>
      </c>
      <c r="H32" s="196">
        <v>24.602091859936333</v>
      </c>
    </row>
    <row r="33" spans="1:8">
      <c r="A33" s="76" t="s">
        <v>20</v>
      </c>
      <c r="B33" s="75" t="s">
        <v>34</v>
      </c>
      <c r="C33" s="49">
        <v>7635</v>
      </c>
      <c r="D33" s="196">
        <v>26.981008513425014</v>
      </c>
      <c r="E33" s="196">
        <v>16.777996070726918</v>
      </c>
      <c r="F33" s="196">
        <v>13.883431565160445</v>
      </c>
      <c r="G33" s="196">
        <v>15.075311067452521</v>
      </c>
      <c r="H33" s="196">
        <v>27.282252783235101</v>
      </c>
    </row>
    <row r="34" spans="1:8">
      <c r="A34" s="188" t="s">
        <v>21</v>
      </c>
      <c r="B34" s="188" t="s">
        <v>176</v>
      </c>
      <c r="C34" s="49">
        <v>1011</v>
      </c>
      <c r="D34" s="196">
        <v>11.275964391691394</v>
      </c>
      <c r="E34" s="196">
        <v>24.530168150346192</v>
      </c>
      <c r="F34" s="196">
        <v>11.374876360039565</v>
      </c>
      <c r="G34" s="196">
        <v>34.124629080118694</v>
      </c>
      <c r="H34" s="196">
        <v>18.694362017804153</v>
      </c>
    </row>
    <row r="35" spans="1:8">
      <c r="A35" s="188" t="s">
        <v>22</v>
      </c>
      <c r="B35" s="188" t="s">
        <v>177</v>
      </c>
      <c r="C35" s="49">
        <v>1768</v>
      </c>
      <c r="D35" s="196">
        <v>12.047511312217194</v>
      </c>
      <c r="E35" s="196">
        <v>23.585972850678733</v>
      </c>
      <c r="F35" s="196">
        <v>8.9366515837104075</v>
      </c>
      <c r="G35" s="196">
        <v>32.013574660633481</v>
      </c>
      <c r="H35" s="196">
        <v>23.41628959276018</v>
      </c>
    </row>
    <row r="36" spans="1:8">
      <c r="A36" s="188" t="s">
        <v>23</v>
      </c>
      <c r="B36" s="188" t="s">
        <v>178</v>
      </c>
      <c r="C36" s="49">
        <v>1465</v>
      </c>
      <c r="D36" s="196">
        <v>10.30716723549488</v>
      </c>
      <c r="E36" s="196">
        <v>20.682593856655291</v>
      </c>
      <c r="F36" s="196">
        <v>10.648464163822526</v>
      </c>
      <c r="G36" s="196">
        <v>29.829351535836178</v>
      </c>
      <c r="H36" s="196">
        <v>28.532423208191126</v>
      </c>
    </row>
    <row r="37" spans="1:8">
      <c r="A37" s="188" t="s">
        <v>24</v>
      </c>
      <c r="B37" s="188" t="s">
        <v>179</v>
      </c>
      <c r="C37" s="49">
        <v>1718</v>
      </c>
      <c r="D37" s="196">
        <v>12.165308498253784</v>
      </c>
      <c r="E37" s="196">
        <v>16.938300349243306</v>
      </c>
      <c r="F37" s="196">
        <v>9.8952270081490106</v>
      </c>
      <c r="G37" s="196">
        <v>32.305005820721775</v>
      </c>
      <c r="H37" s="196">
        <v>28.696158323632133</v>
      </c>
    </row>
    <row r="38" spans="1:8">
      <c r="A38" s="188" t="s">
        <v>25</v>
      </c>
      <c r="B38" s="188" t="s">
        <v>180</v>
      </c>
      <c r="C38" s="49">
        <v>680</v>
      </c>
      <c r="D38" s="196">
        <v>13.823529411764707</v>
      </c>
      <c r="E38" s="196">
        <v>19.558823529411764</v>
      </c>
      <c r="F38" s="196">
        <v>9.4117647058823533</v>
      </c>
      <c r="G38" s="196">
        <v>29.705882352941178</v>
      </c>
      <c r="H38" s="196">
        <v>27.500000000000004</v>
      </c>
    </row>
    <row r="39" spans="1:8">
      <c r="A39" s="188" t="s">
        <v>26</v>
      </c>
      <c r="B39" s="188" t="s">
        <v>181</v>
      </c>
      <c r="C39" s="49">
        <v>1520</v>
      </c>
      <c r="D39" s="196">
        <v>16.118421052631579</v>
      </c>
      <c r="E39" s="196">
        <v>23.355263157894736</v>
      </c>
      <c r="F39" s="196">
        <v>9.8026315789473681</v>
      </c>
      <c r="G39" s="196">
        <v>28.749999999999996</v>
      </c>
      <c r="H39" s="196">
        <v>21.973684210526315</v>
      </c>
    </row>
    <row r="40" spans="1:8">
      <c r="A40" s="188" t="s">
        <v>27</v>
      </c>
      <c r="B40" s="188" t="s">
        <v>182</v>
      </c>
      <c r="C40" s="49">
        <v>1374</v>
      </c>
      <c r="D40" s="196">
        <v>8.6608442503639012</v>
      </c>
      <c r="E40" s="196">
        <v>20.815138282387192</v>
      </c>
      <c r="F40" s="196">
        <v>10.334788937409025</v>
      </c>
      <c r="G40" s="196">
        <v>30.05822416302766</v>
      </c>
      <c r="H40" s="196">
        <v>30.131004366812224</v>
      </c>
    </row>
    <row r="41" spans="1:8">
      <c r="A41" s="188" t="s">
        <v>28</v>
      </c>
      <c r="B41" s="188" t="s">
        <v>183</v>
      </c>
      <c r="C41" s="49">
        <v>700</v>
      </c>
      <c r="D41" s="196">
        <v>9.7142857142857135</v>
      </c>
      <c r="E41" s="196">
        <v>17.857142857142858</v>
      </c>
      <c r="F41" s="196">
        <v>10.571428571428571</v>
      </c>
      <c r="G41" s="196">
        <v>35.857142857142861</v>
      </c>
      <c r="H41" s="196">
        <v>26</v>
      </c>
    </row>
    <row r="42" spans="1:8">
      <c r="A42" s="188" t="s">
        <v>29</v>
      </c>
      <c r="B42" s="188" t="s">
        <v>184</v>
      </c>
      <c r="C42" s="49">
        <v>1717</v>
      </c>
      <c r="D42" s="196">
        <v>12.288875946418171</v>
      </c>
      <c r="E42" s="196">
        <v>21.025043680838674</v>
      </c>
      <c r="F42" s="196">
        <v>10.19219569015725</v>
      </c>
      <c r="G42" s="196">
        <v>30.926033779848574</v>
      </c>
      <c r="H42" s="196">
        <v>25.567850902737334</v>
      </c>
    </row>
    <row r="43" spans="1:8">
      <c r="A43" s="188" t="s">
        <v>30</v>
      </c>
      <c r="B43" s="188" t="s">
        <v>185</v>
      </c>
      <c r="C43" s="49">
        <v>1758</v>
      </c>
      <c r="D43" s="196">
        <v>7.792946530147896</v>
      </c>
      <c r="E43" s="196">
        <v>23.833902161547211</v>
      </c>
      <c r="F43" s="196">
        <v>9.4425483503981784</v>
      </c>
      <c r="G43" s="196">
        <v>27.986348122866893</v>
      </c>
      <c r="H43" s="196">
        <v>30.944254835039821</v>
      </c>
    </row>
    <row r="44" spans="1:8">
      <c r="A44" s="288" t="s">
        <v>86</v>
      </c>
      <c r="B44" s="289"/>
      <c r="C44" s="195">
        <v>61748</v>
      </c>
      <c r="D44" s="197">
        <v>14.521927835719376</v>
      </c>
      <c r="E44" s="197">
        <v>21.262227116667745</v>
      </c>
      <c r="F44" s="197">
        <v>11.386603614691975</v>
      </c>
      <c r="G44" s="197">
        <v>27.464857161365551</v>
      </c>
      <c r="H44" s="197">
        <v>25.364384271555352</v>
      </c>
    </row>
    <row r="45" spans="1:8">
      <c r="A45" s="289" t="s">
        <v>770</v>
      </c>
      <c r="B45" s="289"/>
      <c r="C45" s="49">
        <v>10758</v>
      </c>
      <c r="D45" s="196">
        <v>12.864844766685257</v>
      </c>
      <c r="E45" s="196">
        <v>23.647518126045732</v>
      </c>
      <c r="F45" s="196">
        <v>11.916713143707009</v>
      </c>
      <c r="G45" s="196">
        <v>30.145008365867259</v>
      </c>
      <c r="H45" s="196">
        <v>21.42591559769474</v>
      </c>
    </row>
    <row r="46" spans="1:8">
      <c r="A46" s="289" t="s">
        <v>771</v>
      </c>
      <c r="B46" s="289"/>
      <c r="C46" s="49">
        <v>11545</v>
      </c>
      <c r="D46" s="196">
        <v>13.72022520571676</v>
      </c>
      <c r="E46" s="196">
        <v>23.603291468168038</v>
      </c>
      <c r="F46" s="196">
        <v>10.775227371156344</v>
      </c>
      <c r="G46" s="196">
        <v>28.349935036812475</v>
      </c>
      <c r="H46" s="196">
        <v>23.551320918146384</v>
      </c>
    </row>
    <row r="47" spans="1:8">
      <c r="A47" s="289" t="s">
        <v>772</v>
      </c>
      <c r="B47" s="289"/>
      <c r="C47" s="49">
        <v>6387</v>
      </c>
      <c r="D47" s="196">
        <v>11.507750117426022</v>
      </c>
      <c r="E47" s="196">
        <v>21.622044778456239</v>
      </c>
      <c r="F47" s="196">
        <v>11.335525285736653</v>
      </c>
      <c r="G47" s="196">
        <v>31.282292155941754</v>
      </c>
      <c r="H47" s="196">
        <v>24.252387662439329</v>
      </c>
    </row>
    <row r="48" spans="1:8">
      <c r="A48" s="289" t="s">
        <v>773</v>
      </c>
      <c r="B48" s="289"/>
      <c r="C48" s="49">
        <v>9413</v>
      </c>
      <c r="D48" s="196">
        <v>9.2106661000743646</v>
      </c>
      <c r="E48" s="196">
        <v>22.585785615637949</v>
      </c>
      <c r="F48" s="196">
        <v>9.4656326357165614</v>
      </c>
      <c r="G48" s="196">
        <v>29.841708275788804</v>
      </c>
      <c r="H48" s="196">
        <v>28.896207372782325</v>
      </c>
    </row>
    <row r="49" spans="1:8">
      <c r="A49" s="289" t="s">
        <v>774</v>
      </c>
      <c r="B49" s="289"/>
      <c r="C49" s="49">
        <v>23645</v>
      </c>
      <c r="D49" s="196">
        <v>18.595897652780717</v>
      </c>
      <c r="E49" s="196">
        <v>18.409811799534786</v>
      </c>
      <c r="F49" s="196">
        <v>12.222457179107634</v>
      </c>
      <c r="G49" s="196">
        <v>23.835906111228589</v>
      </c>
      <c r="H49" s="196">
        <v>26.935927257348276</v>
      </c>
    </row>
  </sheetData>
  <mergeCells count="12">
    <mergeCell ref="A49:B49"/>
    <mergeCell ref="A1:H1"/>
    <mergeCell ref="A2:H2"/>
    <mergeCell ref="A3:A4"/>
    <mergeCell ref="B3:B4"/>
    <mergeCell ref="C3:C4"/>
    <mergeCell ref="D3:H3"/>
    <mergeCell ref="A44:B44"/>
    <mergeCell ref="A45:B45"/>
    <mergeCell ref="A46:B46"/>
    <mergeCell ref="A47:B47"/>
    <mergeCell ref="A48:B48"/>
  </mergeCells>
  <hyperlinks>
    <hyperlink ref="I1" location="'spis tabel'!A1" display="Powrót do spisu tabel" xr:uid="{00000000-0004-0000-1C00-000000000000}"/>
  </hyperlinks>
  <pageMargins left="0.7" right="0.7" top="0.75" bottom="0.75" header="0.3" footer="0.3"/>
  <pageSetup paperSize="9" scale="76" orientation="portrait" verticalDpi="0" r:id="rId1"/>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9"/>
  <sheetViews>
    <sheetView showGridLines="0" workbookViewId="0">
      <selection sqref="A1:N1"/>
    </sheetView>
  </sheetViews>
  <sheetFormatPr defaultRowHeight="12.75"/>
  <cols>
    <col min="1" max="1" width="23.42578125" style="1" customWidth="1"/>
    <col min="2" max="16384" width="9.140625" style="1"/>
  </cols>
  <sheetData>
    <row r="1" spans="1:15">
      <c r="A1" s="254" t="s">
        <v>231</v>
      </c>
      <c r="B1" s="254"/>
      <c r="C1" s="254"/>
      <c r="D1" s="254"/>
      <c r="E1" s="254"/>
      <c r="F1" s="254"/>
      <c r="G1" s="254"/>
      <c r="H1" s="254"/>
      <c r="I1" s="254"/>
      <c r="J1" s="254"/>
      <c r="K1" s="254"/>
      <c r="L1" s="254"/>
      <c r="M1" s="254"/>
      <c r="N1" s="254"/>
      <c r="O1" s="128" t="s">
        <v>753</v>
      </c>
    </row>
    <row r="2" spans="1:15">
      <c r="A2" s="258" t="s">
        <v>232</v>
      </c>
      <c r="B2" s="258"/>
      <c r="C2" s="258"/>
      <c r="D2" s="258"/>
      <c r="E2" s="258"/>
      <c r="F2" s="258"/>
      <c r="G2" s="258"/>
      <c r="H2" s="258"/>
      <c r="I2" s="258"/>
      <c r="J2" s="258"/>
      <c r="K2" s="258"/>
      <c r="L2" s="258"/>
      <c r="M2" s="258"/>
      <c r="N2" s="258"/>
    </row>
    <row r="3" spans="1:15">
      <c r="A3" s="261" t="s">
        <v>2</v>
      </c>
      <c r="B3" s="263" t="s">
        <v>856</v>
      </c>
      <c r="C3" s="263" t="s">
        <v>857</v>
      </c>
      <c r="D3" s="263" t="s">
        <v>858</v>
      </c>
      <c r="E3" s="263" t="s">
        <v>859</v>
      </c>
      <c r="F3" s="263" t="s">
        <v>860</v>
      </c>
      <c r="G3" s="263" t="s">
        <v>861</v>
      </c>
      <c r="H3" s="263" t="s">
        <v>862</v>
      </c>
      <c r="I3" s="263" t="s">
        <v>863</v>
      </c>
      <c r="J3" s="263" t="s">
        <v>864</v>
      </c>
      <c r="K3" s="263" t="s">
        <v>865</v>
      </c>
      <c r="L3" s="263" t="s">
        <v>866</v>
      </c>
      <c r="M3" s="260" t="s">
        <v>923</v>
      </c>
      <c r="N3" s="260" t="s">
        <v>924</v>
      </c>
    </row>
    <row r="4" spans="1:15">
      <c r="A4" s="262"/>
      <c r="B4" s="264"/>
      <c r="C4" s="264"/>
      <c r="D4" s="264"/>
      <c r="E4" s="264"/>
      <c r="F4" s="264"/>
      <c r="G4" s="264"/>
      <c r="H4" s="264"/>
      <c r="I4" s="264"/>
      <c r="J4" s="264"/>
      <c r="K4" s="264"/>
      <c r="L4" s="264"/>
      <c r="M4" s="260"/>
      <c r="N4" s="260"/>
    </row>
    <row r="5" spans="1:15">
      <c r="A5" s="120" t="s">
        <v>156</v>
      </c>
      <c r="B5" s="189">
        <v>1536</v>
      </c>
      <c r="C5" s="189">
        <v>1613</v>
      </c>
      <c r="D5" s="189">
        <v>1589</v>
      </c>
      <c r="E5" s="189">
        <v>1598</v>
      </c>
      <c r="F5" s="189">
        <v>1564</v>
      </c>
      <c r="G5" s="189">
        <v>1587</v>
      </c>
      <c r="H5" s="189">
        <v>1535</v>
      </c>
      <c r="I5" s="189">
        <v>1537</v>
      </c>
      <c r="J5" s="189">
        <v>1611</v>
      </c>
      <c r="K5" s="189">
        <v>1697</v>
      </c>
      <c r="L5" s="189">
        <v>1644</v>
      </c>
      <c r="M5" s="189">
        <v>1624</v>
      </c>
      <c r="N5" s="121">
        <v>1596</v>
      </c>
    </row>
    <row r="6" spans="1:15">
      <c r="A6" s="120" t="s">
        <v>233</v>
      </c>
      <c r="B6" s="189">
        <v>1649</v>
      </c>
      <c r="C6" s="189">
        <v>1713</v>
      </c>
      <c r="D6" s="189">
        <v>1648</v>
      </c>
      <c r="E6" s="189">
        <v>1537</v>
      </c>
      <c r="F6" s="189">
        <v>1487</v>
      </c>
      <c r="G6" s="189">
        <v>1444</v>
      </c>
      <c r="H6" s="189">
        <v>1446</v>
      </c>
      <c r="I6" s="189">
        <v>1441</v>
      </c>
      <c r="J6" s="189">
        <v>1525</v>
      </c>
      <c r="K6" s="189">
        <v>1599</v>
      </c>
      <c r="L6" s="189">
        <v>1618</v>
      </c>
      <c r="M6" s="189">
        <v>1589</v>
      </c>
      <c r="N6" s="121">
        <v>1549</v>
      </c>
    </row>
    <row r="7" spans="1:15">
      <c r="A7" s="120" t="s">
        <v>157</v>
      </c>
      <c r="B7" s="189">
        <v>2228</v>
      </c>
      <c r="C7" s="189">
        <v>2365</v>
      </c>
      <c r="D7" s="189">
        <v>2360</v>
      </c>
      <c r="E7" s="189">
        <v>2326</v>
      </c>
      <c r="F7" s="189">
        <v>2328</v>
      </c>
      <c r="G7" s="189">
        <v>2253</v>
      </c>
      <c r="H7" s="189">
        <v>2241</v>
      </c>
      <c r="I7" s="189">
        <v>2132</v>
      </c>
      <c r="J7" s="189">
        <v>2059</v>
      </c>
      <c r="K7" s="189">
        <v>2239</v>
      </c>
      <c r="L7" s="189">
        <v>2284</v>
      </c>
      <c r="M7" s="189">
        <v>2308</v>
      </c>
      <c r="N7" s="121">
        <v>2381</v>
      </c>
    </row>
    <row r="8" spans="1:15">
      <c r="A8" s="120" t="s">
        <v>158</v>
      </c>
      <c r="B8" s="189">
        <v>1747</v>
      </c>
      <c r="C8" s="189">
        <v>1793</v>
      </c>
      <c r="D8" s="189">
        <v>1827</v>
      </c>
      <c r="E8" s="189">
        <v>1853</v>
      </c>
      <c r="F8" s="189">
        <v>1852</v>
      </c>
      <c r="G8" s="189">
        <v>1876</v>
      </c>
      <c r="H8" s="189">
        <v>1853</v>
      </c>
      <c r="I8" s="189">
        <v>1852</v>
      </c>
      <c r="J8" s="189">
        <v>1901</v>
      </c>
      <c r="K8" s="189">
        <v>1965</v>
      </c>
      <c r="L8" s="189">
        <v>1962</v>
      </c>
      <c r="M8" s="189">
        <v>1905</v>
      </c>
      <c r="N8" s="121">
        <v>1862</v>
      </c>
    </row>
    <row r="9" spans="1:15">
      <c r="A9" s="120" t="s">
        <v>159</v>
      </c>
      <c r="B9" s="189">
        <v>922</v>
      </c>
      <c r="C9" s="189">
        <v>930</v>
      </c>
      <c r="D9" s="189">
        <v>923</v>
      </c>
      <c r="E9" s="189">
        <v>947</v>
      </c>
      <c r="F9" s="189">
        <v>946</v>
      </c>
      <c r="G9" s="189">
        <v>985</v>
      </c>
      <c r="H9" s="189">
        <v>975</v>
      </c>
      <c r="I9" s="189">
        <v>947</v>
      </c>
      <c r="J9" s="189">
        <v>929</v>
      </c>
      <c r="K9" s="189">
        <v>981</v>
      </c>
      <c r="L9" s="189">
        <v>983</v>
      </c>
      <c r="M9" s="189">
        <v>1004</v>
      </c>
      <c r="N9" s="121">
        <v>977</v>
      </c>
    </row>
    <row r="10" spans="1:15">
      <c r="A10" s="120" t="s">
        <v>160</v>
      </c>
      <c r="B10" s="189">
        <v>1309</v>
      </c>
      <c r="C10" s="189">
        <v>1400</v>
      </c>
      <c r="D10" s="189">
        <v>1408</v>
      </c>
      <c r="E10" s="189">
        <v>1401</v>
      </c>
      <c r="F10" s="189">
        <v>1438</v>
      </c>
      <c r="G10" s="189">
        <v>1433</v>
      </c>
      <c r="H10" s="189">
        <v>1422</v>
      </c>
      <c r="I10" s="189">
        <v>1420</v>
      </c>
      <c r="J10" s="189">
        <v>1417</v>
      </c>
      <c r="K10" s="189">
        <v>1491</v>
      </c>
      <c r="L10" s="189">
        <v>1536</v>
      </c>
      <c r="M10" s="189">
        <v>1520</v>
      </c>
      <c r="N10" s="121">
        <v>1406</v>
      </c>
    </row>
    <row r="11" spans="1:15">
      <c r="A11" s="120" t="s">
        <v>161</v>
      </c>
      <c r="B11" s="189">
        <v>2316</v>
      </c>
      <c r="C11" s="189">
        <v>2480</v>
      </c>
      <c r="D11" s="189">
        <v>2488</v>
      </c>
      <c r="E11" s="189">
        <v>2445</v>
      </c>
      <c r="F11" s="189">
        <v>2408</v>
      </c>
      <c r="G11" s="189">
        <v>2409</v>
      </c>
      <c r="H11" s="189">
        <v>2416</v>
      </c>
      <c r="I11" s="189">
        <v>2418</v>
      </c>
      <c r="J11" s="189">
        <v>2512</v>
      </c>
      <c r="K11" s="189">
        <v>2589</v>
      </c>
      <c r="L11" s="189">
        <v>2712</v>
      </c>
      <c r="M11" s="189">
        <v>2789</v>
      </c>
      <c r="N11" s="121">
        <v>2741</v>
      </c>
    </row>
    <row r="12" spans="1:15">
      <c r="A12" s="149" t="s">
        <v>32</v>
      </c>
      <c r="B12" s="189">
        <v>811</v>
      </c>
      <c r="C12" s="189">
        <v>866</v>
      </c>
      <c r="D12" s="189">
        <v>856</v>
      </c>
      <c r="E12" s="189">
        <v>857</v>
      </c>
      <c r="F12" s="189">
        <v>846</v>
      </c>
      <c r="G12" s="189">
        <v>859</v>
      </c>
      <c r="H12" s="189">
        <v>857</v>
      </c>
      <c r="I12" s="189">
        <v>855</v>
      </c>
      <c r="J12" s="189">
        <v>880</v>
      </c>
      <c r="K12" s="189">
        <v>923</v>
      </c>
      <c r="L12" s="189">
        <v>978</v>
      </c>
      <c r="M12" s="189">
        <v>988</v>
      </c>
      <c r="N12" s="121">
        <v>961</v>
      </c>
    </row>
    <row r="13" spans="1:15">
      <c r="A13" s="149" t="s">
        <v>35</v>
      </c>
      <c r="B13" s="189">
        <v>1505</v>
      </c>
      <c r="C13" s="189">
        <v>1614</v>
      </c>
      <c r="D13" s="189">
        <v>1632</v>
      </c>
      <c r="E13" s="189">
        <v>1588</v>
      </c>
      <c r="F13" s="189">
        <v>1562</v>
      </c>
      <c r="G13" s="189">
        <v>1550</v>
      </c>
      <c r="H13" s="189">
        <v>1559</v>
      </c>
      <c r="I13" s="189">
        <v>1563</v>
      </c>
      <c r="J13" s="189">
        <v>1632</v>
      </c>
      <c r="K13" s="189">
        <v>1666</v>
      </c>
      <c r="L13" s="189">
        <v>1734</v>
      </c>
      <c r="M13" s="189">
        <v>1801</v>
      </c>
      <c r="N13" s="121">
        <v>1780</v>
      </c>
    </row>
    <row r="14" spans="1:15">
      <c r="A14" s="120" t="s">
        <v>162</v>
      </c>
      <c r="B14" s="189">
        <v>644</v>
      </c>
      <c r="C14" s="189">
        <v>696</v>
      </c>
      <c r="D14" s="189">
        <v>685</v>
      </c>
      <c r="E14" s="189">
        <v>671</v>
      </c>
      <c r="F14" s="189">
        <v>646</v>
      </c>
      <c r="G14" s="189">
        <v>642</v>
      </c>
      <c r="H14" s="189">
        <v>666</v>
      </c>
      <c r="I14" s="189">
        <v>651</v>
      </c>
      <c r="J14" s="189">
        <v>664</v>
      </c>
      <c r="K14" s="189">
        <v>689</v>
      </c>
      <c r="L14" s="189">
        <v>676</v>
      </c>
      <c r="M14" s="189">
        <v>653</v>
      </c>
      <c r="N14" s="121">
        <v>622</v>
      </c>
    </row>
    <row r="15" spans="1:15">
      <c r="A15" s="120" t="s">
        <v>163</v>
      </c>
      <c r="B15" s="189">
        <v>1390</v>
      </c>
      <c r="C15" s="189">
        <v>1538</v>
      </c>
      <c r="D15" s="189">
        <v>1587</v>
      </c>
      <c r="E15" s="189">
        <v>1543</v>
      </c>
      <c r="F15" s="189">
        <v>1575</v>
      </c>
      <c r="G15" s="189">
        <v>1470</v>
      </c>
      <c r="H15" s="189">
        <v>1449</v>
      </c>
      <c r="I15" s="189">
        <v>1460</v>
      </c>
      <c r="J15" s="189">
        <v>1518</v>
      </c>
      <c r="K15" s="189">
        <v>1541</v>
      </c>
      <c r="L15" s="189">
        <v>1501</v>
      </c>
      <c r="M15" s="189">
        <v>1350</v>
      </c>
      <c r="N15" s="121">
        <v>1280</v>
      </c>
    </row>
    <row r="16" spans="1:15">
      <c r="A16" s="120" t="s">
        <v>164</v>
      </c>
      <c r="B16" s="189">
        <v>6216</v>
      </c>
      <c r="C16" s="189">
        <v>6528</v>
      </c>
      <c r="D16" s="189">
        <v>6646</v>
      </c>
      <c r="E16" s="189">
        <v>6697</v>
      </c>
      <c r="F16" s="189">
        <v>6788</v>
      </c>
      <c r="G16" s="189">
        <v>6778</v>
      </c>
      <c r="H16" s="189">
        <v>6607</v>
      </c>
      <c r="I16" s="189">
        <v>6716</v>
      </c>
      <c r="J16" s="189">
        <v>6868</v>
      </c>
      <c r="K16" s="189">
        <v>7242</v>
      </c>
      <c r="L16" s="189">
        <v>7436</v>
      </c>
      <c r="M16" s="189">
        <v>7204</v>
      </c>
      <c r="N16" s="121">
        <v>6977</v>
      </c>
    </row>
    <row r="17" spans="1:14">
      <c r="A17" s="149" t="s">
        <v>32</v>
      </c>
      <c r="B17" s="189">
        <v>4055</v>
      </c>
      <c r="C17" s="189">
        <v>4235</v>
      </c>
      <c r="D17" s="189">
        <v>4280</v>
      </c>
      <c r="E17" s="189">
        <v>4291</v>
      </c>
      <c r="F17" s="189">
        <v>4326</v>
      </c>
      <c r="G17" s="189">
        <v>4307</v>
      </c>
      <c r="H17" s="189">
        <v>4175</v>
      </c>
      <c r="I17" s="189">
        <v>4260</v>
      </c>
      <c r="J17" s="189">
        <v>4372</v>
      </c>
      <c r="K17" s="189">
        <v>4605</v>
      </c>
      <c r="L17" s="189">
        <v>4710</v>
      </c>
      <c r="M17" s="189">
        <v>4577</v>
      </c>
      <c r="N17" s="121">
        <v>4396</v>
      </c>
    </row>
    <row r="18" spans="1:14">
      <c r="A18" s="149" t="s">
        <v>31</v>
      </c>
      <c r="B18" s="189">
        <v>2161</v>
      </c>
      <c r="C18" s="189">
        <v>2293</v>
      </c>
      <c r="D18" s="189">
        <v>2366</v>
      </c>
      <c r="E18" s="189">
        <v>2406</v>
      </c>
      <c r="F18" s="189">
        <v>2462</v>
      </c>
      <c r="G18" s="189">
        <v>2471</v>
      </c>
      <c r="H18" s="189">
        <v>2432</v>
      </c>
      <c r="I18" s="189">
        <v>2456</v>
      </c>
      <c r="J18" s="189">
        <v>2496</v>
      </c>
      <c r="K18" s="189">
        <v>2637</v>
      </c>
      <c r="L18" s="189">
        <v>2726</v>
      </c>
      <c r="M18" s="189">
        <v>2627</v>
      </c>
      <c r="N18" s="121">
        <v>2581</v>
      </c>
    </row>
    <row r="19" spans="1:14">
      <c r="A19" s="120" t="s">
        <v>165</v>
      </c>
      <c r="B19" s="189">
        <v>938</v>
      </c>
      <c r="C19" s="189">
        <v>1004</v>
      </c>
      <c r="D19" s="189">
        <v>1023</v>
      </c>
      <c r="E19" s="189">
        <v>1041</v>
      </c>
      <c r="F19" s="189">
        <v>1048</v>
      </c>
      <c r="G19" s="189">
        <v>1067</v>
      </c>
      <c r="H19" s="189">
        <v>1068</v>
      </c>
      <c r="I19" s="189">
        <v>1068</v>
      </c>
      <c r="J19" s="189">
        <v>1068</v>
      </c>
      <c r="K19" s="189">
        <v>1100</v>
      </c>
      <c r="L19" s="189">
        <v>1092</v>
      </c>
      <c r="M19" s="189">
        <v>1069</v>
      </c>
      <c r="N19" s="121">
        <v>1034</v>
      </c>
    </row>
    <row r="20" spans="1:14">
      <c r="A20" s="120" t="s">
        <v>166</v>
      </c>
      <c r="B20" s="189">
        <v>1361</v>
      </c>
      <c r="C20" s="189">
        <v>1428</v>
      </c>
      <c r="D20" s="189">
        <v>1414</v>
      </c>
      <c r="E20" s="189">
        <v>1402</v>
      </c>
      <c r="F20" s="189">
        <v>1400</v>
      </c>
      <c r="G20" s="189">
        <v>1431</v>
      </c>
      <c r="H20" s="189">
        <v>1400</v>
      </c>
      <c r="I20" s="189">
        <v>1390</v>
      </c>
      <c r="J20" s="189">
        <v>1394</v>
      </c>
      <c r="K20" s="189">
        <v>1428</v>
      </c>
      <c r="L20" s="189">
        <v>1464</v>
      </c>
      <c r="M20" s="189">
        <v>1426</v>
      </c>
      <c r="N20" s="121">
        <v>1342</v>
      </c>
    </row>
    <row r="21" spans="1:14">
      <c r="A21" s="120" t="s">
        <v>167</v>
      </c>
      <c r="B21" s="189">
        <v>2016</v>
      </c>
      <c r="C21" s="189">
        <v>2122</v>
      </c>
      <c r="D21" s="189">
        <v>2126</v>
      </c>
      <c r="E21" s="189">
        <v>2119</v>
      </c>
      <c r="F21" s="189">
        <v>2033</v>
      </c>
      <c r="G21" s="189">
        <v>2034</v>
      </c>
      <c r="H21" s="189">
        <v>1959</v>
      </c>
      <c r="I21" s="189">
        <v>1884</v>
      </c>
      <c r="J21" s="189">
        <v>1876</v>
      </c>
      <c r="K21" s="189">
        <v>1970</v>
      </c>
      <c r="L21" s="189">
        <v>2001</v>
      </c>
      <c r="M21" s="189">
        <v>1847</v>
      </c>
      <c r="N21" s="121">
        <v>1780</v>
      </c>
    </row>
    <row r="22" spans="1:14">
      <c r="A22" s="149" t="s">
        <v>32</v>
      </c>
      <c r="B22" s="189">
        <v>811</v>
      </c>
      <c r="C22" s="189">
        <v>863</v>
      </c>
      <c r="D22" s="189">
        <v>878</v>
      </c>
      <c r="E22" s="189">
        <v>859</v>
      </c>
      <c r="F22" s="189">
        <v>809</v>
      </c>
      <c r="G22" s="189">
        <v>804</v>
      </c>
      <c r="H22" s="189">
        <v>751</v>
      </c>
      <c r="I22" s="189">
        <v>729</v>
      </c>
      <c r="J22" s="189">
        <v>732</v>
      </c>
      <c r="K22" s="189">
        <v>781</v>
      </c>
      <c r="L22" s="189">
        <v>797</v>
      </c>
      <c r="M22" s="189">
        <v>725</v>
      </c>
      <c r="N22" s="121">
        <v>706</v>
      </c>
    </row>
    <row r="23" spans="1:14">
      <c r="A23" s="149" t="s">
        <v>33</v>
      </c>
      <c r="B23" s="189">
        <v>1205</v>
      </c>
      <c r="C23" s="189">
        <v>1259</v>
      </c>
      <c r="D23" s="189">
        <v>1248</v>
      </c>
      <c r="E23" s="189">
        <v>1260</v>
      </c>
      <c r="F23" s="189">
        <v>1224</v>
      </c>
      <c r="G23" s="189">
        <v>1230</v>
      </c>
      <c r="H23" s="189">
        <v>1208</v>
      </c>
      <c r="I23" s="189">
        <v>1155</v>
      </c>
      <c r="J23" s="189">
        <v>1144</v>
      </c>
      <c r="K23" s="189">
        <v>1189</v>
      </c>
      <c r="L23" s="189">
        <v>1204</v>
      </c>
      <c r="M23" s="189">
        <v>1122</v>
      </c>
      <c r="N23" s="121">
        <v>1074</v>
      </c>
    </row>
    <row r="24" spans="1:14">
      <c r="A24" s="120" t="s">
        <v>168</v>
      </c>
      <c r="B24" s="189">
        <v>624</v>
      </c>
      <c r="C24" s="189">
        <v>651</v>
      </c>
      <c r="D24" s="189">
        <v>652</v>
      </c>
      <c r="E24" s="189">
        <v>661</v>
      </c>
      <c r="F24" s="189">
        <v>671</v>
      </c>
      <c r="G24" s="189">
        <v>671</v>
      </c>
      <c r="H24" s="189">
        <v>689</v>
      </c>
      <c r="I24" s="189">
        <v>693</v>
      </c>
      <c r="J24" s="189">
        <v>713</v>
      </c>
      <c r="K24" s="189">
        <v>773</v>
      </c>
      <c r="L24" s="189">
        <v>806</v>
      </c>
      <c r="M24" s="189">
        <v>801</v>
      </c>
      <c r="N24" s="121">
        <v>795</v>
      </c>
    </row>
    <row r="25" spans="1:14">
      <c r="A25" s="120" t="s">
        <v>169</v>
      </c>
      <c r="B25" s="189">
        <v>868</v>
      </c>
      <c r="C25" s="189">
        <v>995</v>
      </c>
      <c r="D25" s="189">
        <v>976</v>
      </c>
      <c r="E25" s="189">
        <v>1025</v>
      </c>
      <c r="F25" s="189">
        <v>1032</v>
      </c>
      <c r="G25" s="189">
        <v>1052</v>
      </c>
      <c r="H25" s="189">
        <v>1038</v>
      </c>
      <c r="I25" s="189">
        <v>1006</v>
      </c>
      <c r="J25" s="189">
        <v>1032</v>
      </c>
      <c r="K25" s="189">
        <v>1055</v>
      </c>
      <c r="L25" s="189">
        <v>1061</v>
      </c>
      <c r="M25" s="189">
        <v>999</v>
      </c>
      <c r="N25" s="121">
        <v>917</v>
      </c>
    </row>
    <row r="26" spans="1:14">
      <c r="A26" s="120" t="s">
        <v>170</v>
      </c>
      <c r="B26" s="189">
        <v>791</v>
      </c>
      <c r="C26" s="189">
        <v>835</v>
      </c>
      <c r="D26" s="189">
        <v>849</v>
      </c>
      <c r="E26" s="189">
        <v>862</v>
      </c>
      <c r="F26" s="189">
        <v>867</v>
      </c>
      <c r="G26" s="189">
        <v>913</v>
      </c>
      <c r="H26" s="189">
        <v>899</v>
      </c>
      <c r="I26" s="189">
        <v>870</v>
      </c>
      <c r="J26" s="189">
        <v>892</v>
      </c>
      <c r="K26" s="189">
        <v>945</v>
      </c>
      <c r="L26" s="189">
        <v>1009</v>
      </c>
      <c r="M26" s="189">
        <v>995</v>
      </c>
      <c r="N26" s="121">
        <v>962</v>
      </c>
    </row>
    <row r="27" spans="1:14">
      <c r="A27" s="120" t="s">
        <v>171</v>
      </c>
      <c r="B27" s="189">
        <v>2470</v>
      </c>
      <c r="C27" s="189">
        <v>2722</v>
      </c>
      <c r="D27" s="189">
        <v>2796</v>
      </c>
      <c r="E27" s="189">
        <v>2748</v>
      </c>
      <c r="F27" s="189">
        <v>2608</v>
      </c>
      <c r="G27" s="189">
        <v>2668</v>
      </c>
      <c r="H27" s="189">
        <v>2537</v>
      </c>
      <c r="I27" s="189">
        <v>2413</v>
      </c>
      <c r="J27" s="189">
        <v>2404</v>
      </c>
      <c r="K27" s="189">
        <v>2506</v>
      </c>
      <c r="L27" s="189">
        <v>2563</v>
      </c>
      <c r="M27" s="189">
        <v>2445</v>
      </c>
      <c r="N27" s="121">
        <v>2404</v>
      </c>
    </row>
    <row r="28" spans="1:14">
      <c r="A28" s="120" t="s">
        <v>172</v>
      </c>
      <c r="B28" s="189">
        <v>1088</v>
      </c>
      <c r="C28" s="189">
        <v>1128</v>
      </c>
      <c r="D28" s="189">
        <v>1153</v>
      </c>
      <c r="E28" s="189">
        <v>1173</v>
      </c>
      <c r="F28" s="189">
        <v>1178</v>
      </c>
      <c r="G28" s="189">
        <v>1133</v>
      </c>
      <c r="H28" s="189">
        <v>1046</v>
      </c>
      <c r="I28" s="189">
        <v>1025</v>
      </c>
      <c r="J28" s="189">
        <v>1066</v>
      </c>
      <c r="K28" s="189">
        <v>1116</v>
      </c>
      <c r="L28" s="189">
        <v>1105</v>
      </c>
      <c r="M28" s="189">
        <v>981</v>
      </c>
      <c r="N28" s="121">
        <v>883</v>
      </c>
    </row>
    <row r="29" spans="1:14">
      <c r="A29" s="120" t="s">
        <v>173</v>
      </c>
      <c r="B29" s="189">
        <v>2696</v>
      </c>
      <c r="C29" s="189">
        <v>2862</v>
      </c>
      <c r="D29" s="189">
        <v>2879</v>
      </c>
      <c r="E29" s="189">
        <v>2975</v>
      </c>
      <c r="F29" s="189">
        <v>2998</v>
      </c>
      <c r="G29" s="189">
        <v>3031</v>
      </c>
      <c r="H29" s="189">
        <v>2999</v>
      </c>
      <c r="I29" s="189">
        <v>2933</v>
      </c>
      <c r="J29" s="189">
        <v>2931</v>
      </c>
      <c r="K29" s="189">
        <v>3028</v>
      </c>
      <c r="L29" s="189">
        <v>3184</v>
      </c>
      <c r="M29" s="189">
        <v>3178</v>
      </c>
      <c r="N29" s="121">
        <v>3136</v>
      </c>
    </row>
    <row r="30" spans="1:14">
      <c r="A30" s="120" t="s">
        <v>174</v>
      </c>
      <c r="B30" s="189">
        <v>1249</v>
      </c>
      <c r="C30" s="189">
        <v>1311</v>
      </c>
      <c r="D30" s="189">
        <v>1337</v>
      </c>
      <c r="E30" s="189">
        <v>1361</v>
      </c>
      <c r="F30" s="189">
        <v>1353</v>
      </c>
      <c r="G30" s="189">
        <v>1349</v>
      </c>
      <c r="H30" s="189">
        <v>1339</v>
      </c>
      <c r="I30" s="189">
        <v>1359</v>
      </c>
      <c r="J30" s="189">
        <v>1346</v>
      </c>
      <c r="K30" s="189">
        <v>1441</v>
      </c>
      <c r="L30" s="189">
        <v>1438</v>
      </c>
      <c r="M30" s="189">
        <v>1375</v>
      </c>
      <c r="N30" s="121">
        <v>1360</v>
      </c>
    </row>
    <row r="31" spans="1:14">
      <c r="A31" s="120" t="s">
        <v>175</v>
      </c>
      <c r="B31" s="189">
        <v>7649</v>
      </c>
      <c r="C31" s="189">
        <v>8694</v>
      </c>
      <c r="D31" s="189">
        <v>9372</v>
      </c>
      <c r="E31" s="189">
        <v>9645</v>
      </c>
      <c r="F31" s="189">
        <v>9932</v>
      </c>
      <c r="G31" s="189">
        <v>10341</v>
      </c>
      <c r="H31" s="189">
        <v>10812</v>
      </c>
      <c r="I31" s="189">
        <v>10800</v>
      </c>
      <c r="J31" s="189">
        <v>11043</v>
      </c>
      <c r="K31" s="189">
        <v>11557</v>
      </c>
      <c r="L31" s="189">
        <v>12005</v>
      </c>
      <c r="M31" s="189">
        <v>12099</v>
      </c>
      <c r="N31" s="121">
        <v>12033</v>
      </c>
    </row>
    <row r="32" spans="1:14">
      <c r="A32" s="149" t="s">
        <v>32</v>
      </c>
      <c r="B32" s="189">
        <v>2838</v>
      </c>
      <c r="C32" s="189">
        <v>3250</v>
      </c>
      <c r="D32" s="189">
        <v>3471</v>
      </c>
      <c r="E32" s="189">
        <v>3553</v>
      </c>
      <c r="F32" s="189">
        <v>3664</v>
      </c>
      <c r="G32" s="189">
        <v>3747</v>
      </c>
      <c r="H32" s="189">
        <v>3921</v>
      </c>
      <c r="I32" s="189">
        <v>3918</v>
      </c>
      <c r="J32" s="189">
        <v>4012</v>
      </c>
      <c r="K32" s="189">
        <v>4202</v>
      </c>
      <c r="L32" s="189">
        <v>4358</v>
      </c>
      <c r="M32" s="189">
        <v>4397</v>
      </c>
      <c r="N32" s="121">
        <v>4398</v>
      </c>
    </row>
    <row r="33" spans="1:14">
      <c r="A33" s="149" t="s">
        <v>34</v>
      </c>
      <c r="B33" s="189">
        <v>4811</v>
      </c>
      <c r="C33" s="189">
        <v>5444</v>
      </c>
      <c r="D33" s="189">
        <v>5901</v>
      </c>
      <c r="E33" s="189">
        <v>6092</v>
      </c>
      <c r="F33" s="189">
        <v>6268</v>
      </c>
      <c r="G33" s="189">
        <v>6594</v>
      </c>
      <c r="H33" s="189">
        <v>6891</v>
      </c>
      <c r="I33" s="189">
        <v>6882</v>
      </c>
      <c r="J33" s="189">
        <v>7031</v>
      </c>
      <c r="K33" s="189">
        <v>7355</v>
      </c>
      <c r="L33" s="189">
        <v>7647</v>
      </c>
      <c r="M33" s="189">
        <v>7702</v>
      </c>
      <c r="N33" s="121">
        <v>7635</v>
      </c>
    </row>
    <row r="34" spans="1:14">
      <c r="A34" s="120" t="s">
        <v>176</v>
      </c>
      <c r="B34" s="189">
        <v>1072</v>
      </c>
      <c r="C34" s="189">
        <v>1122</v>
      </c>
      <c r="D34" s="189">
        <v>1174</v>
      </c>
      <c r="E34" s="189">
        <v>1183</v>
      </c>
      <c r="F34" s="189">
        <v>1163</v>
      </c>
      <c r="G34" s="189">
        <v>1207</v>
      </c>
      <c r="H34" s="189">
        <v>1158</v>
      </c>
      <c r="I34" s="189">
        <v>1172</v>
      </c>
      <c r="J34" s="189">
        <v>1173</v>
      </c>
      <c r="K34" s="189">
        <v>1198</v>
      </c>
      <c r="L34" s="189">
        <v>1177</v>
      </c>
      <c r="M34" s="189">
        <v>1134</v>
      </c>
      <c r="N34" s="121">
        <v>1011</v>
      </c>
    </row>
    <row r="35" spans="1:14">
      <c r="A35" s="120" t="s">
        <v>177</v>
      </c>
      <c r="B35" s="189">
        <v>1789</v>
      </c>
      <c r="C35" s="189">
        <v>1826</v>
      </c>
      <c r="D35" s="189">
        <v>1831</v>
      </c>
      <c r="E35" s="189">
        <v>1821</v>
      </c>
      <c r="F35" s="189">
        <v>1848</v>
      </c>
      <c r="G35" s="189">
        <v>1797</v>
      </c>
      <c r="H35" s="189">
        <v>1790</v>
      </c>
      <c r="I35" s="189">
        <v>1809</v>
      </c>
      <c r="J35" s="189">
        <v>1812</v>
      </c>
      <c r="K35" s="189">
        <v>1915</v>
      </c>
      <c r="L35" s="189">
        <v>1906</v>
      </c>
      <c r="M35" s="189">
        <v>1832</v>
      </c>
      <c r="N35" s="121">
        <v>1768</v>
      </c>
    </row>
    <row r="36" spans="1:14">
      <c r="A36" s="120" t="s">
        <v>178</v>
      </c>
      <c r="B36" s="189">
        <v>1155</v>
      </c>
      <c r="C36" s="189">
        <v>1273</v>
      </c>
      <c r="D36" s="189">
        <v>1321</v>
      </c>
      <c r="E36" s="189">
        <v>1317</v>
      </c>
      <c r="F36" s="189">
        <v>1351</v>
      </c>
      <c r="G36" s="189">
        <v>1326</v>
      </c>
      <c r="H36" s="189">
        <v>1375</v>
      </c>
      <c r="I36" s="189">
        <v>1373</v>
      </c>
      <c r="J36" s="189">
        <v>1363</v>
      </c>
      <c r="K36" s="189">
        <v>1433</v>
      </c>
      <c r="L36" s="189">
        <v>1448</v>
      </c>
      <c r="M36" s="189">
        <v>1441</v>
      </c>
      <c r="N36" s="121">
        <v>1465</v>
      </c>
    </row>
    <row r="37" spans="1:14">
      <c r="A37" s="120" t="s">
        <v>179</v>
      </c>
      <c r="B37" s="189">
        <v>1681</v>
      </c>
      <c r="C37" s="189">
        <v>1751</v>
      </c>
      <c r="D37" s="189">
        <v>1761</v>
      </c>
      <c r="E37" s="189">
        <v>1760</v>
      </c>
      <c r="F37" s="189">
        <v>1728</v>
      </c>
      <c r="G37" s="189">
        <v>1762</v>
      </c>
      <c r="H37" s="189">
        <v>1756</v>
      </c>
      <c r="I37" s="189">
        <v>1758</v>
      </c>
      <c r="J37" s="189">
        <v>1747</v>
      </c>
      <c r="K37" s="189">
        <v>1807</v>
      </c>
      <c r="L37" s="189">
        <v>1800</v>
      </c>
      <c r="M37" s="189">
        <v>1780</v>
      </c>
      <c r="N37" s="121">
        <v>1718</v>
      </c>
    </row>
    <row r="38" spans="1:14">
      <c r="A38" s="120" t="s">
        <v>180</v>
      </c>
      <c r="B38" s="189">
        <v>598</v>
      </c>
      <c r="C38" s="189">
        <v>657</v>
      </c>
      <c r="D38" s="189">
        <v>692</v>
      </c>
      <c r="E38" s="189">
        <v>706</v>
      </c>
      <c r="F38" s="189">
        <v>725</v>
      </c>
      <c r="G38" s="189">
        <v>718</v>
      </c>
      <c r="H38" s="189">
        <v>685</v>
      </c>
      <c r="I38" s="189">
        <v>666</v>
      </c>
      <c r="J38" s="189">
        <v>687</v>
      </c>
      <c r="K38" s="189">
        <v>739</v>
      </c>
      <c r="L38" s="189">
        <v>738</v>
      </c>
      <c r="M38" s="189">
        <v>715</v>
      </c>
      <c r="N38" s="121">
        <v>680</v>
      </c>
    </row>
    <row r="39" spans="1:14">
      <c r="A39" s="120" t="s">
        <v>181</v>
      </c>
      <c r="B39" s="189">
        <v>1619</v>
      </c>
      <c r="C39" s="189">
        <v>1770</v>
      </c>
      <c r="D39" s="189">
        <v>1779</v>
      </c>
      <c r="E39" s="189">
        <v>1743</v>
      </c>
      <c r="F39" s="189">
        <v>1695</v>
      </c>
      <c r="G39" s="189">
        <v>1651</v>
      </c>
      <c r="H39" s="189">
        <v>1551</v>
      </c>
      <c r="I39" s="189">
        <v>1626</v>
      </c>
      <c r="J39" s="189">
        <v>1682</v>
      </c>
      <c r="K39" s="189">
        <v>1725</v>
      </c>
      <c r="L39" s="189">
        <v>1748</v>
      </c>
      <c r="M39" s="189">
        <v>1630</v>
      </c>
      <c r="N39" s="121">
        <v>1520</v>
      </c>
    </row>
    <row r="40" spans="1:14">
      <c r="A40" s="120" t="s">
        <v>182</v>
      </c>
      <c r="B40" s="189">
        <v>1382</v>
      </c>
      <c r="C40" s="189">
        <v>1450</v>
      </c>
      <c r="D40" s="189">
        <v>1477</v>
      </c>
      <c r="E40" s="189">
        <v>1496</v>
      </c>
      <c r="F40" s="189">
        <v>1444</v>
      </c>
      <c r="G40" s="189">
        <v>1378</v>
      </c>
      <c r="H40" s="189">
        <v>1316</v>
      </c>
      <c r="I40" s="189">
        <v>1344</v>
      </c>
      <c r="J40" s="189">
        <v>1370</v>
      </c>
      <c r="K40" s="189">
        <v>1416</v>
      </c>
      <c r="L40" s="189">
        <v>1500</v>
      </c>
      <c r="M40" s="189">
        <v>1418</v>
      </c>
      <c r="N40" s="121">
        <v>1374</v>
      </c>
    </row>
    <row r="41" spans="1:14">
      <c r="A41" s="120" t="s">
        <v>183</v>
      </c>
      <c r="B41" s="189">
        <v>580</v>
      </c>
      <c r="C41" s="189">
        <v>634</v>
      </c>
      <c r="D41" s="189">
        <v>639</v>
      </c>
      <c r="E41" s="189">
        <v>621</v>
      </c>
      <c r="F41" s="189">
        <v>618</v>
      </c>
      <c r="G41" s="189">
        <v>664</v>
      </c>
      <c r="H41" s="189">
        <v>680</v>
      </c>
      <c r="I41" s="189">
        <v>673</v>
      </c>
      <c r="J41" s="189">
        <v>694</v>
      </c>
      <c r="K41" s="189">
        <v>736</v>
      </c>
      <c r="L41" s="189">
        <v>738</v>
      </c>
      <c r="M41" s="189">
        <v>720</v>
      </c>
      <c r="N41" s="121">
        <v>700</v>
      </c>
    </row>
    <row r="42" spans="1:14">
      <c r="A42" s="120" t="s">
        <v>184</v>
      </c>
      <c r="B42" s="189">
        <v>1433</v>
      </c>
      <c r="C42" s="189">
        <v>1563</v>
      </c>
      <c r="D42" s="189">
        <v>1562</v>
      </c>
      <c r="E42" s="189">
        <v>1596</v>
      </c>
      <c r="F42" s="189">
        <v>1581</v>
      </c>
      <c r="G42" s="189">
        <v>1629</v>
      </c>
      <c r="H42" s="189">
        <v>1618</v>
      </c>
      <c r="I42" s="189">
        <v>1638</v>
      </c>
      <c r="J42" s="189">
        <v>1674</v>
      </c>
      <c r="K42" s="189">
        <v>1808</v>
      </c>
      <c r="L42" s="189">
        <v>1806</v>
      </c>
      <c r="M42" s="189">
        <v>1763</v>
      </c>
      <c r="N42" s="121">
        <v>1717</v>
      </c>
    </row>
    <row r="43" spans="1:14">
      <c r="A43" s="120" t="s">
        <v>185</v>
      </c>
      <c r="B43" s="189">
        <v>1900</v>
      </c>
      <c r="C43" s="189">
        <v>1990</v>
      </c>
      <c r="D43" s="189">
        <v>2004</v>
      </c>
      <c r="E43" s="189">
        <v>2007</v>
      </c>
      <c r="F43" s="189">
        <v>1997</v>
      </c>
      <c r="G43" s="189">
        <v>1971</v>
      </c>
      <c r="H43" s="189">
        <v>1928</v>
      </c>
      <c r="I43" s="189">
        <v>1930</v>
      </c>
      <c r="J43" s="189">
        <v>1987</v>
      </c>
      <c r="K43" s="189">
        <v>2110</v>
      </c>
      <c r="L43" s="189">
        <v>2018</v>
      </c>
      <c r="M43" s="189">
        <v>1874</v>
      </c>
      <c r="N43" s="121">
        <v>1758</v>
      </c>
    </row>
    <row r="44" spans="1:14">
      <c r="A44" s="76" t="s">
        <v>86</v>
      </c>
      <c r="B44" s="190">
        <v>54916</v>
      </c>
      <c r="C44" s="190">
        <v>58844</v>
      </c>
      <c r="D44" s="190">
        <v>59978</v>
      </c>
      <c r="E44" s="190">
        <v>60280</v>
      </c>
      <c r="F44" s="190">
        <v>60302</v>
      </c>
      <c r="G44" s="190">
        <v>60670</v>
      </c>
      <c r="H44" s="190">
        <v>60253</v>
      </c>
      <c r="I44" s="190">
        <v>60004</v>
      </c>
      <c r="J44" s="190">
        <v>60958</v>
      </c>
      <c r="K44" s="190">
        <v>63839</v>
      </c>
      <c r="L44" s="190">
        <v>64959</v>
      </c>
      <c r="M44" s="190">
        <v>63468</v>
      </c>
      <c r="N44" s="136">
        <v>61748</v>
      </c>
    </row>
    <row r="45" spans="1:14">
      <c r="A45" s="109" t="s">
        <v>770</v>
      </c>
      <c r="B45" s="189">
        <v>10437</v>
      </c>
      <c r="C45" s="189">
        <v>11165</v>
      </c>
      <c r="D45" s="189">
        <v>11281</v>
      </c>
      <c r="E45" s="189">
        <v>11201</v>
      </c>
      <c r="F45" s="189">
        <v>11031</v>
      </c>
      <c r="G45" s="189">
        <v>11065</v>
      </c>
      <c r="H45" s="189">
        <v>10826</v>
      </c>
      <c r="I45" s="189">
        <v>10676</v>
      </c>
      <c r="J45" s="189">
        <v>10803</v>
      </c>
      <c r="K45" s="189">
        <v>11260</v>
      </c>
      <c r="L45" s="189">
        <v>11494</v>
      </c>
      <c r="M45" s="189">
        <v>11189</v>
      </c>
      <c r="N45" s="121">
        <v>10758</v>
      </c>
    </row>
    <row r="46" spans="1:14">
      <c r="A46" s="109" t="s">
        <v>771</v>
      </c>
      <c r="B46" s="189">
        <v>11014</v>
      </c>
      <c r="C46" s="189">
        <v>11662</v>
      </c>
      <c r="D46" s="189">
        <v>11843</v>
      </c>
      <c r="E46" s="189">
        <v>11804</v>
      </c>
      <c r="F46" s="189">
        <v>11906</v>
      </c>
      <c r="G46" s="189">
        <v>11696</v>
      </c>
      <c r="H46" s="189">
        <v>11397</v>
      </c>
      <c r="I46" s="189">
        <v>11611</v>
      </c>
      <c r="J46" s="189">
        <v>11880</v>
      </c>
      <c r="K46" s="189">
        <v>12423</v>
      </c>
      <c r="L46" s="189">
        <v>12591</v>
      </c>
      <c r="M46" s="189">
        <v>12016</v>
      </c>
      <c r="N46" s="121">
        <v>11545</v>
      </c>
    </row>
    <row r="47" spans="1:14">
      <c r="A47" s="109" t="s">
        <v>772</v>
      </c>
      <c r="B47" s="189">
        <v>6353</v>
      </c>
      <c r="C47" s="189">
        <v>6675</v>
      </c>
      <c r="D47" s="189">
        <v>6789</v>
      </c>
      <c r="E47" s="189">
        <v>6817</v>
      </c>
      <c r="F47" s="189">
        <v>6714</v>
      </c>
      <c r="G47" s="189">
        <v>6848</v>
      </c>
      <c r="H47" s="189">
        <v>6718</v>
      </c>
      <c r="I47" s="189">
        <v>6649</v>
      </c>
      <c r="J47" s="189">
        <v>6712</v>
      </c>
      <c r="K47" s="189">
        <v>6969</v>
      </c>
      <c r="L47" s="189">
        <v>6970</v>
      </c>
      <c r="M47" s="189">
        <v>6675</v>
      </c>
      <c r="N47" s="121">
        <v>6387</v>
      </c>
    </row>
    <row r="48" spans="1:14">
      <c r="A48" s="109" t="s">
        <v>773</v>
      </c>
      <c r="B48" s="189">
        <v>9163</v>
      </c>
      <c r="C48" s="189">
        <v>9628</v>
      </c>
      <c r="D48" s="189">
        <v>9597</v>
      </c>
      <c r="E48" s="189">
        <v>9613</v>
      </c>
      <c r="F48" s="189">
        <v>9490</v>
      </c>
      <c r="G48" s="189">
        <v>9411</v>
      </c>
      <c r="H48" s="189">
        <v>9224</v>
      </c>
      <c r="I48" s="189">
        <v>9185</v>
      </c>
      <c r="J48" s="189">
        <v>9424</v>
      </c>
      <c r="K48" s="189">
        <v>9850</v>
      </c>
      <c r="L48" s="189">
        <v>9964</v>
      </c>
      <c r="M48" s="189">
        <v>9683</v>
      </c>
      <c r="N48" s="121">
        <v>9413</v>
      </c>
    </row>
    <row r="49" spans="1:14">
      <c r="A49" s="109" t="s">
        <v>774</v>
      </c>
      <c r="B49" s="189">
        <v>17949</v>
      </c>
      <c r="C49" s="189">
        <v>19714</v>
      </c>
      <c r="D49" s="189">
        <v>20468</v>
      </c>
      <c r="E49" s="189">
        <v>20845</v>
      </c>
      <c r="F49" s="189">
        <v>21161</v>
      </c>
      <c r="G49" s="189">
        <v>21650</v>
      </c>
      <c r="H49" s="189">
        <v>22088</v>
      </c>
      <c r="I49" s="189">
        <v>21883</v>
      </c>
      <c r="J49" s="189">
        <v>22139</v>
      </c>
      <c r="K49" s="189">
        <v>23337</v>
      </c>
      <c r="L49" s="189">
        <v>23940</v>
      </c>
      <c r="M49" s="189">
        <v>23905</v>
      </c>
      <c r="N49" s="121">
        <v>23645</v>
      </c>
    </row>
  </sheetData>
  <mergeCells count="16">
    <mergeCell ref="A1:N1"/>
    <mergeCell ref="N3:N4"/>
    <mergeCell ref="A3:A4"/>
    <mergeCell ref="A2:N2"/>
    <mergeCell ref="M3:M4"/>
    <mergeCell ref="B3:B4"/>
    <mergeCell ref="C3:C4"/>
    <mergeCell ref="D3:D4"/>
    <mergeCell ref="E3:E4"/>
    <mergeCell ref="F3:F4"/>
    <mergeCell ref="G3:G4"/>
    <mergeCell ref="H3:H4"/>
    <mergeCell ref="I3:I4"/>
    <mergeCell ref="J3:J4"/>
    <mergeCell ref="K3:K4"/>
    <mergeCell ref="L3:L4"/>
  </mergeCells>
  <hyperlinks>
    <hyperlink ref="O1" location="'spis tabel'!A1" display="'spis tabel'!A1" xr:uid="{00000000-0004-0000-0200-000000000000}"/>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49"/>
  <sheetViews>
    <sheetView showGridLines="0" zoomScaleNormal="100" workbookViewId="0">
      <selection sqref="A1:I1"/>
    </sheetView>
  </sheetViews>
  <sheetFormatPr defaultRowHeight="12.75"/>
  <cols>
    <col min="1" max="1" width="4.7109375" style="1" customWidth="1"/>
    <col min="2" max="2" width="26.28515625" style="1" customWidth="1"/>
    <col min="3" max="3" width="20.140625" style="1" customWidth="1"/>
    <col min="4" max="9" width="9.140625" style="1"/>
    <col min="10" max="10" width="17.85546875" style="1" customWidth="1"/>
    <col min="11" max="16384" width="9.140625" style="1"/>
  </cols>
  <sheetData>
    <row r="1" spans="1:10">
      <c r="A1" s="258" t="s">
        <v>960</v>
      </c>
      <c r="B1" s="258"/>
      <c r="C1" s="258"/>
      <c r="D1" s="258"/>
      <c r="E1" s="258"/>
      <c r="F1" s="258"/>
      <c r="G1" s="258"/>
      <c r="H1" s="258"/>
      <c r="I1" s="258"/>
      <c r="J1" s="178" t="s">
        <v>755</v>
      </c>
    </row>
    <row r="2" spans="1:10">
      <c r="A2" s="267" t="s">
        <v>899</v>
      </c>
      <c r="B2" s="267"/>
      <c r="C2" s="267"/>
      <c r="D2" s="267"/>
      <c r="E2" s="267"/>
      <c r="F2" s="267"/>
      <c r="G2" s="267"/>
      <c r="H2" s="267"/>
      <c r="I2" s="267"/>
    </row>
    <row r="3" spans="1:10" ht="15" customHeight="1">
      <c r="A3" s="298" t="s">
        <v>87</v>
      </c>
      <c r="B3" s="285" t="s">
        <v>2</v>
      </c>
      <c r="C3" s="285" t="s">
        <v>958</v>
      </c>
      <c r="D3" s="285" t="s">
        <v>886</v>
      </c>
      <c r="E3" s="285"/>
      <c r="F3" s="285"/>
      <c r="G3" s="285"/>
      <c r="H3" s="285"/>
      <c r="I3" s="285"/>
    </row>
    <row r="4" spans="1:10" ht="45" customHeight="1">
      <c r="A4" s="298"/>
      <c r="B4" s="285"/>
      <c r="C4" s="285"/>
      <c r="D4" s="187" t="s">
        <v>846</v>
      </c>
      <c r="E4" s="198" t="s">
        <v>887</v>
      </c>
      <c r="F4" s="199" t="s">
        <v>888</v>
      </c>
      <c r="G4" s="198" t="s">
        <v>889</v>
      </c>
      <c r="H4" s="198" t="s">
        <v>890</v>
      </c>
      <c r="I4" s="187" t="s">
        <v>891</v>
      </c>
    </row>
    <row r="5" spans="1:10">
      <c r="A5" s="193" t="s">
        <v>126</v>
      </c>
      <c r="B5" s="188" t="s">
        <v>156</v>
      </c>
      <c r="C5" s="49">
        <v>1596</v>
      </c>
      <c r="D5" s="49">
        <v>118</v>
      </c>
      <c r="E5" s="49">
        <v>248</v>
      </c>
      <c r="F5" s="49">
        <v>251</v>
      </c>
      <c r="G5" s="49">
        <v>304</v>
      </c>
      <c r="H5" s="49">
        <v>341</v>
      </c>
      <c r="I5" s="49">
        <v>334</v>
      </c>
    </row>
    <row r="6" spans="1:10">
      <c r="A6" s="193" t="s">
        <v>127</v>
      </c>
      <c r="B6" s="188" t="s">
        <v>233</v>
      </c>
      <c r="C6" s="49">
        <v>1549</v>
      </c>
      <c r="D6" s="49">
        <v>182</v>
      </c>
      <c r="E6" s="49">
        <v>329</v>
      </c>
      <c r="F6" s="49">
        <v>296</v>
      </c>
      <c r="G6" s="49">
        <v>330</v>
      </c>
      <c r="H6" s="49">
        <v>313</v>
      </c>
      <c r="I6" s="49">
        <v>99</v>
      </c>
    </row>
    <row r="7" spans="1:10">
      <c r="A7" s="193" t="s">
        <v>128</v>
      </c>
      <c r="B7" s="188" t="s">
        <v>157</v>
      </c>
      <c r="C7" s="49">
        <v>2381</v>
      </c>
      <c r="D7" s="49">
        <v>273</v>
      </c>
      <c r="E7" s="49">
        <v>347</v>
      </c>
      <c r="F7" s="49">
        <v>350</v>
      </c>
      <c r="G7" s="49">
        <v>572</v>
      </c>
      <c r="H7" s="49">
        <v>527</v>
      </c>
      <c r="I7" s="49">
        <v>312</v>
      </c>
    </row>
    <row r="8" spans="1:10">
      <c r="A8" s="193" t="s">
        <v>129</v>
      </c>
      <c r="B8" s="188" t="s">
        <v>158</v>
      </c>
      <c r="C8" s="49">
        <v>1862</v>
      </c>
      <c r="D8" s="49">
        <v>152</v>
      </c>
      <c r="E8" s="49">
        <v>240</v>
      </c>
      <c r="F8" s="49">
        <v>258</v>
      </c>
      <c r="G8" s="49">
        <v>352</v>
      </c>
      <c r="H8" s="49">
        <v>415</v>
      </c>
      <c r="I8" s="49">
        <v>445</v>
      </c>
    </row>
    <row r="9" spans="1:10">
      <c r="A9" s="193" t="s">
        <v>130</v>
      </c>
      <c r="B9" s="188" t="s">
        <v>159</v>
      </c>
      <c r="C9" s="49">
        <v>977</v>
      </c>
      <c r="D9" s="49">
        <v>67</v>
      </c>
      <c r="E9" s="49">
        <v>192</v>
      </c>
      <c r="F9" s="49">
        <v>146</v>
      </c>
      <c r="G9" s="49">
        <v>208</v>
      </c>
      <c r="H9" s="49">
        <v>194</v>
      </c>
      <c r="I9" s="49">
        <v>170</v>
      </c>
    </row>
    <row r="10" spans="1:10">
      <c r="A10" s="193" t="s">
        <v>131</v>
      </c>
      <c r="B10" s="188" t="s">
        <v>160</v>
      </c>
      <c r="C10" s="49">
        <v>1406</v>
      </c>
      <c r="D10" s="49">
        <v>137</v>
      </c>
      <c r="E10" s="49">
        <v>229</v>
      </c>
      <c r="F10" s="49">
        <v>248</v>
      </c>
      <c r="G10" s="49">
        <v>329</v>
      </c>
      <c r="H10" s="49">
        <v>268</v>
      </c>
      <c r="I10" s="49">
        <v>195</v>
      </c>
    </row>
    <row r="11" spans="1:10">
      <c r="A11" s="193" t="s">
        <v>132</v>
      </c>
      <c r="B11" s="188" t="s">
        <v>161</v>
      </c>
      <c r="C11" s="49">
        <v>2741</v>
      </c>
      <c r="D11" s="49">
        <v>240</v>
      </c>
      <c r="E11" s="49">
        <v>531</v>
      </c>
      <c r="F11" s="49">
        <v>406</v>
      </c>
      <c r="G11" s="49">
        <v>543</v>
      </c>
      <c r="H11" s="49">
        <v>616</v>
      </c>
      <c r="I11" s="49">
        <v>405</v>
      </c>
    </row>
    <row r="12" spans="1:10">
      <c r="A12" s="194" t="s">
        <v>278</v>
      </c>
      <c r="B12" s="75" t="s">
        <v>32</v>
      </c>
      <c r="C12" s="49">
        <v>961</v>
      </c>
      <c r="D12" s="49">
        <v>80</v>
      </c>
      <c r="E12" s="49">
        <v>184</v>
      </c>
      <c r="F12" s="49">
        <v>146</v>
      </c>
      <c r="G12" s="49">
        <v>178</v>
      </c>
      <c r="H12" s="49">
        <v>206</v>
      </c>
      <c r="I12" s="49">
        <v>167</v>
      </c>
    </row>
    <row r="13" spans="1:10">
      <c r="A13" s="194" t="s">
        <v>279</v>
      </c>
      <c r="B13" s="75" t="s">
        <v>35</v>
      </c>
      <c r="C13" s="49">
        <v>1780</v>
      </c>
      <c r="D13" s="49">
        <v>160</v>
      </c>
      <c r="E13" s="49">
        <v>347</v>
      </c>
      <c r="F13" s="49">
        <v>260</v>
      </c>
      <c r="G13" s="49">
        <v>365</v>
      </c>
      <c r="H13" s="49">
        <v>410</v>
      </c>
      <c r="I13" s="49">
        <v>238</v>
      </c>
    </row>
    <row r="14" spans="1:10">
      <c r="A14" s="193" t="s">
        <v>133</v>
      </c>
      <c r="B14" s="188" t="s">
        <v>162</v>
      </c>
      <c r="C14" s="49">
        <v>622</v>
      </c>
      <c r="D14" s="49">
        <v>52</v>
      </c>
      <c r="E14" s="49">
        <v>78</v>
      </c>
      <c r="F14" s="49">
        <v>76</v>
      </c>
      <c r="G14" s="49">
        <v>147</v>
      </c>
      <c r="H14" s="49">
        <v>139</v>
      </c>
      <c r="I14" s="49">
        <v>130</v>
      </c>
    </row>
    <row r="15" spans="1:10">
      <c r="A15" s="193" t="s">
        <v>134</v>
      </c>
      <c r="B15" s="188" t="s">
        <v>163</v>
      </c>
      <c r="C15" s="49">
        <v>1280</v>
      </c>
      <c r="D15" s="49">
        <v>179</v>
      </c>
      <c r="E15" s="49">
        <v>312</v>
      </c>
      <c r="F15" s="49">
        <v>221</v>
      </c>
      <c r="G15" s="49">
        <v>274</v>
      </c>
      <c r="H15" s="49">
        <v>196</v>
      </c>
      <c r="I15" s="49">
        <v>98</v>
      </c>
    </row>
    <row r="16" spans="1:10">
      <c r="A16" s="193" t="s">
        <v>3</v>
      </c>
      <c r="B16" s="188" t="s">
        <v>164</v>
      </c>
      <c r="C16" s="49">
        <v>6977</v>
      </c>
      <c r="D16" s="49">
        <v>416</v>
      </c>
      <c r="E16" s="49">
        <v>863</v>
      </c>
      <c r="F16" s="49">
        <v>1003</v>
      </c>
      <c r="G16" s="49">
        <v>1415</v>
      </c>
      <c r="H16" s="49">
        <v>1771</v>
      </c>
      <c r="I16" s="49">
        <v>1509</v>
      </c>
    </row>
    <row r="17" spans="1:9">
      <c r="A17" s="194" t="s">
        <v>4</v>
      </c>
      <c r="B17" s="75" t="s">
        <v>32</v>
      </c>
      <c r="C17" s="49">
        <v>4396</v>
      </c>
      <c r="D17" s="49">
        <v>244</v>
      </c>
      <c r="E17" s="49">
        <v>542</v>
      </c>
      <c r="F17" s="49">
        <v>634</v>
      </c>
      <c r="G17" s="49">
        <v>876</v>
      </c>
      <c r="H17" s="49">
        <v>1088</v>
      </c>
      <c r="I17" s="49">
        <v>1012</v>
      </c>
    </row>
    <row r="18" spans="1:9">
      <c r="A18" s="194" t="s">
        <v>5</v>
      </c>
      <c r="B18" s="75" t="s">
        <v>31</v>
      </c>
      <c r="C18" s="49">
        <v>2581</v>
      </c>
      <c r="D18" s="49">
        <v>172</v>
      </c>
      <c r="E18" s="49">
        <v>321</v>
      </c>
      <c r="F18" s="49">
        <v>369</v>
      </c>
      <c r="G18" s="49">
        <v>539</v>
      </c>
      <c r="H18" s="49">
        <v>683</v>
      </c>
      <c r="I18" s="49">
        <v>497</v>
      </c>
    </row>
    <row r="19" spans="1:9">
      <c r="A19" s="193" t="s">
        <v>6</v>
      </c>
      <c r="B19" s="188" t="s">
        <v>165</v>
      </c>
      <c r="C19" s="49">
        <v>1034</v>
      </c>
      <c r="D19" s="49">
        <v>97</v>
      </c>
      <c r="E19" s="49">
        <v>183</v>
      </c>
      <c r="F19" s="49">
        <v>157</v>
      </c>
      <c r="G19" s="49">
        <v>249</v>
      </c>
      <c r="H19" s="49">
        <v>206</v>
      </c>
      <c r="I19" s="49">
        <v>142</v>
      </c>
    </row>
    <row r="20" spans="1:9">
      <c r="A20" s="193" t="s">
        <v>7</v>
      </c>
      <c r="B20" s="188" t="s">
        <v>166</v>
      </c>
      <c r="C20" s="49">
        <v>1342</v>
      </c>
      <c r="D20" s="49">
        <v>107</v>
      </c>
      <c r="E20" s="49">
        <v>226</v>
      </c>
      <c r="F20" s="49">
        <v>192</v>
      </c>
      <c r="G20" s="49">
        <v>273</v>
      </c>
      <c r="H20" s="49">
        <v>302</v>
      </c>
      <c r="I20" s="49">
        <v>242</v>
      </c>
    </row>
    <row r="21" spans="1:9">
      <c r="A21" s="193" t="s">
        <v>8</v>
      </c>
      <c r="B21" s="188" t="s">
        <v>167</v>
      </c>
      <c r="C21" s="49">
        <v>1780</v>
      </c>
      <c r="D21" s="49">
        <v>201</v>
      </c>
      <c r="E21" s="49">
        <v>302</v>
      </c>
      <c r="F21" s="49">
        <v>291</v>
      </c>
      <c r="G21" s="49">
        <v>319</v>
      </c>
      <c r="H21" s="49">
        <v>310</v>
      </c>
      <c r="I21" s="49">
        <v>357</v>
      </c>
    </row>
    <row r="22" spans="1:9">
      <c r="A22" s="194" t="s">
        <v>9</v>
      </c>
      <c r="B22" s="75" t="s">
        <v>32</v>
      </c>
      <c r="C22" s="49">
        <v>706</v>
      </c>
      <c r="D22" s="49">
        <v>78</v>
      </c>
      <c r="E22" s="49">
        <v>126</v>
      </c>
      <c r="F22" s="49">
        <v>121</v>
      </c>
      <c r="G22" s="49">
        <v>116</v>
      </c>
      <c r="H22" s="49">
        <v>139</v>
      </c>
      <c r="I22" s="49">
        <v>126</v>
      </c>
    </row>
    <row r="23" spans="1:9">
      <c r="A23" s="194" t="s">
        <v>10</v>
      </c>
      <c r="B23" s="75" t="s">
        <v>33</v>
      </c>
      <c r="C23" s="49">
        <v>1074</v>
      </c>
      <c r="D23" s="49">
        <v>123</v>
      </c>
      <c r="E23" s="49">
        <v>176</v>
      </c>
      <c r="F23" s="49">
        <v>170</v>
      </c>
      <c r="G23" s="49">
        <v>203</v>
      </c>
      <c r="H23" s="49">
        <v>171</v>
      </c>
      <c r="I23" s="49">
        <v>231</v>
      </c>
    </row>
    <row r="24" spans="1:9">
      <c r="A24" s="193" t="s">
        <v>11</v>
      </c>
      <c r="B24" s="188" t="s">
        <v>168</v>
      </c>
      <c r="C24" s="49">
        <v>795</v>
      </c>
      <c r="D24" s="49">
        <v>72</v>
      </c>
      <c r="E24" s="49">
        <v>157</v>
      </c>
      <c r="F24" s="49">
        <v>135</v>
      </c>
      <c r="G24" s="49">
        <v>159</v>
      </c>
      <c r="H24" s="49">
        <v>160</v>
      </c>
      <c r="I24" s="49">
        <v>112</v>
      </c>
    </row>
    <row r="25" spans="1:9">
      <c r="A25" s="193" t="s">
        <v>12</v>
      </c>
      <c r="B25" s="188" t="s">
        <v>169</v>
      </c>
      <c r="C25" s="49">
        <v>917</v>
      </c>
      <c r="D25" s="49">
        <v>96</v>
      </c>
      <c r="E25" s="49">
        <v>159</v>
      </c>
      <c r="F25" s="49">
        <v>130</v>
      </c>
      <c r="G25" s="49">
        <v>279</v>
      </c>
      <c r="H25" s="49">
        <v>173</v>
      </c>
      <c r="I25" s="49">
        <v>80</v>
      </c>
    </row>
    <row r="26" spans="1:9">
      <c r="A26" s="193" t="s">
        <v>13</v>
      </c>
      <c r="B26" s="188" t="s">
        <v>170</v>
      </c>
      <c r="C26" s="49">
        <v>962</v>
      </c>
      <c r="D26" s="49">
        <v>90</v>
      </c>
      <c r="E26" s="49">
        <v>205</v>
      </c>
      <c r="F26" s="49">
        <v>183</v>
      </c>
      <c r="G26" s="49">
        <v>213</v>
      </c>
      <c r="H26" s="49">
        <v>196</v>
      </c>
      <c r="I26" s="49">
        <v>75</v>
      </c>
    </row>
    <row r="27" spans="1:9">
      <c r="A27" s="193" t="s">
        <v>14</v>
      </c>
      <c r="B27" s="188" t="s">
        <v>171</v>
      </c>
      <c r="C27" s="49">
        <v>2404</v>
      </c>
      <c r="D27" s="49">
        <v>246</v>
      </c>
      <c r="E27" s="49">
        <v>504</v>
      </c>
      <c r="F27" s="49">
        <v>438</v>
      </c>
      <c r="G27" s="49">
        <v>527</v>
      </c>
      <c r="H27" s="49">
        <v>463</v>
      </c>
      <c r="I27" s="49">
        <v>226</v>
      </c>
    </row>
    <row r="28" spans="1:9">
      <c r="A28" s="193" t="s">
        <v>15</v>
      </c>
      <c r="B28" s="188" t="s">
        <v>172</v>
      </c>
      <c r="C28" s="49">
        <v>883</v>
      </c>
      <c r="D28" s="49">
        <v>94</v>
      </c>
      <c r="E28" s="49">
        <v>151</v>
      </c>
      <c r="F28" s="49">
        <v>147</v>
      </c>
      <c r="G28" s="49">
        <v>139</v>
      </c>
      <c r="H28" s="49">
        <v>165</v>
      </c>
      <c r="I28" s="49">
        <v>187</v>
      </c>
    </row>
    <row r="29" spans="1:9">
      <c r="A29" s="193" t="s">
        <v>16</v>
      </c>
      <c r="B29" s="188" t="s">
        <v>173</v>
      </c>
      <c r="C29" s="49">
        <v>3136</v>
      </c>
      <c r="D29" s="49">
        <v>252</v>
      </c>
      <c r="E29" s="49">
        <v>646</v>
      </c>
      <c r="F29" s="49">
        <v>494</v>
      </c>
      <c r="G29" s="49">
        <v>666</v>
      </c>
      <c r="H29" s="49">
        <v>667</v>
      </c>
      <c r="I29" s="49">
        <v>411</v>
      </c>
    </row>
    <row r="30" spans="1:9">
      <c r="A30" s="193" t="s">
        <v>17</v>
      </c>
      <c r="B30" s="188" t="s">
        <v>174</v>
      </c>
      <c r="C30" s="49">
        <v>1360</v>
      </c>
      <c r="D30" s="49">
        <v>106</v>
      </c>
      <c r="E30" s="49">
        <v>189</v>
      </c>
      <c r="F30" s="49">
        <v>227</v>
      </c>
      <c r="G30" s="49">
        <v>304</v>
      </c>
      <c r="H30" s="49">
        <v>335</v>
      </c>
      <c r="I30" s="49">
        <v>199</v>
      </c>
    </row>
    <row r="31" spans="1:9">
      <c r="A31" s="193" t="s">
        <v>18</v>
      </c>
      <c r="B31" s="188" t="s">
        <v>175</v>
      </c>
      <c r="C31" s="49">
        <v>12033</v>
      </c>
      <c r="D31" s="49">
        <v>970</v>
      </c>
      <c r="E31" s="49">
        <v>2031</v>
      </c>
      <c r="F31" s="49">
        <v>2074</v>
      </c>
      <c r="G31" s="49">
        <v>3382</v>
      </c>
      <c r="H31" s="49">
        <v>2357</v>
      </c>
      <c r="I31" s="49">
        <v>1219</v>
      </c>
    </row>
    <row r="32" spans="1:9">
      <c r="A32" s="194" t="s">
        <v>19</v>
      </c>
      <c r="B32" s="75" t="s">
        <v>32</v>
      </c>
      <c r="C32" s="49">
        <v>4398</v>
      </c>
      <c r="D32" s="49">
        <v>358</v>
      </c>
      <c r="E32" s="49">
        <v>770</v>
      </c>
      <c r="F32" s="49">
        <v>794</v>
      </c>
      <c r="G32" s="49">
        <v>1219</v>
      </c>
      <c r="H32" s="49">
        <v>822</v>
      </c>
      <c r="I32" s="49">
        <v>435</v>
      </c>
    </row>
    <row r="33" spans="1:9">
      <c r="A33" s="194" t="s">
        <v>20</v>
      </c>
      <c r="B33" s="75" t="s">
        <v>34</v>
      </c>
      <c r="C33" s="49">
        <v>7635</v>
      </c>
      <c r="D33" s="49">
        <v>612</v>
      </c>
      <c r="E33" s="49">
        <v>1261</v>
      </c>
      <c r="F33" s="49">
        <v>1280</v>
      </c>
      <c r="G33" s="49">
        <v>2163</v>
      </c>
      <c r="H33" s="49">
        <v>1535</v>
      </c>
      <c r="I33" s="49">
        <v>784</v>
      </c>
    </row>
    <row r="34" spans="1:9">
      <c r="A34" s="193" t="s">
        <v>21</v>
      </c>
      <c r="B34" s="188" t="s">
        <v>176</v>
      </c>
      <c r="C34" s="49">
        <v>1011</v>
      </c>
      <c r="D34" s="49">
        <v>88</v>
      </c>
      <c r="E34" s="49">
        <v>162</v>
      </c>
      <c r="F34" s="49">
        <v>149</v>
      </c>
      <c r="G34" s="49">
        <v>212</v>
      </c>
      <c r="H34" s="49">
        <v>221</v>
      </c>
      <c r="I34" s="49">
        <v>179</v>
      </c>
    </row>
    <row r="35" spans="1:9">
      <c r="A35" s="193" t="s">
        <v>22</v>
      </c>
      <c r="B35" s="188" t="s">
        <v>177</v>
      </c>
      <c r="C35" s="49">
        <v>1768</v>
      </c>
      <c r="D35" s="49">
        <v>133</v>
      </c>
      <c r="E35" s="49">
        <v>256</v>
      </c>
      <c r="F35" s="49">
        <v>261</v>
      </c>
      <c r="G35" s="49">
        <v>339</v>
      </c>
      <c r="H35" s="49">
        <v>350</v>
      </c>
      <c r="I35" s="49">
        <v>429</v>
      </c>
    </row>
    <row r="36" spans="1:9">
      <c r="A36" s="193" t="s">
        <v>23</v>
      </c>
      <c r="B36" s="188" t="s">
        <v>178</v>
      </c>
      <c r="C36" s="49">
        <v>1465</v>
      </c>
      <c r="D36" s="49">
        <v>168</v>
      </c>
      <c r="E36" s="49">
        <v>252</v>
      </c>
      <c r="F36" s="49">
        <v>226</v>
      </c>
      <c r="G36" s="49">
        <v>332</v>
      </c>
      <c r="H36" s="49">
        <v>261</v>
      </c>
      <c r="I36" s="49">
        <v>226</v>
      </c>
    </row>
    <row r="37" spans="1:9">
      <c r="A37" s="193" t="s">
        <v>24</v>
      </c>
      <c r="B37" s="188" t="s">
        <v>179</v>
      </c>
      <c r="C37" s="49">
        <v>1718</v>
      </c>
      <c r="D37" s="49">
        <v>128</v>
      </c>
      <c r="E37" s="49">
        <v>227</v>
      </c>
      <c r="F37" s="49">
        <v>247</v>
      </c>
      <c r="G37" s="49">
        <v>337</v>
      </c>
      <c r="H37" s="49">
        <v>384</v>
      </c>
      <c r="I37" s="49">
        <v>395</v>
      </c>
    </row>
    <row r="38" spans="1:9">
      <c r="A38" s="193" t="s">
        <v>25</v>
      </c>
      <c r="B38" s="188" t="s">
        <v>180</v>
      </c>
      <c r="C38" s="49">
        <v>680</v>
      </c>
      <c r="D38" s="49">
        <v>73</v>
      </c>
      <c r="E38" s="49">
        <v>162</v>
      </c>
      <c r="F38" s="49">
        <v>118</v>
      </c>
      <c r="G38" s="49">
        <v>155</v>
      </c>
      <c r="H38" s="49">
        <v>122</v>
      </c>
      <c r="I38" s="49">
        <v>50</v>
      </c>
    </row>
    <row r="39" spans="1:9">
      <c r="A39" s="193" t="s">
        <v>26</v>
      </c>
      <c r="B39" s="188" t="s">
        <v>181</v>
      </c>
      <c r="C39" s="49">
        <v>1520</v>
      </c>
      <c r="D39" s="49">
        <v>192</v>
      </c>
      <c r="E39" s="49">
        <v>278</v>
      </c>
      <c r="F39" s="49">
        <v>257</v>
      </c>
      <c r="G39" s="49">
        <v>327</v>
      </c>
      <c r="H39" s="49">
        <v>283</v>
      </c>
      <c r="I39" s="49">
        <v>183</v>
      </c>
    </row>
    <row r="40" spans="1:9">
      <c r="A40" s="193" t="s">
        <v>27</v>
      </c>
      <c r="B40" s="188" t="s">
        <v>182</v>
      </c>
      <c r="C40" s="49">
        <v>1374</v>
      </c>
      <c r="D40" s="49">
        <v>131</v>
      </c>
      <c r="E40" s="49">
        <v>254</v>
      </c>
      <c r="F40" s="49">
        <v>226</v>
      </c>
      <c r="G40" s="49">
        <v>268</v>
      </c>
      <c r="H40" s="49">
        <v>310</v>
      </c>
      <c r="I40" s="49">
        <v>185</v>
      </c>
    </row>
    <row r="41" spans="1:9">
      <c r="A41" s="193" t="s">
        <v>28</v>
      </c>
      <c r="B41" s="188" t="s">
        <v>183</v>
      </c>
      <c r="C41" s="49">
        <v>700</v>
      </c>
      <c r="D41" s="49">
        <v>71</v>
      </c>
      <c r="E41" s="49">
        <v>118</v>
      </c>
      <c r="F41" s="49">
        <v>113</v>
      </c>
      <c r="G41" s="49">
        <v>160</v>
      </c>
      <c r="H41" s="49">
        <v>149</v>
      </c>
      <c r="I41" s="49">
        <v>89</v>
      </c>
    </row>
    <row r="42" spans="1:9">
      <c r="A42" s="193" t="s">
        <v>29</v>
      </c>
      <c r="B42" s="188" t="s">
        <v>184</v>
      </c>
      <c r="C42" s="49">
        <v>1717</v>
      </c>
      <c r="D42" s="49">
        <v>153</v>
      </c>
      <c r="E42" s="49">
        <v>270</v>
      </c>
      <c r="F42" s="49">
        <v>300</v>
      </c>
      <c r="G42" s="49">
        <v>405</v>
      </c>
      <c r="H42" s="49">
        <v>334</v>
      </c>
      <c r="I42" s="49">
        <v>255</v>
      </c>
    </row>
    <row r="43" spans="1:9">
      <c r="A43" s="193" t="s">
        <v>30</v>
      </c>
      <c r="B43" s="188" t="s">
        <v>185</v>
      </c>
      <c r="C43" s="49">
        <v>1758</v>
      </c>
      <c r="D43" s="49">
        <v>213</v>
      </c>
      <c r="E43" s="49">
        <v>277</v>
      </c>
      <c r="F43" s="49">
        <v>290</v>
      </c>
      <c r="G43" s="49">
        <v>355</v>
      </c>
      <c r="H43" s="49">
        <v>353</v>
      </c>
      <c r="I43" s="49">
        <v>270</v>
      </c>
    </row>
    <row r="44" spans="1:9">
      <c r="A44" s="299" t="s">
        <v>86</v>
      </c>
      <c r="B44" s="289"/>
      <c r="C44" s="195">
        <v>61748</v>
      </c>
      <c r="D44" s="195">
        <v>5497</v>
      </c>
      <c r="E44" s="195">
        <v>10378</v>
      </c>
      <c r="F44" s="195">
        <v>9910</v>
      </c>
      <c r="G44" s="195">
        <v>13874</v>
      </c>
      <c r="H44" s="195">
        <v>12881</v>
      </c>
      <c r="I44" s="195">
        <v>9208</v>
      </c>
    </row>
    <row r="45" spans="1:9">
      <c r="A45" s="297" t="s">
        <v>770</v>
      </c>
      <c r="B45" s="289"/>
      <c r="C45" s="49">
        <v>10758</v>
      </c>
      <c r="D45" s="49">
        <v>982</v>
      </c>
      <c r="E45" s="49">
        <v>1908</v>
      </c>
      <c r="F45" s="49">
        <v>1734</v>
      </c>
      <c r="G45" s="49">
        <v>2262</v>
      </c>
      <c r="H45" s="49">
        <v>2288</v>
      </c>
      <c r="I45" s="49">
        <v>1584</v>
      </c>
    </row>
    <row r="46" spans="1:9">
      <c r="A46" s="297" t="s">
        <v>771</v>
      </c>
      <c r="B46" s="289"/>
      <c r="C46" s="49">
        <v>11545</v>
      </c>
      <c r="D46" s="49">
        <v>920</v>
      </c>
      <c r="E46" s="49">
        <v>1709</v>
      </c>
      <c r="F46" s="49">
        <v>1742</v>
      </c>
      <c r="G46" s="49">
        <v>2355</v>
      </c>
      <c r="H46" s="49">
        <v>2600</v>
      </c>
      <c r="I46" s="49">
        <v>2219</v>
      </c>
    </row>
    <row r="47" spans="1:9">
      <c r="A47" s="297" t="s">
        <v>772</v>
      </c>
      <c r="B47" s="289"/>
      <c r="C47" s="49">
        <v>6387</v>
      </c>
      <c r="D47" s="49">
        <v>609</v>
      </c>
      <c r="E47" s="49">
        <v>1005</v>
      </c>
      <c r="F47" s="49">
        <v>968</v>
      </c>
      <c r="G47" s="49">
        <v>1292</v>
      </c>
      <c r="H47" s="49">
        <v>1301</v>
      </c>
      <c r="I47" s="49">
        <v>1212</v>
      </c>
    </row>
    <row r="48" spans="1:9">
      <c r="A48" s="297" t="s">
        <v>773</v>
      </c>
      <c r="B48" s="289"/>
      <c r="C48" s="49">
        <v>9413</v>
      </c>
      <c r="D48" s="49">
        <v>896</v>
      </c>
      <c r="E48" s="49">
        <v>1754</v>
      </c>
      <c r="F48" s="49">
        <v>1557</v>
      </c>
      <c r="G48" s="49">
        <v>1923</v>
      </c>
      <c r="H48" s="49">
        <v>1984</v>
      </c>
      <c r="I48" s="49">
        <v>1299</v>
      </c>
    </row>
    <row r="49" spans="1:9">
      <c r="A49" s="297" t="s">
        <v>774</v>
      </c>
      <c r="B49" s="289"/>
      <c r="C49" s="49">
        <v>23645</v>
      </c>
      <c r="D49" s="49">
        <v>2090</v>
      </c>
      <c r="E49" s="49">
        <v>4002</v>
      </c>
      <c r="F49" s="49">
        <v>3909</v>
      </c>
      <c r="G49" s="49">
        <v>6042</v>
      </c>
      <c r="H49" s="49">
        <v>4708</v>
      </c>
      <c r="I49" s="49">
        <v>2894</v>
      </c>
    </row>
  </sheetData>
  <mergeCells count="12">
    <mergeCell ref="A49:B49"/>
    <mergeCell ref="A1:I1"/>
    <mergeCell ref="A2:I2"/>
    <mergeCell ref="A3:A4"/>
    <mergeCell ref="B3:B4"/>
    <mergeCell ref="C3:C4"/>
    <mergeCell ref="D3:I3"/>
    <mergeCell ref="A44:B44"/>
    <mergeCell ref="A45:B45"/>
    <mergeCell ref="A46:B46"/>
    <mergeCell ref="A47:B47"/>
    <mergeCell ref="A48:B48"/>
  </mergeCells>
  <hyperlinks>
    <hyperlink ref="J1" location="'spis tabel'!A1" display="Powró do spisu tabel" xr:uid="{00000000-0004-0000-1D00-000000000000}"/>
  </hyperlinks>
  <pageMargins left="0.7" right="0.7" top="0.75" bottom="0.75" header="0.3" footer="0.3"/>
  <pageSetup paperSize="9" scale="83" orientation="portrait" verticalDpi="0" r:id="rId1"/>
  <colBreaks count="1" manualBreakCount="1">
    <brk id="9"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49"/>
  <sheetViews>
    <sheetView showGridLines="0" zoomScaleNormal="100" workbookViewId="0">
      <selection activeCell="O17" sqref="O17"/>
    </sheetView>
  </sheetViews>
  <sheetFormatPr defaultRowHeight="12.75"/>
  <cols>
    <col min="1" max="1" width="4.85546875" style="1" customWidth="1"/>
    <col min="2" max="2" width="26.28515625" style="1" customWidth="1"/>
    <col min="3" max="3" width="15" style="1" customWidth="1"/>
    <col min="4" max="4" width="11" style="1" customWidth="1"/>
    <col min="5" max="5" width="10.28515625" style="1" customWidth="1"/>
    <col min="6" max="6" width="10" style="1" customWidth="1"/>
    <col min="7" max="7" width="10.140625" style="1" customWidth="1"/>
    <col min="8" max="8" width="10.5703125" style="1" customWidth="1"/>
    <col min="9" max="9" width="10" style="1" customWidth="1"/>
    <col min="10" max="10" width="18" style="1" customWidth="1"/>
    <col min="11" max="16384" width="9.140625" style="1"/>
  </cols>
  <sheetData>
    <row r="1" spans="1:10">
      <c r="A1" s="258" t="s">
        <v>961</v>
      </c>
      <c r="B1" s="258"/>
      <c r="C1" s="258"/>
      <c r="D1" s="258"/>
      <c r="E1" s="258"/>
      <c r="F1" s="258"/>
      <c r="G1" s="258"/>
      <c r="H1" s="258"/>
      <c r="I1" s="258"/>
      <c r="J1" s="178" t="s">
        <v>754</v>
      </c>
    </row>
    <row r="2" spans="1:10">
      <c r="A2" s="267" t="s">
        <v>900</v>
      </c>
      <c r="B2" s="267"/>
      <c r="C2" s="267"/>
      <c r="D2" s="267"/>
      <c r="E2" s="267"/>
      <c r="F2" s="267"/>
      <c r="G2" s="267"/>
      <c r="H2" s="267"/>
      <c r="I2" s="267"/>
    </row>
    <row r="3" spans="1:10">
      <c r="A3" s="298" t="s">
        <v>87</v>
      </c>
      <c r="B3" s="285" t="s">
        <v>2</v>
      </c>
      <c r="C3" s="285" t="s">
        <v>958</v>
      </c>
      <c r="D3" s="285" t="s">
        <v>886</v>
      </c>
      <c r="E3" s="285"/>
      <c r="F3" s="285"/>
      <c r="G3" s="285"/>
      <c r="H3" s="285"/>
      <c r="I3" s="285"/>
    </row>
    <row r="4" spans="1:10" ht="54.75" customHeight="1">
      <c r="A4" s="298"/>
      <c r="B4" s="285"/>
      <c r="C4" s="285"/>
      <c r="D4" s="187" t="s">
        <v>846</v>
      </c>
      <c r="E4" s="198" t="s">
        <v>887</v>
      </c>
      <c r="F4" s="199" t="s">
        <v>888</v>
      </c>
      <c r="G4" s="198" t="s">
        <v>889</v>
      </c>
      <c r="H4" s="198" t="s">
        <v>890</v>
      </c>
      <c r="I4" s="187" t="s">
        <v>891</v>
      </c>
    </row>
    <row r="5" spans="1:10">
      <c r="A5" s="193" t="s">
        <v>126</v>
      </c>
      <c r="B5" s="188" t="s">
        <v>156</v>
      </c>
      <c r="C5" s="49">
        <v>1596</v>
      </c>
      <c r="D5" s="196">
        <v>7.3934837092731822</v>
      </c>
      <c r="E5" s="196">
        <v>15.538847117794486</v>
      </c>
      <c r="F5" s="196">
        <v>15.726817042606516</v>
      </c>
      <c r="G5" s="196">
        <v>19.047619047619047</v>
      </c>
      <c r="H5" s="196">
        <v>21.365914786967419</v>
      </c>
      <c r="I5" s="196">
        <v>20.927318295739347</v>
      </c>
    </row>
    <row r="6" spans="1:10">
      <c r="A6" s="193" t="s">
        <v>127</v>
      </c>
      <c r="B6" s="188" t="s">
        <v>233</v>
      </c>
      <c r="C6" s="49">
        <v>1549</v>
      </c>
      <c r="D6" s="196">
        <v>11.749515816655908</v>
      </c>
      <c r="E6" s="196">
        <v>21.239509360877985</v>
      </c>
      <c r="F6" s="196">
        <v>19.109102646868948</v>
      </c>
      <c r="G6" s="196">
        <v>21.304067140090378</v>
      </c>
      <c r="H6" s="196">
        <v>20.206584893479665</v>
      </c>
      <c r="I6" s="196">
        <v>6.3912201420271142</v>
      </c>
    </row>
    <row r="7" spans="1:10">
      <c r="A7" s="193" t="s">
        <v>128</v>
      </c>
      <c r="B7" s="188" t="s">
        <v>157</v>
      </c>
      <c r="C7" s="49">
        <v>2381</v>
      </c>
      <c r="D7" s="196">
        <v>11.465770684586309</v>
      </c>
      <c r="E7" s="196">
        <v>14.573708525829485</v>
      </c>
      <c r="F7" s="196">
        <v>14.699706005879881</v>
      </c>
      <c r="G7" s="196">
        <v>24.023519529609409</v>
      </c>
      <c r="H7" s="196">
        <v>22.133557328853424</v>
      </c>
      <c r="I7" s="196">
        <v>13.103737925241496</v>
      </c>
    </row>
    <row r="8" spans="1:10">
      <c r="A8" s="193" t="s">
        <v>129</v>
      </c>
      <c r="B8" s="188" t="s">
        <v>158</v>
      </c>
      <c r="C8" s="49">
        <v>1862</v>
      </c>
      <c r="D8" s="196">
        <v>8.1632653061224492</v>
      </c>
      <c r="E8" s="196">
        <v>12.889366272824921</v>
      </c>
      <c r="F8" s="196">
        <v>13.856068743286789</v>
      </c>
      <c r="G8" s="196">
        <v>18.904403866809883</v>
      </c>
      <c r="H8" s="196">
        <v>22.287862513426422</v>
      </c>
      <c r="I8" s="196">
        <v>23.899033297529538</v>
      </c>
    </row>
    <row r="9" spans="1:10">
      <c r="A9" s="193" t="s">
        <v>130</v>
      </c>
      <c r="B9" s="188" t="s">
        <v>159</v>
      </c>
      <c r="C9" s="49">
        <v>977</v>
      </c>
      <c r="D9" s="196">
        <v>6.8577277379733879</v>
      </c>
      <c r="E9" s="196">
        <v>19.651995905834184</v>
      </c>
      <c r="F9" s="196">
        <v>14.943705220061412</v>
      </c>
      <c r="G9" s="196">
        <v>21.289662231320371</v>
      </c>
      <c r="H9" s="196">
        <v>19.85670419651996</v>
      </c>
      <c r="I9" s="196">
        <v>17.400204708290687</v>
      </c>
    </row>
    <row r="10" spans="1:10">
      <c r="A10" s="193" t="s">
        <v>131</v>
      </c>
      <c r="B10" s="188" t="s">
        <v>160</v>
      </c>
      <c r="C10" s="49">
        <v>1406</v>
      </c>
      <c r="D10" s="196">
        <v>9.743954480796587</v>
      </c>
      <c r="E10" s="196">
        <v>16.287339971550498</v>
      </c>
      <c r="F10" s="196">
        <v>17.638691322901849</v>
      </c>
      <c r="G10" s="196">
        <v>23.399715504978662</v>
      </c>
      <c r="H10" s="196">
        <v>19.06116642958748</v>
      </c>
      <c r="I10" s="196">
        <v>13.869132290184922</v>
      </c>
    </row>
    <row r="11" spans="1:10">
      <c r="A11" s="193" t="s">
        <v>132</v>
      </c>
      <c r="B11" s="188" t="s">
        <v>161</v>
      </c>
      <c r="C11" s="49">
        <v>2741</v>
      </c>
      <c r="D11" s="196">
        <v>8.7559284932506376</v>
      </c>
      <c r="E11" s="196">
        <v>19.372491791317039</v>
      </c>
      <c r="F11" s="196">
        <v>14.812112367748998</v>
      </c>
      <c r="G11" s="196">
        <v>19.810288215979568</v>
      </c>
      <c r="H11" s="196">
        <v>22.473549799343306</v>
      </c>
      <c r="I11" s="196">
        <v>14.775629332360452</v>
      </c>
    </row>
    <row r="12" spans="1:10">
      <c r="A12" s="194" t="s">
        <v>278</v>
      </c>
      <c r="B12" s="75" t="s">
        <v>32</v>
      </c>
      <c r="C12" s="49">
        <v>961</v>
      </c>
      <c r="D12" s="196">
        <v>8.3246618106139447</v>
      </c>
      <c r="E12" s="196">
        <v>19.146722164412068</v>
      </c>
      <c r="F12" s="196">
        <v>15.192507804370447</v>
      </c>
      <c r="G12" s="196">
        <v>18.522372528616025</v>
      </c>
      <c r="H12" s="196">
        <v>21.436004162330903</v>
      </c>
      <c r="I12" s="196">
        <v>17.377731529656607</v>
      </c>
    </row>
    <row r="13" spans="1:10">
      <c r="A13" s="194" t="s">
        <v>279</v>
      </c>
      <c r="B13" s="75" t="s">
        <v>35</v>
      </c>
      <c r="C13" s="49">
        <v>1780</v>
      </c>
      <c r="D13" s="196">
        <v>8.9887640449438209</v>
      </c>
      <c r="E13" s="196">
        <v>19.49438202247191</v>
      </c>
      <c r="F13" s="196">
        <v>14.606741573033707</v>
      </c>
      <c r="G13" s="196">
        <v>20.50561797752809</v>
      </c>
      <c r="H13" s="196">
        <v>23.033707865168541</v>
      </c>
      <c r="I13" s="196">
        <v>13.370786516853933</v>
      </c>
    </row>
    <row r="14" spans="1:10">
      <c r="A14" s="193" t="s">
        <v>133</v>
      </c>
      <c r="B14" s="188" t="s">
        <v>162</v>
      </c>
      <c r="C14" s="49">
        <v>622</v>
      </c>
      <c r="D14" s="196">
        <v>8.360128617363344</v>
      </c>
      <c r="E14" s="196">
        <v>12.540192926045016</v>
      </c>
      <c r="F14" s="196">
        <v>12.218649517684888</v>
      </c>
      <c r="G14" s="196">
        <v>23.633440514469452</v>
      </c>
      <c r="H14" s="196">
        <v>22.347266881028936</v>
      </c>
      <c r="I14" s="196">
        <v>20.90032154340836</v>
      </c>
    </row>
    <row r="15" spans="1:10">
      <c r="A15" s="193" t="s">
        <v>134</v>
      </c>
      <c r="B15" s="188" t="s">
        <v>163</v>
      </c>
      <c r="C15" s="49">
        <v>1280</v>
      </c>
      <c r="D15" s="196">
        <v>13.984374999999998</v>
      </c>
      <c r="E15" s="196">
        <v>24.375</v>
      </c>
      <c r="F15" s="196">
        <v>17.265625</v>
      </c>
      <c r="G15" s="196">
        <v>21.40625</v>
      </c>
      <c r="H15" s="196">
        <v>15.312500000000002</v>
      </c>
      <c r="I15" s="196">
        <v>7.6562500000000009</v>
      </c>
    </row>
    <row r="16" spans="1:10">
      <c r="A16" s="193" t="s">
        <v>3</v>
      </c>
      <c r="B16" s="188" t="s">
        <v>164</v>
      </c>
      <c r="C16" s="49">
        <v>6977</v>
      </c>
      <c r="D16" s="196">
        <v>5.9624480435717357</v>
      </c>
      <c r="E16" s="196">
        <v>12.369213128851943</v>
      </c>
      <c r="F16" s="196">
        <v>14.375806220438584</v>
      </c>
      <c r="G16" s="196">
        <v>20.28092303282213</v>
      </c>
      <c r="H16" s="196">
        <v>25.383402608571021</v>
      </c>
      <c r="I16" s="196">
        <v>21.628206965744589</v>
      </c>
    </row>
    <row r="17" spans="1:9">
      <c r="A17" s="194" t="s">
        <v>4</v>
      </c>
      <c r="B17" s="75" t="s">
        <v>32</v>
      </c>
      <c r="C17" s="49">
        <v>4396</v>
      </c>
      <c r="D17" s="196">
        <v>5.550500454959054</v>
      </c>
      <c r="E17" s="196">
        <v>12.329390354868062</v>
      </c>
      <c r="F17" s="196">
        <v>14.422202001819837</v>
      </c>
      <c r="G17" s="196">
        <v>19.927206551410372</v>
      </c>
      <c r="H17" s="196">
        <v>24.749772520473158</v>
      </c>
      <c r="I17" s="196">
        <v>23.02092811646952</v>
      </c>
    </row>
    <row r="18" spans="1:9">
      <c r="A18" s="194" t="s">
        <v>5</v>
      </c>
      <c r="B18" s="75" t="s">
        <v>31</v>
      </c>
      <c r="C18" s="49">
        <v>2581</v>
      </c>
      <c r="D18" s="196">
        <v>6.6640836884928323</v>
      </c>
      <c r="E18" s="196">
        <v>12.437039907012785</v>
      </c>
      <c r="F18" s="196">
        <v>14.296784192173575</v>
      </c>
      <c r="G18" s="196">
        <v>20.883378535451374</v>
      </c>
      <c r="H18" s="196">
        <v>26.462611390933748</v>
      </c>
      <c r="I18" s="196">
        <v>19.256102285935683</v>
      </c>
    </row>
    <row r="19" spans="1:9">
      <c r="A19" s="193" t="s">
        <v>6</v>
      </c>
      <c r="B19" s="188" t="s">
        <v>165</v>
      </c>
      <c r="C19" s="49">
        <v>1034</v>
      </c>
      <c r="D19" s="196">
        <v>9.3810444874274665</v>
      </c>
      <c r="E19" s="196">
        <v>17.698259187620891</v>
      </c>
      <c r="F19" s="196">
        <v>15.18375241779497</v>
      </c>
      <c r="G19" s="196">
        <v>24.081237911025145</v>
      </c>
      <c r="H19" s="196">
        <v>19.922630560928432</v>
      </c>
      <c r="I19" s="196">
        <v>13.733075435203096</v>
      </c>
    </row>
    <row r="20" spans="1:9">
      <c r="A20" s="193" t="s">
        <v>7</v>
      </c>
      <c r="B20" s="188" t="s">
        <v>166</v>
      </c>
      <c r="C20" s="49">
        <v>1342</v>
      </c>
      <c r="D20" s="196">
        <v>7.9731743666169894</v>
      </c>
      <c r="E20" s="196">
        <v>16.840536512667661</v>
      </c>
      <c r="F20" s="196">
        <v>14.307004470938898</v>
      </c>
      <c r="G20" s="196">
        <v>20.342771982116243</v>
      </c>
      <c r="H20" s="196">
        <v>22.503725782414307</v>
      </c>
      <c r="I20" s="196">
        <v>18.032786885245901</v>
      </c>
    </row>
    <row r="21" spans="1:9">
      <c r="A21" s="193" t="s">
        <v>8</v>
      </c>
      <c r="B21" s="188" t="s">
        <v>167</v>
      </c>
      <c r="C21" s="49">
        <v>1780</v>
      </c>
      <c r="D21" s="196">
        <v>11.292134831460675</v>
      </c>
      <c r="E21" s="196">
        <v>16.966292134831459</v>
      </c>
      <c r="F21" s="196">
        <v>16.348314606741575</v>
      </c>
      <c r="G21" s="196">
        <v>17.921348314606742</v>
      </c>
      <c r="H21" s="196">
        <v>17.415730337078653</v>
      </c>
      <c r="I21" s="196">
        <v>20.056179775280899</v>
      </c>
    </row>
    <row r="22" spans="1:9">
      <c r="A22" s="194" t="s">
        <v>9</v>
      </c>
      <c r="B22" s="75" t="s">
        <v>32</v>
      </c>
      <c r="C22" s="49">
        <v>706</v>
      </c>
      <c r="D22" s="196">
        <v>11.048158640226628</v>
      </c>
      <c r="E22" s="196">
        <v>17.847025495750707</v>
      </c>
      <c r="F22" s="196">
        <v>17.138810198300284</v>
      </c>
      <c r="G22" s="196">
        <v>16.430594900849862</v>
      </c>
      <c r="H22" s="196">
        <v>19.688385269121813</v>
      </c>
      <c r="I22" s="196">
        <v>17.847025495750707</v>
      </c>
    </row>
    <row r="23" spans="1:9">
      <c r="A23" s="194" t="s">
        <v>10</v>
      </c>
      <c r="B23" s="75" t="s">
        <v>33</v>
      </c>
      <c r="C23" s="49">
        <v>1074</v>
      </c>
      <c r="D23" s="196">
        <v>11.452513966480447</v>
      </c>
      <c r="E23" s="196">
        <v>16.387337057728118</v>
      </c>
      <c r="F23" s="196">
        <v>15.828677839851025</v>
      </c>
      <c r="G23" s="196">
        <v>18.901303538175046</v>
      </c>
      <c r="H23" s="196">
        <v>15.921787709497206</v>
      </c>
      <c r="I23" s="196">
        <v>21.508379888268156</v>
      </c>
    </row>
    <row r="24" spans="1:9">
      <c r="A24" s="193" t="s">
        <v>11</v>
      </c>
      <c r="B24" s="188" t="s">
        <v>168</v>
      </c>
      <c r="C24" s="49">
        <v>795</v>
      </c>
      <c r="D24" s="196">
        <v>9.0566037735849054</v>
      </c>
      <c r="E24" s="196">
        <v>19.748427672955977</v>
      </c>
      <c r="F24" s="196">
        <v>16.981132075471699</v>
      </c>
      <c r="G24" s="196">
        <v>20</v>
      </c>
      <c r="H24" s="196">
        <v>20.125786163522015</v>
      </c>
      <c r="I24" s="196">
        <v>14.088050314465409</v>
      </c>
    </row>
    <row r="25" spans="1:9">
      <c r="A25" s="193" t="s">
        <v>12</v>
      </c>
      <c r="B25" s="188" t="s">
        <v>169</v>
      </c>
      <c r="C25" s="49">
        <v>917</v>
      </c>
      <c r="D25" s="196">
        <v>10.468920392584515</v>
      </c>
      <c r="E25" s="196">
        <v>17.339149400218101</v>
      </c>
      <c r="F25" s="196">
        <v>14.176663031624864</v>
      </c>
      <c r="G25" s="196">
        <v>30.425299890948747</v>
      </c>
      <c r="H25" s="196">
        <v>18.865866957470011</v>
      </c>
      <c r="I25" s="196">
        <v>8.7241003271537618</v>
      </c>
    </row>
    <row r="26" spans="1:9">
      <c r="A26" s="193" t="s">
        <v>13</v>
      </c>
      <c r="B26" s="188" t="s">
        <v>170</v>
      </c>
      <c r="C26" s="49">
        <v>962</v>
      </c>
      <c r="D26" s="196">
        <v>9.3555093555093567</v>
      </c>
      <c r="E26" s="196">
        <v>21.30977130977131</v>
      </c>
      <c r="F26" s="196">
        <v>19.022869022869024</v>
      </c>
      <c r="G26" s="196">
        <v>22.141372141372141</v>
      </c>
      <c r="H26" s="196">
        <v>20.374220374220375</v>
      </c>
      <c r="I26" s="196">
        <v>7.7962577962577964</v>
      </c>
    </row>
    <row r="27" spans="1:9">
      <c r="A27" s="193" t="s">
        <v>14</v>
      </c>
      <c r="B27" s="188" t="s">
        <v>171</v>
      </c>
      <c r="C27" s="49">
        <v>2404</v>
      </c>
      <c r="D27" s="196">
        <v>10.232945091514143</v>
      </c>
      <c r="E27" s="196">
        <v>20.965058236272878</v>
      </c>
      <c r="F27" s="196">
        <v>18.21963394342762</v>
      </c>
      <c r="G27" s="196">
        <v>21.921797004991681</v>
      </c>
      <c r="H27" s="196">
        <v>19.259567387687188</v>
      </c>
      <c r="I27" s="196">
        <v>9.4009983361064897</v>
      </c>
    </row>
    <row r="28" spans="1:9">
      <c r="A28" s="193" t="s">
        <v>15</v>
      </c>
      <c r="B28" s="188" t="s">
        <v>172</v>
      </c>
      <c r="C28" s="49">
        <v>883</v>
      </c>
      <c r="D28" s="196">
        <v>10.645526613816534</v>
      </c>
      <c r="E28" s="196">
        <v>17.100792751981881</v>
      </c>
      <c r="F28" s="196">
        <v>16.647791619479051</v>
      </c>
      <c r="G28" s="196">
        <v>15.741789354473386</v>
      </c>
      <c r="H28" s="196">
        <v>18.68629671574179</v>
      </c>
      <c r="I28" s="196">
        <v>21.177802944507363</v>
      </c>
    </row>
    <row r="29" spans="1:9">
      <c r="A29" s="193" t="s">
        <v>16</v>
      </c>
      <c r="B29" s="188" t="s">
        <v>173</v>
      </c>
      <c r="C29" s="49">
        <v>3136</v>
      </c>
      <c r="D29" s="196">
        <v>8.0357142857142865</v>
      </c>
      <c r="E29" s="196">
        <v>20.59948979591837</v>
      </c>
      <c r="F29" s="196">
        <v>15.752551020408163</v>
      </c>
      <c r="G29" s="196">
        <v>21.237244897959183</v>
      </c>
      <c r="H29" s="196">
        <v>21.269132653061224</v>
      </c>
      <c r="I29" s="196">
        <v>13.105867346938776</v>
      </c>
    </row>
    <row r="30" spans="1:9">
      <c r="A30" s="193" t="s">
        <v>17</v>
      </c>
      <c r="B30" s="188" t="s">
        <v>174</v>
      </c>
      <c r="C30" s="49">
        <v>1360</v>
      </c>
      <c r="D30" s="196">
        <v>7.7941176470588234</v>
      </c>
      <c r="E30" s="196">
        <v>13.897058823529413</v>
      </c>
      <c r="F30" s="196">
        <v>16.691176470588236</v>
      </c>
      <c r="G30" s="196">
        <v>22.352941176470591</v>
      </c>
      <c r="H30" s="196">
        <v>24.632352941176471</v>
      </c>
      <c r="I30" s="196">
        <v>14.632352941176471</v>
      </c>
    </row>
    <row r="31" spans="1:9">
      <c r="A31" s="193" t="s">
        <v>18</v>
      </c>
      <c r="B31" s="188" t="s">
        <v>175</v>
      </c>
      <c r="C31" s="49">
        <v>12033</v>
      </c>
      <c r="D31" s="196">
        <v>8.0611651292279571</v>
      </c>
      <c r="E31" s="196">
        <v>16.878583894290699</v>
      </c>
      <c r="F31" s="196">
        <v>17.235934513421427</v>
      </c>
      <c r="G31" s="196">
        <v>28.106041718607162</v>
      </c>
      <c r="H31" s="196">
        <v>19.587800216072466</v>
      </c>
      <c r="I31" s="196">
        <v>10.130474528380287</v>
      </c>
    </row>
    <row r="32" spans="1:9">
      <c r="A32" s="194" t="s">
        <v>19</v>
      </c>
      <c r="B32" s="75" t="s">
        <v>32</v>
      </c>
      <c r="C32" s="49">
        <v>4398</v>
      </c>
      <c r="D32" s="196">
        <v>8.1400636653024101</v>
      </c>
      <c r="E32" s="196">
        <v>17.507958162801273</v>
      </c>
      <c r="F32" s="196">
        <v>18.053660754888586</v>
      </c>
      <c r="G32" s="196">
        <v>27.717144156434742</v>
      </c>
      <c r="H32" s="196">
        <v>18.690313778990451</v>
      </c>
      <c r="I32" s="196">
        <v>9.8908594815825381</v>
      </c>
    </row>
    <row r="33" spans="1:9">
      <c r="A33" s="194" t="s">
        <v>20</v>
      </c>
      <c r="B33" s="75" t="s">
        <v>34</v>
      </c>
      <c r="C33" s="49">
        <v>7635</v>
      </c>
      <c r="D33" s="196">
        <v>8.0157170923379173</v>
      </c>
      <c r="E33" s="196">
        <v>16.516044531761622</v>
      </c>
      <c r="F33" s="196">
        <v>16.764898493778652</v>
      </c>
      <c r="G33" s="196">
        <v>28.330058939096268</v>
      </c>
      <c r="H33" s="196">
        <v>20.104780615586115</v>
      </c>
      <c r="I33" s="196">
        <v>10.268500327439424</v>
      </c>
    </row>
    <row r="34" spans="1:9">
      <c r="A34" s="193" t="s">
        <v>21</v>
      </c>
      <c r="B34" s="188" t="s">
        <v>176</v>
      </c>
      <c r="C34" s="49">
        <v>1011</v>
      </c>
      <c r="D34" s="196">
        <v>8.7042532146389711</v>
      </c>
      <c r="E34" s="196">
        <v>16.023738872403563</v>
      </c>
      <c r="F34" s="196">
        <v>14.737883283877348</v>
      </c>
      <c r="G34" s="196">
        <v>20.969337289812067</v>
      </c>
      <c r="H34" s="196">
        <v>21.859545004945598</v>
      </c>
      <c r="I34" s="196">
        <v>17.705242334322453</v>
      </c>
    </row>
    <row r="35" spans="1:9">
      <c r="A35" s="193" t="s">
        <v>22</v>
      </c>
      <c r="B35" s="188" t="s">
        <v>177</v>
      </c>
      <c r="C35" s="49">
        <v>1768</v>
      </c>
      <c r="D35" s="196">
        <v>7.5226244343891402</v>
      </c>
      <c r="E35" s="196">
        <v>14.479638009049776</v>
      </c>
      <c r="F35" s="196">
        <v>14.762443438914028</v>
      </c>
      <c r="G35" s="196">
        <v>19.174208144796381</v>
      </c>
      <c r="H35" s="196">
        <v>19.796380090497738</v>
      </c>
      <c r="I35" s="196">
        <v>24.264705882352942</v>
      </c>
    </row>
    <row r="36" spans="1:9">
      <c r="A36" s="193" t="s">
        <v>23</v>
      </c>
      <c r="B36" s="188" t="s">
        <v>178</v>
      </c>
      <c r="C36" s="49">
        <v>1465</v>
      </c>
      <c r="D36" s="196">
        <v>11.467576791808874</v>
      </c>
      <c r="E36" s="196">
        <v>17.201365187713311</v>
      </c>
      <c r="F36" s="196">
        <v>15.426621160409557</v>
      </c>
      <c r="G36" s="196">
        <v>22.662116040955631</v>
      </c>
      <c r="H36" s="196">
        <v>17.815699658703071</v>
      </c>
      <c r="I36" s="196">
        <v>15.426621160409557</v>
      </c>
    </row>
    <row r="37" spans="1:9">
      <c r="A37" s="193" t="s">
        <v>24</v>
      </c>
      <c r="B37" s="188" t="s">
        <v>179</v>
      </c>
      <c r="C37" s="49">
        <v>1718</v>
      </c>
      <c r="D37" s="196">
        <v>7.4505238649592549</v>
      </c>
      <c r="E37" s="196">
        <v>13.213038416763679</v>
      </c>
      <c r="F37" s="196">
        <v>14.377182770663563</v>
      </c>
      <c r="G37" s="196">
        <v>19.615832363213038</v>
      </c>
      <c r="H37" s="196">
        <v>22.351571594877765</v>
      </c>
      <c r="I37" s="196">
        <v>22.9918509895227</v>
      </c>
    </row>
    <row r="38" spans="1:9">
      <c r="A38" s="193" t="s">
        <v>25</v>
      </c>
      <c r="B38" s="188" t="s">
        <v>180</v>
      </c>
      <c r="C38" s="49">
        <v>680</v>
      </c>
      <c r="D38" s="196">
        <v>10.735294117647058</v>
      </c>
      <c r="E38" s="196">
        <v>23.823529411764703</v>
      </c>
      <c r="F38" s="196">
        <v>17.352941176470587</v>
      </c>
      <c r="G38" s="196">
        <v>22.794117647058822</v>
      </c>
      <c r="H38" s="196">
        <v>17.941176470588236</v>
      </c>
      <c r="I38" s="196">
        <v>7.3529411764705888</v>
      </c>
    </row>
    <row r="39" spans="1:9">
      <c r="A39" s="193" t="s">
        <v>26</v>
      </c>
      <c r="B39" s="188" t="s">
        <v>181</v>
      </c>
      <c r="C39" s="49">
        <v>1520</v>
      </c>
      <c r="D39" s="196">
        <v>12.631578947368421</v>
      </c>
      <c r="E39" s="196">
        <v>18.289473684210527</v>
      </c>
      <c r="F39" s="196">
        <v>16.907894736842106</v>
      </c>
      <c r="G39" s="196">
        <v>21.513157894736842</v>
      </c>
      <c r="H39" s="196">
        <v>18.618421052631579</v>
      </c>
      <c r="I39" s="196">
        <v>12.039473684210526</v>
      </c>
    </row>
    <row r="40" spans="1:9">
      <c r="A40" s="193" t="s">
        <v>27</v>
      </c>
      <c r="B40" s="188" t="s">
        <v>182</v>
      </c>
      <c r="C40" s="49">
        <v>1374</v>
      </c>
      <c r="D40" s="196">
        <v>9.5342066957787477</v>
      </c>
      <c r="E40" s="196">
        <v>18.486171761280932</v>
      </c>
      <c r="F40" s="196">
        <v>16.448326055312958</v>
      </c>
      <c r="G40" s="196">
        <v>19.50509461426492</v>
      </c>
      <c r="H40" s="196">
        <v>22.561863173216885</v>
      </c>
      <c r="I40" s="196">
        <v>13.46433770014556</v>
      </c>
    </row>
    <row r="41" spans="1:9">
      <c r="A41" s="193" t="s">
        <v>28</v>
      </c>
      <c r="B41" s="188" t="s">
        <v>183</v>
      </c>
      <c r="C41" s="49">
        <v>700</v>
      </c>
      <c r="D41" s="196">
        <v>10.142857142857142</v>
      </c>
      <c r="E41" s="196">
        <v>16.857142857142858</v>
      </c>
      <c r="F41" s="196">
        <v>16.142857142857142</v>
      </c>
      <c r="G41" s="196">
        <v>22.857142857142858</v>
      </c>
      <c r="H41" s="196">
        <v>21.285714285714285</v>
      </c>
      <c r="I41" s="196">
        <v>12.714285714285714</v>
      </c>
    </row>
    <row r="42" spans="1:9">
      <c r="A42" s="193" t="s">
        <v>29</v>
      </c>
      <c r="B42" s="188" t="s">
        <v>184</v>
      </c>
      <c r="C42" s="49">
        <v>1717</v>
      </c>
      <c r="D42" s="196">
        <v>8.9108910891089099</v>
      </c>
      <c r="E42" s="196">
        <v>15.725101921956902</v>
      </c>
      <c r="F42" s="196">
        <v>17.472335468841003</v>
      </c>
      <c r="G42" s="196">
        <v>23.587652882935352</v>
      </c>
      <c r="H42" s="196">
        <v>19.452533488642981</v>
      </c>
      <c r="I42" s="196">
        <v>14.85148514851485</v>
      </c>
    </row>
    <row r="43" spans="1:9">
      <c r="A43" s="193" t="s">
        <v>30</v>
      </c>
      <c r="B43" s="188" t="s">
        <v>185</v>
      </c>
      <c r="C43" s="49">
        <v>1758</v>
      </c>
      <c r="D43" s="196">
        <v>12.1160409556314</v>
      </c>
      <c r="E43" s="196">
        <v>15.756541524459614</v>
      </c>
      <c r="F43" s="196">
        <v>16.496018202502842</v>
      </c>
      <c r="G43" s="196">
        <v>20.193401592718999</v>
      </c>
      <c r="H43" s="196">
        <v>20.079635949943118</v>
      </c>
      <c r="I43" s="196">
        <v>15.358361774744028</v>
      </c>
    </row>
    <row r="44" spans="1:9">
      <c r="A44" s="299" t="s">
        <v>86</v>
      </c>
      <c r="B44" s="289"/>
      <c r="C44" s="195">
        <v>61748</v>
      </c>
      <c r="D44" s="197">
        <v>8.9023126255101381</v>
      </c>
      <c r="E44" s="197">
        <v>16.807022089784283</v>
      </c>
      <c r="F44" s="197">
        <v>16.049102804949147</v>
      </c>
      <c r="G44" s="197">
        <v>22.468743926928809</v>
      </c>
      <c r="H44" s="197">
        <v>20.860594675131178</v>
      </c>
      <c r="I44" s="197">
        <v>14.912223877696443</v>
      </c>
    </row>
    <row r="45" spans="1:9">
      <c r="A45" s="297" t="s">
        <v>770</v>
      </c>
      <c r="B45" s="289"/>
      <c r="C45" s="49">
        <v>10758</v>
      </c>
      <c r="D45" s="196">
        <v>9.1280907231827477</v>
      </c>
      <c r="E45" s="196">
        <v>17.735638594534301</v>
      </c>
      <c r="F45" s="196">
        <v>16.11823759063023</v>
      </c>
      <c r="G45" s="196">
        <v>21.026213050752929</v>
      </c>
      <c r="H45" s="196">
        <v>21.267893660531698</v>
      </c>
      <c r="I45" s="196">
        <v>14.723926380368098</v>
      </c>
    </row>
    <row r="46" spans="1:9">
      <c r="A46" s="297" t="s">
        <v>771</v>
      </c>
      <c r="B46" s="289"/>
      <c r="C46" s="49">
        <v>11545</v>
      </c>
      <c r="D46" s="196">
        <v>7.9688176699870077</v>
      </c>
      <c r="E46" s="196">
        <v>14.80294499783456</v>
      </c>
      <c r="F46" s="196">
        <v>15.088783022953658</v>
      </c>
      <c r="G46" s="196">
        <v>20.398440883499351</v>
      </c>
      <c r="H46" s="196">
        <v>22.520571676050238</v>
      </c>
      <c r="I46" s="196">
        <v>19.220441749675185</v>
      </c>
    </row>
    <row r="47" spans="1:9">
      <c r="A47" s="297" t="s">
        <v>772</v>
      </c>
      <c r="B47" s="289"/>
      <c r="C47" s="49">
        <v>6387</v>
      </c>
      <c r="D47" s="196">
        <v>9.5349929544387031</v>
      </c>
      <c r="E47" s="196">
        <v>15.735086895255989</v>
      </c>
      <c r="F47" s="196">
        <v>15.155785188664476</v>
      </c>
      <c r="G47" s="196">
        <v>20.228589322060436</v>
      </c>
      <c r="H47" s="196">
        <v>20.3695005479881</v>
      </c>
      <c r="I47" s="196">
        <v>18.976045091592297</v>
      </c>
    </row>
    <row r="48" spans="1:9">
      <c r="A48" s="297" t="s">
        <v>773</v>
      </c>
      <c r="B48" s="289"/>
      <c r="C48" s="49">
        <v>9413</v>
      </c>
      <c r="D48" s="196">
        <v>9.5187506639753536</v>
      </c>
      <c r="E48" s="196">
        <v>18.633804313183894</v>
      </c>
      <c r="F48" s="196">
        <v>16.540953999787529</v>
      </c>
      <c r="G48" s="196">
        <v>20.429193668331031</v>
      </c>
      <c r="H48" s="196">
        <v>21.077233613088282</v>
      </c>
      <c r="I48" s="196">
        <v>13.800063741633911</v>
      </c>
    </row>
    <row r="49" spans="1:9">
      <c r="A49" s="297" t="s">
        <v>774</v>
      </c>
      <c r="B49" s="289"/>
      <c r="C49" s="49">
        <v>23645</v>
      </c>
      <c r="D49" s="196">
        <v>8.8390780291816444</v>
      </c>
      <c r="E49" s="196">
        <v>16.925354197504756</v>
      </c>
      <c r="F49" s="196">
        <v>16.532036371325862</v>
      </c>
      <c r="G49" s="196">
        <v>25.552971029816028</v>
      </c>
      <c r="H49" s="196">
        <v>19.911186297314444</v>
      </c>
      <c r="I49" s="196">
        <v>12.239374074857263</v>
      </c>
    </row>
  </sheetData>
  <mergeCells count="12">
    <mergeCell ref="A49:B49"/>
    <mergeCell ref="A1:I1"/>
    <mergeCell ref="A2:I2"/>
    <mergeCell ref="A3:A4"/>
    <mergeCell ref="B3:B4"/>
    <mergeCell ref="C3:C4"/>
    <mergeCell ref="D3:I3"/>
    <mergeCell ref="A44:B44"/>
    <mergeCell ref="A45:B45"/>
    <mergeCell ref="A46:B46"/>
    <mergeCell ref="A47:B47"/>
    <mergeCell ref="A48:B48"/>
  </mergeCells>
  <hyperlinks>
    <hyperlink ref="J1" location="'spis tabel'!A1" display="Powrót do spisu tabel" xr:uid="{00000000-0004-0000-1E00-000000000000}"/>
  </hyperlinks>
  <pageMargins left="0.7" right="0.7" top="0.75" bottom="0.75" header="0.3" footer="0.3"/>
  <pageSetup paperSize="9" scale="82"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K55"/>
  <sheetViews>
    <sheetView showGridLines="0" zoomScaleNormal="100" workbookViewId="0">
      <selection sqref="A1:J1"/>
    </sheetView>
  </sheetViews>
  <sheetFormatPr defaultRowHeight="12.75"/>
  <cols>
    <col min="1" max="1" width="5" style="11" customWidth="1"/>
    <col min="2" max="2" width="21.140625" style="11" customWidth="1"/>
    <col min="3" max="3" width="17.140625" style="13" customWidth="1"/>
    <col min="4" max="4" width="13.5703125" style="13" customWidth="1"/>
    <col min="5" max="5" width="8.140625" style="13" customWidth="1"/>
    <col min="6" max="7" width="12.42578125" style="13" customWidth="1"/>
    <col min="8" max="8" width="12.7109375" style="13" customWidth="1"/>
    <col min="9" max="9" width="12.5703125" style="13" customWidth="1"/>
    <col min="10" max="10" width="12.42578125" style="13" customWidth="1"/>
    <col min="11" max="16384" width="9.140625" style="1"/>
  </cols>
  <sheetData>
    <row r="1" spans="1:11">
      <c r="A1" s="268" t="s">
        <v>901</v>
      </c>
      <c r="B1" s="268"/>
      <c r="C1" s="268"/>
      <c r="D1" s="268"/>
      <c r="E1" s="268"/>
      <c r="F1" s="268"/>
      <c r="G1" s="268"/>
      <c r="H1" s="268"/>
      <c r="I1" s="268"/>
      <c r="J1" s="268"/>
      <c r="K1" s="128" t="s">
        <v>754</v>
      </c>
    </row>
    <row r="2" spans="1:11">
      <c r="A2" s="285" t="s">
        <v>87</v>
      </c>
      <c r="B2" s="285" t="s">
        <v>2</v>
      </c>
      <c r="C2" s="285" t="s">
        <v>962</v>
      </c>
      <c r="D2" s="285" t="s">
        <v>792</v>
      </c>
      <c r="E2" s="285"/>
      <c r="F2" s="285"/>
      <c r="G2" s="285"/>
      <c r="H2" s="285"/>
      <c r="I2" s="285"/>
      <c r="J2" s="305" t="s">
        <v>963</v>
      </c>
    </row>
    <row r="3" spans="1:11" s="9" customFormat="1" ht="66.75" customHeight="1">
      <c r="A3" s="285"/>
      <c r="B3" s="285"/>
      <c r="C3" s="285"/>
      <c r="D3" s="47" t="s">
        <v>275</v>
      </c>
      <c r="E3" s="81" t="s">
        <v>64</v>
      </c>
      <c r="F3" s="81" t="s">
        <v>276</v>
      </c>
      <c r="G3" s="126" t="s">
        <v>793</v>
      </c>
      <c r="H3" s="126" t="s">
        <v>794</v>
      </c>
      <c r="I3" s="126" t="s">
        <v>795</v>
      </c>
      <c r="J3" s="305"/>
    </row>
    <row r="4" spans="1:11" s="9" customFormat="1" ht="15">
      <c r="A4" s="71" t="s">
        <v>126</v>
      </c>
      <c r="B4" s="71" t="s">
        <v>156</v>
      </c>
      <c r="C4" s="7">
        <v>191</v>
      </c>
      <c r="D4" s="7">
        <v>37</v>
      </c>
      <c r="E4" s="7">
        <v>22</v>
      </c>
      <c r="F4" s="7">
        <v>0</v>
      </c>
      <c r="G4" s="7">
        <v>0</v>
      </c>
      <c r="H4" s="7">
        <v>9</v>
      </c>
      <c r="I4" s="7">
        <v>0</v>
      </c>
      <c r="J4" s="7">
        <v>71</v>
      </c>
    </row>
    <row r="5" spans="1:11" s="9" customFormat="1" ht="15">
      <c r="A5" s="71" t="s">
        <v>127</v>
      </c>
      <c r="B5" s="71" t="s">
        <v>233</v>
      </c>
      <c r="C5" s="7">
        <v>311</v>
      </c>
      <c r="D5" s="7">
        <v>55</v>
      </c>
      <c r="E5" s="7">
        <v>15</v>
      </c>
      <c r="F5" s="7">
        <v>0</v>
      </c>
      <c r="G5" s="7">
        <v>8</v>
      </c>
      <c r="H5" s="7">
        <v>0</v>
      </c>
      <c r="I5" s="7">
        <v>0</v>
      </c>
      <c r="J5" s="7">
        <v>247</v>
      </c>
    </row>
    <row r="6" spans="1:11" ht="15">
      <c r="A6" s="71" t="s">
        <v>128</v>
      </c>
      <c r="B6" s="71" t="s">
        <v>157</v>
      </c>
      <c r="C6" s="7">
        <v>187</v>
      </c>
      <c r="D6" s="7">
        <v>33</v>
      </c>
      <c r="E6" s="7">
        <v>25</v>
      </c>
      <c r="F6" s="7">
        <v>1</v>
      </c>
      <c r="G6" s="7">
        <v>0</v>
      </c>
      <c r="H6" s="7">
        <v>0</v>
      </c>
      <c r="I6" s="7">
        <v>0</v>
      </c>
      <c r="J6" s="7">
        <v>67</v>
      </c>
    </row>
    <row r="7" spans="1:11" ht="15">
      <c r="A7" s="71" t="s">
        <v>129</v>
      </c>
      <c r="B7" s="71" t="s">
        <v>158</v>
      </c>
      <c r="C7" s="7">
        <v>192</v>
      </c>
      <c r="D7" s="7">
        <v>35</v>
      </c>
      <c r="E7" s="7">
        <v>13</v>
      </c>
      <c r="F7" s="7">
        <v>0</v>
      </c>
      <c r="G7" s="7">
        <v>7</v>
      </c>
      <c r="H7" s="7">
        <v>45</v>
      </c>
      <c r="I7" s="7">
        <v>0</v>
      </c>
      <c r="J7" s="7">
        <v>100</v>
      </c>
    </row>
    <row r="8" spans="1:11" ht="15">
      <c r="A8" s="71" t="s">
        <v>130</v>
      </c>
      <c r="B8" s="71" t="s">
        <v>159</v>
      </c>
      <c r="C8" s="7">
        <v>265</v>
      </c>
      <c r="D8" s="7">
        <v>21</v>
      </c>
      <c r="E8" s="7">
        <v>14</v>
      </c>
      <c r="F8" s="7">
        <v>0</v>
      </c>
      <c r="G8" s="7">
        <v>0</v>
      </c>
      <c r="H8" s="7">
        <v>10</v>
      </c>
      <c r="I8" s="7">
        <v>0</v>
      </c>
      <c r="J8" s="7">
        <v>213</v>
      </c>
    </row>
    <row r="9" spans="1:11" ht="15">
      <c r="A9" s="71" t="s">
        <v>131</v>
      </c>
      <c r="B9" s="71" t="s">
        <v>160</v>
      </c>
      <c r="C9" s="7">
        <v>106</v>
      </c>
      <c r="D9" s="7">
        <v>29</v>
      </c>
      <c r="E9" s="7">
        <v>11</v>
      </c>
      <c r="F9" s="7">
        <v>0</v>
      </c>
      <c r="G9" s="7">
        <v>0</v>
      </c>
      <c r="H9" s="7">
        <v>0</v>
      </c>
      <c r="I9" s="7">
        <v>0</v>
      </c>
      <c r="J9" s="7">
        <v>121</v>
      </c>
    </row>
    <row r="10" spans="1:11" ht="15">
      <c r="A10" s="71" t="s">
        <v>132</v>
      </c>
      <c r="B10" s="71" t="s">
        <v>161</v>
      </c>
      <c r="C10" s="7">
        <v>280</v>
      </c>
      <c r="D10" s="7">
        <v>59</v>
      </c>
      <c r="E10" s="7">
        <v>14</v>
      </c>
      <c r="F10" s="7">
        <v>0</v>
      </c>
      <c r="G10" s="7">
        <v>0</v>
      </c>
      <c r="H10" s="7">
        <v>8</v>
      </c>
      <c r="I10" s="7">
        <v>0</v>
      </c>
      <c r="J10" s="7">
        <v>435</v>
      </c>
    </row>
    <row r="11" spans="1:11" s="32" customFormat="1" ht="15">
      <c r="A11" s="76" t="s">
        <v>278</v>
      </c>
      <c r="B11" s="75" t="s">
        <v>32</v>
      </c>
      <c r="C11" s="7">
        <v>71</v>
      </c>
      <c r="D11" s="7">
        <v>20</v>
      </c>
      <c r="E11" s="7">
        <v>4</v>
      </c>
      <c r="F11" s="7">
        <v>0</v>
      </c>
      <c r="G11" s="7">
        <v>0</v>
      </c>
      <c r="H11" s="7">
        <v>1</v>
      </c>
      <c r="I11" s="7">
        <v>0</v>
      </c>
      <c r="J11" s="7">
        <v>98</v>
      </c>
    </row>
    <row r="12" spans="1:11" s="32" customFormat="1" ht="15">
      <c r="A12" s="76" t="s">
        <v>279</v>
      </c>
      <c r="B12" s="75" t="s">
        <v>35</v>
      </c>
      <c r="C12" s="7">
        <v>209</v>
      </c>
      <c r="D12" s="7">
        <v>39</v>
      </c>
      <c r="E12" s="7">
        <v>10</v>
      </c>
      <c r="F12" s="7">
        <v>0</v>
      </c>
      <c r="G12" s="7">
        <v>0</v>
      </c>
      <c r="H12" s="7">
        <v>7</v>
      </c>
      <c r="I12" s="7">
        <v>0</v>
      </c>
      <c r="J12" s="7">
        <v>337</v>
      </c>
    </row>
    <row r="13" spans="1:11" ht="15">
      <c r="A13" s="71" t="s">
        <v>133</v>
      </c>
      <c r="B13" s="71" t="s">
        <v>162</v>
      </c>
      <c r="C13" s="7">
        <v>302</v>
      </c>
      <c r="D13" s="7">
        <v>19</v>
      </c>
      <c r="E13" s="7">
        <v>13</v>
      </c>
      <c r="F13" s="7">
        <v>0</v>
      </c>
      <c r="G13" s="7">
        <v>0</v>
      </c>
      <c r="H13" s="7">
        <v>16</v>
      </c>
      <c r="I13" s="7">
        <v>0</v>
      </c>
      <c r="J13" s="7">
        <v>214</v>
      </c>
    </row>
    <row r="14" spans="1:11" ht="15">
      <c r="A14" s="71" t="s">
        <v>134</v>
      </c>
      <c r="B14" s="71" t="s">
        <v>163</v>
      </c>
      <c r="C14" s="7">
        <v>89</v>
      </c>
      <c r="D14" s="7">
        <v>34</v>
      </c>
      <c r="E14" s="7">
        <v>22</v>
      </c>
      <c r="F14" s="7">
        <v>0</v>
      </c>
      <c r="G14" s="7">
        <v>0</v>
      </c>
      <c r="H14" s="7">
        <v>5</v>
      </c>
      <c r="I14" s="7">
        <v>0</v>
      </c>
      <c r="J14" s="7">
        <v>125</v>
      </c>
    </row>
    <row r="15" spans="1:11" ht="15">
      <c r="A15" s="71" t="s">
        <v>3</v>
      </c>
      <c r="B15" s="71" t="s">
        <v>164</v>
      </c>
      <c r="C15" s="7">
        <v>291</v>
      </c>
      <c r="D15" s="7">
        <v>140</v>
      </c>
      <c r="E15" s="7">
        <v>90</v>
      </c>
      <c r="F15" s="7">
        <v>1</v>
      </c>
      <c r="G15" s="7">
        <v>0</v>
      </c>
      <c r="H15" s="7">
        <v>21</v>
      </c>
      <c r="I15" s="7">
        <v>0</v>
      </c>
      <c r="J15" s="7">
        <v>174</v>
      </c>
    </row>
    <row r="16" spans="1:11" s="32" customFormat="1" ht="15">
      <c r="A16" s="76" t="s">
        <v>4</v>
      </c>
      <c r="B16" s="75" t="s">
        <v>32</v>
      </c>
      <c r="C16" s="7">
        <v>101</v>
      </c>
      <c r="D16" s="7">
        <v>72</v>
      </c>
      <c r="E16" s="7">
        <v>41</v>
      </c>
      <c r="F16" s="7">
        <v>0</v>
      </c>
      <c r="G16" s="7">
        <v>0</v>
      </c>
      <c r="H16" s="7">
        <v>5</v>
      </c>
      <c r="I16" s="7">
        <v>0</v>
      </c>
      <c r="J16" s="7">
        <v>44</v>
      </c>
    </row>
    <row r="17" spans="1:10" s="32" customFormat="1" ht="15">
      <c r="A17" s="76" t="s">
        <v>5</v>
      </c>
      <c r="B17" s="75" t="s">
        <v>31</v>
      </c>
      <c r="C17" s="7">
        <v>190</v>
      </c>
      <c r="D17" s="7">
        <v>68</v>
      </c>
      <c r="E17" s="7">
        <v>49</v>
      </c>
      <c r="F17" s="7">
        <v>1</v>
      </c>
      <c r="G17" s="7">
        <v>0</v>
      </c>
      <c r="H17" s="7">
        <v>16</v>
      </c>
      <c r="I17" s="7">
        <v>0</v>
      </c>
      <c r="J17" s="7">
        <v>130</v>
      </c>
    </row>
    <row r="18" spans="1:10" ht="15">
      <c r="A18" s="71" t="s">
        <v>6</v>
      </c>
      <c r="B18" s="71" t="s">
        <v>165</v>
      </c>
      <c r="C18" s="7">
        <v>197</v>
      </c>
      <c r="D18" s="7">
        <v>28</v>
      </c>
      <c r="E18" s="7">
        <v>19</v>
      </c>
      <c r="F18" s="7">
        <v>0</v>
      </c>
      <c r="G18" s="7">
        <v>0</v>
      </c>
      <c r="H18" s="7">
        <v>11</v>
      </c>
      <c r="I18" s="7">
        <v>0</v>
      </c>
      <c r="J18" s="7">
        <v>194</v>
      </c>
    </row>
    <row r="19" spans="1:10" ht="15">
      <c r="A19" s="71" t="s">
        <v>7</v>
      </c>
      <c r="B19" s="71" t="s">
        <v>166</v>
      </c>
      <c r="C19" s="7">
        <v>247</v>
      </c>
      <c r="D19" s="7">
        <v>34</v>
      </c>
      <c r="E19" s="7">
        <v>15</v>
      </c>
      <c r="F19" s="7">
        <v>0</v>
      </c>
      <c r="G19" s="7">
        <v>0</v>
      </c>
      <c r="H19" s="7">
        <v>2</v>
      </c>
      <c r="I19" s="7">
        <v>0</v>
      </c>
      <c r="J19" s="7">
        <v>245</v>
      </c>
    </row>
    <row r="20" spans="1:10" ht="15">
      <c r="A20" s="71" t="s">
        <v>8</v>
      </c>
      <c r="B20" s="71" t="s">
        <v>167</v>
      </c>
      <c r="C20" s="7">
        <v>318</v>
      </c>
      <c r="D20" s="7">
        <v>38</v>
      </c>
      <c r="E20" s="7">
        <v>27</v>
      </c>
      <c r="F20" s="7">
        <v>0</v>
      </c>
      <c r="G20" s="7">
        <v>0</v>
      </c>
      <c r="H20" s="7">
        <v>6</v>
      </c>
      <c r="I20" s="7">
        <v>0</v>
      </c>
      <c r="J20" s="7">
        <v>409</v>
      </c>
    </row>
    <row r="21" spans="1:10" s="32" customFormat="1" ht="15">
      <c r="A21" s="76" t="s">
        <v>9</v>
      </c>
      <c r="B21" s="75" t="s">
        <v>32</v>
      </c>
      <c r="C21" s="7">
        <v>164</v>
      </c>
      <c r="D21" s="7">
        <v>8</v>
      </c>
      <c r="E21" s="7">
        <v>5</v>
      </c>
      <c r="F21" s="7">
        <v>0</v>
      </c>
      <c r="G21" s="7">
        <v>0</v>
      </c>
      <c r="H21" s="7">
        <v>1</v>
      </c>
      <c r="I21" s="7">
        <v>0</v>
      </c>
      <c r="J21" s="7">
        <v>169</v>
      </c>
    </row>
    <row r="22" spans="1:10" s="32" customFormat="1" ht="15">
      <c r="A22" s="76" t="s">
        <v>10</v>
      </c>
      <c r="B22" s="75" t="s">
        <v>33</v>
      </c>
      <c r="C22" s="7">
        <v>154</v>
      </c>
      <c r="D22" s="7">
        <v>30</v>
      </c>
      <c r="E22" s="7">
        <v>22</v>
      </c>
      <c r="F22" s="7">
        <v>0</v>
      </c>
      <c r="G22" s="7">
        <v>0</v>
      </c>
      <c r="H22" s="7">
        <v>5</v>
      </c>
      <c r="I22" s="7">
        <v>0</v>
      </c>
      <c r="J22" s="7">
        <v>240</v>
      </c>
    </row>
    <row r="23" spans="1:10" ht="15">
      <c r="A23" s="71" t="s">
        <v>11</v>
      </c>
      <c r="B23" s="71" t="s">
        <v>168</v>
      </c>
      <c r="C23" s="7">
        <v>84</v>
      </c>
      <c r="D23" s="7">
        <v>31</v>
      </c>
      <c r="E23" s="7">
        <v>16</v>
      </c>
      <c r="F23" s="7">
        <v>0</v>
      </c>
      <c r="G23" s="7">
        <v>2</v>
      </c>
      <c r="H23" s="7">
        <v>0</v>
      </c>
      <c r="I23" s="7">
        <v>0</v>
      </c>
      <c r="J23" s="7">
        <v>58</v>
      </c>
    </row>
    <row r="24" spans="1:10" ht="15">
      <c r="A24" s="71" t="s">
        <v>12</v>
      </c>
      <c r="B24" s="71" t="s">
        <v>169</v>
      </c>
      <c r="C24" s="7">
        <v>413</v>
      </c>
      <c r="D24" s="7">
        <v>18</v>
      </c>
      <c r="E24" s="7">
        <v>11</v>
      </c>
      <c r="F24" s="7">
        <v>0</v>
      </c>
      <c r="G24" s="7">
        <v>0</v>
      </c>
      <c r="H24" s="7">
        <v>11</v>
      </c>
      <c r="I24" s="7">
        <v>1</v>
      </c>
      <c r="J24" s="7">
        <v>252</v>
      </c>
    </row>
    <row r="25" spans="1:10" ht="15">
      <c r="A25" s="71" t="s">
        <v>13</v>
      </c>
      <c r="B25" s="71" t="s">
        <v>170</v>
      </c>
      <c r="C25" s="7">
        <v>88</v>
      </c>
      <c r="D25" s="7">
        <v>28</v>
      </c>
      <c r="E25" s="7">
        <v>23</v>
      </c>
      <c r="F25" s="7">
        <v>0</v>
      </c>
      <c r="G25" s="7">
        <v>0</v>
      </c>
      <c r="H25" s="7">
        <v>1</v>
      </c>
      <c r="I25" s="7">
        <v>0</v>
      </c>
      <c r="J25" s="7">
        <v>149</v>
      </c>
    </row>
    <row r="26" spans="1:10" ht="15">
      <c r="A26" s="71" t="s">
        <v>14</v>
      </c>
      <c r="B26" s="71" t="s">
        <v>171</v>
      </c>
      <c r="C26" s="7">
        <v>447</v>
      </c>
      <c r="D26" s="7">
        <v>30</v>
      </c>
      <c r="E26" s="7">
        <v>5</v>
      </c>
      <c r="F26" s="7">
        <v>0</v>
      </c>
      <c r="G26" s="7">
        <v>0</v>
      </c>
      <c r="H26" s="7">
        <v>26</v>
      </c>
      <c r="I26" s="7">
        <v>0</v>
      </c>
      <c r="J26" s="7">
        <v>415</v>
      </c>
    </row>
    <row r="27" spans="1:10" ht="15">
      <c r="A27" s="71" t="s">
        <v>15</v>
      </c>
      <c r="B27" s="71" t="s">
        <v>172</v>
      </c>
      <c r="C27" s="7">
        <v>293</v>
      </c>
      <c r="D27" s="7">
        <v>29</v>
      </c>
      <c r="E27" s="7">
        <v>10</v>
      </c>
      <c r="F27" s="7">
        <v>0</v>
      </c>
      <c r="G27" s="7">
        <v>0</v>
      </c>
      <c r="H27" s="7">
        <v>4</v>
      </c>
      <c r="I27" s="7">
        <v>0</v>
      </c>
      <c r="J27" s="7">
        <v>215</v>
      </c>
    </row>
    <row r="28" spans="1:10" ht="15">
      <c r="A28" s="71" t="s">
        <v>16</v>
      </c>
      <c r="B28" s="71" t="s">
        <v>173</v>
      </c>
      <c r="C28" s="7">
        <v>196</v>
      </c>
      <c r="D28" s="7">
        <v>51</v>
      </c>
      <c r="E28" s="7">
        <v>38</v>
      </c>
      <c r="F28" s="7">
        <v>0</v>
      </c>
      <c r="G28" s="7">
        <v>1</v>
      </c>
      <c r="H28" s="7">
        <v>4</v>
      </c>
      <c r="I28" s="7">
        <v>4</v>
      </c>
      <c r="J28" s="7">
        <v>150</v>
      </c>
    </row>
    <row r="29" spans="1:10" ht="15">
      <c r="A29" s="71" t="s">
        <v>17</v>
      </c>
      <c r="B29" s="71" t="s">
        <v>174</v>
      </c>
      <c r="C29" s="7">
        <v>134</v>
      </c>
      <c r="D29" s="7">
        <v>15</v>
      </c>
      <c r="E29" s="7">
        <v>9</v>
      </c>
      <c r="F29" s="7">
        <v>0</v>
      </c>
      <c r="G29" s="7">
        <v>0</v>
      </c>
      <c r="H29" s="7">
        <v>0</v>
      </c>
      <c r="I29" s="7">
        <v>0</v>
      </c>
      <c r="J29" s="7">
        <v>49</v>
      </c>
    </row>
    <row r="30" spans="1:10" ht="15">
      <c r="A30" s="71" t="s">
        <v>18</v>
      </c>
      <c r="B30" s="71" t="s">
        <v>175</v>
      </c>
      <c r="C30" s="7">
        <v>1777</v>
      </c>
      <c r="D30" s="7">
        <v>69</v>
      </c>
      <c r="E30" s="7">
        <v>52</v>
      </c>
      <c r="F30" s="7">
        <v>0</v>
      </c>
      <c r="G30" s="7">
        <v>1</v>
      </c>
      <c r="H30" s="7">
        <v>72</v>
      </c>
      <c r="I30" s="7">
        <v>0</v>
      </c>
      <c r="J30" s="7">
        <v>802</v>
      </c>
    </row>
    <row r="31" spans="1:10" s="32" customFormat="1" ht="15">
      <c r="A31" s="76" t="s">
        <v>19</v>
      </c>
      <c r="B31" s="75" t="s">
        <v>32</v>
      </c>
      <c r="C31" s="7">
        <v>631</v>
      </c>
      <c r="D31" s="7">
        <v>23</v>
      </c>
      <c r="E31" s="7">
        <v>14</v>
      </c>
      <c r="F31" s="7">
        <v>0</v>
      </c>
      <c r="G31" s="7">
        <v>0</v>
      </c>
      <c r="H31" s="7">
        <v>7</v>
      </c>
      <c r="I31" s="7">
        <v>0</v>
      </c>
      <c r="J31" s="7">
        <v>269</v>
      </c>
    </row>
    <row r="32" spans="1:10" s="32" customFormat="1" ht="15">
      <c r="A32" s="76" t="s">
        <v>20</v>
      </c>
      <c r="B32" s="75" t="s">
        <v>34</v>
      </c>
      <c r="C32" s="7">
        <v>1146</v>
      </c>
      <c r="D32" s="7">
        <v>46</v>
      </c>
      <c r="E32" s="7">
        <v>38</v>
      </c>
      <c r="F32" s="7">
        <v>0</v>
      </c>
      <c r="G32" s="7">
        <v>1</v>
      </c>
      <c r="H32" s="7">
        <v>65</v>
      </c>
      <c r="I32" s="7">
        <v>0</v>
      </c>
      <c r="J32" s="7">
        <v>533</v>
      </c>
    </row>
    <row r="33" spans="1:10" ht="15">
      <c r="A33" s="71" t="s">
        <v>21</v>
      </c>
      <c r="B33" s="71" t="s">
        <v>176</v>
      </c>
      <c r="C33" s="7">
        <v>122</v>
      </c>
      <c r="D33" s="7">
        <v>37</v>
      </c>
      <c r="E33" s="7">
        <v>24</v>
      </c>
      <c r="F33" s="7">
        <v>0</v>
      </c>
      <c r="G33" s="7">
        <v>0</v>
      </c>
      <c r="H33" s="7">
        <v>3</v>
      </c>
      <c r="I33" s="7">
        <v>0</v>
      </c>
      <c r="J33" s="7">
        <v>51</v>
      </c>
    </row>
    <row r="34" spans="1:10" ht="15">
      <c r="A34" s="71" t="s">
        <v>22</v>
      </c>
      <c r="B34" s="71" t="s">
        <v>177</v>
      </c>
      <c r="C34" s="7">
        <v>108</v>
      </c>
      <c r="D34" s="7">
        <v>65</v>
      </c>
      <c r="E34" s="7">
        <v>29</v>
      </c>
      <c r="F34" s="7">
        <v>0</v>
      </c>
      <c r="G34" s="7">
        <v>6</v>
      </c>
      <c r="H34" s="7">
        <v>2</v>
      </c>
      <c r="I34" s="7">
        <v>0</v>
      </c>
      <c r="J34" s="7">
        <v>138</v>
      </c>
    </row>
    <row r="35" spans="1:10" ht="15">
      <c r="A35" s="71" t="s">
        <v>23</v>
      </c>
      <c r="B35" s="71" t="s">
        <v>178</v>
      </c>
      <c r="C35" s="7">
        <v>658</v>
      </c>
      <c r="D35" s="7">
        <v>5</v>
      </c>
      <c r="E35" s="7">
        <v>5</v>
      </c>
      <c r="F35" s="7">
        <v>0</v>
      </c>
      <c r="G35" s="7">
        <v>0</v>
      </c>
      <c r="H35" s="7">
        <v>12</v>
      </c>
      <c r="I35" s="7">
        <v>0</v>
      </c>
      <c r="J35" s="7">
        <v>511</v>
      </c>
    </row>
    <row r="36" spans="1:10" ht="15">
      <c r="A36" s="71" t="s">
        <v>24</v>
      </c>
      <c r="B36" s="71" t="s">
        <v>179</v>
      </c>
      <c r="C36" s="7">
        <v>191</v>
      </c>
      <c r="D36" s="7">
        <v>33</v>
      </c>
      <c r="E36" s="7">
        <v>30</v>
      </c>
      <c r="F36" s="7">
        <v>0</v>
      </c>
      <c r="G36" s="7">
        <v>0</v>
      </c>
      <c r="H36" s="7">
        <v>0</v>
      </c>
      <c r="I36" s="7">
        <v>0</v>
      </c>
      <c r="J36" s="7">
        <v>165</v>
      </c>
    </row>
    <row r="37" spans="1:10" ht="15">
      <c r="A37" s="71" t="s">
        <v>25</v>
      </c>
      <c r="B37" s="71" t="s">
        <v>180</v>
      </c>
      <c r="C37" s="7">
        <v>78</v>
      </c>
      <c r="D37" s="7">
        <v>8</v>
      </c>
      <c r="E37" s="7">
        <v>7</v>
      </c>
      <c r="F37" s="7">
        <v>0</v>
      </c>
      <c r="G37" s="7">
        <v>1</v>
      </c>
      <c r="H37" s="7">
        <v>4</v>
      </c>
      <c r="I37" s="7">
        <v>0</v>
      </c>
      <c r="J37" s="7">
        <v>119</v>
      </c>
    </row>
    <row r="38" spans="1:10" ht="15">
      <c r="A38" s="71" t="s">
        <v>26</v>
      </c>
      <c r="B38" s="71" t="s">
        <v>181</v>
      </c>
      <c r="C38" s="7">
        <v>96</v>
      </c>
      <c r="D38" s="7">
        <v>44</v>
      </c>
      <c r="E38" s="7">
        <v>27</v>
      </c>
      <c r="F38" s="7">
        <v>0</v>
      </c>
      <c r="G38" s="7">
        <v>0</v>
      </c>
      <c r="H38" s="7">
        <v>0</v>
      </c>
      <c r="I38" s="7">
        <v>0</v>
      </c>
      <c r="J38" s="7">
        <v>88</v>
      </c>
    </row>
    <row r="39" spans="1:10" ht="15">
      <c r="A39" s="71" t="s">
        <v>27</v>
      </c>
      <c r="B39" s="71" t="s">
        <v>182</v>
      </c>
      <c r="C39" s="7">
        <v>85</v>
      </c>
      <c r="D39" s="7">
        <v>49</v>
      </c>
      <c r="E39" s="7">
        <v>18</v>
      </c>
      <c r="F39" s="7">
        <v>0</v>
      </c>
      <c r="G39" s="7">
        <v>0</v>
      </c>
      <c r="H39" s="7">
        <v>0</v>
      </c>
      <c r="I39" s="7">
        <v>0</v>
      </c>
      <c r="J39" s="7">
        <v>57</v>
      </c>
    </row>
    <row r="40" spans="1:10" ht="15">
      <c r="A40" s="71" t="s">
        <v>28</v>
      </c>
      <c r="B40" s="71" t="s">
        <v>183</v>
      </c>
      <c r="C40" s="7">
        <v>253</v>
      </c>
      <c r="D40" s="7">
        <v>21</v>
      </c>
      <c r="E40" s="7">
        <v>13</v>
      </c>
      <c r="F40" s="7">
        <v>0</v>
      </c>
      <c r="G40" s="7">
        <v>0</v>
      </c>
      <c r="H40" s="7">
        <v>13</v>
      </c>
      <c r="I40" s="7">
        <v>0</v>
      </c>
      <c r="J40" s="7">
        <v>203</v>
      </c>
    </row>
    <row r="41" spans="1:10" ht="15">
      <c r="A41" s="71" t="s">
        <v>29</v>
      </c>
      <c r="B41" s="71" t="s">
        <v>184</v>
      </c>
      <c r="C41" s="7">
        <v>239</v>
      </c>
      <c r="D41" s="7">
        <v>33</v>
      </c>
      <c r="E41" s="7">
        <v>23</v>
      </c>
      <c r="F41" s="7">
        <v>0</v>
      </c>
      <c r="G41" s="7">
        <v>2</v>
      </c>
      <c r="H41" s="7">
        <v>5</v>
      </c>
      <c r="I41" s="7">
        <v>30</v>
      </c>
      <c r="J41" s="7">
        <v>101</v>
      </c>
    </row>
    <row r="42" spans="1:10" ht="15">
      <c r="A42" s="71" t="s">
        <v>30</v>
      </c>
      <c r="B42" s="71" t="s">
        <v>185</v>
      </c>
      <c r="C42" s="7">
        <v>171</v>
      </c>
      <c r="D42" s="7">
        <v>62</v>
      </c>
      <c r="E42" s="7">
        <v>21</v>
      </c>
      <c r="F42" s="7">
        <v>0</v>
      </c>
      <c r="G42" s="7">
        <v>0</v>
      </c>
      <c r="H42" s="7">
        <v>0</v>
      </c>
      <c r="I42" s="7">
        <v>0</v>
      </c>
      <c r="J42" s="7">
        <v>131</v>
      </c>
    </row>
    <row r="43" spans="1:10" ht="15">
      <c r="A43" s="288" t="s">
        <v>86</v>
      </c>
      <c r="B43" s="289"/>
      <c r="C43" s="132">
        <v>8409</v>
      </c>
      <c r="D43" s="132">
        <v>1190</v>
      </c>
      <c r="E43" s="132">
        <v>661</v>
      </c>
      <c r="F43" s="132">
        <v>2</v>
      </c>
      <c r="G43" s="132">
        <v>28</v>
      </c>
      <c r="H43" s="132">
        <v>290</v>
      </c>
      <c r="I43" s="132">
        <v>35</v>
      </c>
      <c r="J43" s="132">
        <v>6269</v>
      </c>
    </row>
    <row r="44" spans="1:10" ht="15">
      <c r="A44" s="289" t="s">
        <v>770</v>
      </c>
      <c r="B44" s="289"/>
      <c r="C44" s="7">
        <v>1809</v>
      </c>
      <c r="D44" s="7">
        <v>215</v>
      </c>
      <c r="E44" s="7">
        <v>77</v>
      </c>
      <c r="F44" s="7">
        <v>0</v>
      </c>
      <c r="G44" s="7">
        <v>0</v>
      </c>
      <c r="H44" s="7">
        <v>56</v>
      </c>
      <c r="I44" s="7">
        <v>0</v>
      </c>
      <c r="J44" s="7">
        <v>1694</v>
      </c>
    </row>
    <row r="45" spans="1:10" ht="15">
      <c r="A45" s="289" t="s">
        <v>771</v>
      </c>
      <c r="B45" s="289"/>
      <c r="C45" s="7">
        <v>584</v>
      </c>
      <c r="D45" s="7">
        <v>283</v>
      </c>
      <c r="E45" s="7">
        <v>168</v>
      </c>
      <c r="F45" s="7">
        <v>1</v>
      </c>
      <c r="G45" s="7">
        <v>6</v>
      </c>
      <c r="H45" s="7">
        <v>28</v>
      </c>
      <c r="I45" s="7">
        <v>0</v>
      </c>
      <c r="J45" s="7">
        <v>525</v>
      </c>
    </row>
    <row r="46" spans="1:10" ht="15">
      <c r="A46" s="289" t="s">
        <v>772</v>
      </c>
      <c r="B46" s="289"/>
      <c r="C46" s="7">
        <v>1082</v>
      </c>
      <c r="D46" s="7">
        <v>159</v>
      </c>
      <c r="E46" s="7">
        <v>96</v>
      </c>
      <c r="F46" s="7">
        <v>0</v>
      </c>
      <c r="G46" s="7">
        <v>7</v>
      </c>
      <c r="H46" s="7">
        <v>78</v>
      </c>
      <c r="I46" s="7">
        <v>0</v>
      </c>
      <c r="J46" s="7">
        <v>957</v>
      </c>
    </row>
    <row r="47" spans="1:10" ht="15">
      <c r="A47" s="289" t="s">
        <v>773</v>
      </c>
      <c r="B47" s="289"/>
      <c r="C47" s="7">
        <v>954</v>
      </c>
      <c r="D47" s="7">
        <v>254</v>
      </c>
      <c r="E47" s="7">
        <v>114</v>
      </c>
      <c r="F47" s="7">
        <v>0</v>
      </c>
      <c r="G47" s="7">
        <v>9</v>
      </c>
      <c r="H47" s="7">
        <v>13</v>
      </c>
      <c r="I47" s="7">
        <v>4</v>
      </c>
      <c r="J47" s="7">
        <v>656</v>
      </c>
    </row>
    <row r="48" spans="1:10" ht="15">
      <c r="A48" s="289" t="s">
        <v>774</v>
      </c>
      <c r="B48" s="289"/>
      <c r="C48" s="7">
        <v>3980</v>
      </c>
      <c r="D48" s="7">
        <v>279</v>
      </c>
      <c r="E48" s="7">
        <v>206</v>
      </c>
      <c r="F48" s="7">
        <v>1</v>
      </c>
      <c r="G48" s="7">
        <v>6</v>
      </c>
      <c r="H48" s="7">
        <v>115</v>
      </c>
      <c r="I48" s="7">
        <v>31</v>
      </c>
      <c r="J48" s="7">
        <v>2437</v>
      </c>
    </row>
    <row r="49" spans="1:10" s="35" customFormat="1">
      <c r="A49" s="43"/>
      <c r="B49" s="29"/>
      <c r="C49" s="44"/>
      <c r="D49" s="44"/>
      <c r="E49" s="44"/>
      <c r="F49" s="44"/>
      <c r="G49" s="44"/>
      <c r="H49" s="44"/>
      <c r="I49" s="44"/>
      <c r="J49" s="44"/>
    </row>
    <row r="50" spans="1:10">
      <c r="B50" s="1"/>
      <c r="C50" s="45"/>
      <c r="D50" s="45"/>
      <c r="E50" s="45"/>
      <c r="F50" s="45"/>
      <c r="G50" s="45"/>
      <c r="H50" s="45"/>
      <c r="I50" s="45"/>
      <c r="J50" s="45"/>
    </row>
    <row r="53" spans="1:10">
      <c r="C53" s="46"/>
    </row>
    <row r="55" spans="1:10">
      <c r="E55" s="13" t="s">
        <v>50</v>
      </c>
    </row>
  </sheetData>
  <mergeCells count="12">
    <mergeCell ref="A1:J1"/>
    <mergeCell ref="A48:B48"/>
    <mergeCell ref="A43:B43"/>
    <mergeCell ref="A44:B44"/>
    <mergeCell ref="A45:B45"/>
    <mergeCell ref="A46:B46"/>
    <mergeCell ref="A47:B47"/>
    <mergeCell ref="J2:J3"/>
    <mergeCell ref="A2:A3"/>
    <mergeCell ref="B2:B3"/>
    <mergeCell ref="C2:C3"/>
    <mergeCell ref="D2:I2"/>
  </mergeCells>
  <phoneticPr fontId="0" type="noConversion"/>
  <hyperlinks>
    <hyperlink ref="K1" location="'spis tabel'!A1" display="'spis tabel'!A1" xr:uid="{00000000-0004-0000-1F00-000000000000}"/>
  </hyperlinks>
  <pageMargins left="0.75" right="0.75" top="1" bottom="1" header="0.5" footer="0.5"/>
  <pageSetup paperSize="9" scale="65" orientation="portrait" horizontalDpi="300" verticalDpi="300" r:id="rId1"/>
  <headerFooter alignWithMargins="0"/>
  <colBreaks count="1" manualBreakCount="1">
    <brk id="10"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R47"/>
  <sheetViews>
    <sheetView showGridLines="0" zoomScaleNormal="100" workbookViewId="0">
      <selection sqref="A1:K1"/>
    </sheetView>
  </sheetViews>
  <sheetFormatPr defaultRowHeight="12.75"/>
  <cols>
    <col min="1" max="1" width="5.140625" style="11" customWidth="1"/>
    <col min="2" max="2" width="18.5703125" style="11" customWidth="1"/>
    <col min="3" max="5" width="13.42578125" style="13" customWidth="1"/>
    <col min="6" max="6" width="11.140625" style="13" customWidth="1"/>
    <col min="7" max="7" width="9.85546875" style="13" customWidth="1"/>
    <col min="8" max="8" width="10" style="13" customWidth="1"/>
    <col min="9" max="11" width="9.140625" style="1"/>
    <col min="12" max="12" width="10.28515625" style="1" customWidth="1"/>
    <col min="13" max="13" width="11.42578125" style="1" customWidth="1"/>
    <col min="14" max="15" width="9.140625" style="1"/>
    <col min="16" max="16" width="9.85546875" style="1" customWidth="1"/>
    <col min="17" max="16384" width="9.140625" style="1"/>
  </cols>
  <sheetData>
    <row r="1" spans="1:18">
      <c r="A1" s="268" t="s">
        <v>964</v>
      </c>
      <c r="B1" s="268"/>
      <c r="C1" s="268"/>
      <c r="D1" s="268"/>
      <c r="E1" s="268"/>
      <c r="F1" s="268"/>
      <c r="G1" s="268"/>
      <c r="H1" s="268"/>
      <c r="I1" s="268"/>
      <c r="J1" s="268"/>
      <c r="K1" s="268"/>
      <c r="R1" s="128" t="s">
        <v>754</v>
      </c>
    </row>
    <row r="2" spans="1:18">
      <c r="A2" s="268" t="s">
        <v>902</v>
      </c>
      <c r="B2" s="268"/>
      <c r="C2" s="268"/>
      <c r="D2" s="268"/>
      <c r="E2" s="268"/>
      <c r="F2" s="268"/>
      <c r="G2" s="268"/>
      <c r="H2" s="268"/>
      <c r="I2" s="268"/>
      <c r="J2" s="268"/>
      <c r="K2" s="268"/>
    </row>
    <row r="3" spans="1:18" ht="17.25" customHeight="1">
      <c r="A3" s="308" t="s">
        <v>87</v>
      </c>
      <c r="B3" s="308" t="s">
        <v>2</v>
      </c>
      <c r="C3" s="311" t="s">
        <v>965</v>
      </c>
      <c r="D3" s="312"/>
      <c r="E3" s="312"/>
      <c r="F3" s="312"/>
      <c r="G3" s="312"/>
      <c r="H3" s="312"/>
      <c r="I3" s="312"/>
      <c r="J3" s="312"/>
      <c r="K3" s="312"/>
      <c r="L3" s="312"/>
      <c r="M3" s="312"/>
      <c r="N3" s="312"/>
      <c r="O3" s="312"/>
      <c r="P3" s="312"/>
      <c r="Q3" s="312"/>
    </row>
    <row r="4" spans="1:18" ht="12.75" customHeight="1">
      <c r="A4" s="308"/>
      <c r="B4" s="308"/>
      <c r="C4" s="308" t="s">
        <v>56</v>
      </c>
      <c r="D4" s="309" t="s">
        <v>65</v>
      </c>
      <c r="E4" s="310"/>
      <c r="F4" s="308" t="s">
        <v>802</v>
      </c>
      <c r="G4" s="308"/>
      <c r="H4" s="308"/>
      <c r="I4" s="308"/>
      <c r="J4" s="308"/>
      <c r="K4" s="308"/>
      <c r="L4" s="308" t="s">
        <v>803</v>
      </c>
      <c r="M4" s="308"/>
      <c r="N4" s="308"/>
      <c r="O4" s="308"/>
      <c r="P4" s="308"/>
      <c r="Q4" s="308"/>
    </row>
    <row r="5" spans="1:18" s="9" customFormat="1" ht="60" customHeight="1">
      <c r="A5" s="308"/>
      <c r="B5" s="308"/>
      <c r="C5" s="308"/>
      <c r="D5" s="158" t="s">
        <v>51</v>
      </c>
      <c r="E5" s="158" t="s">
        <v>804</v>
      </c>
      <c r="F5" s="82" t="s">
        <v>82</v>
      </c>
      <c r="G5" s="83" t="s">
        <v>83</v>
      </c>
      <c r="H5" s="83" t="s">
        <v>84</v>
      </c>
      <c r="I5" s="84" t="s">
        <v>107</v>
      </c>
      <c r="J5" s="84" t="s">
        <v>125</v>
      </c>
      <c r="K5" s="84" t="s">
        <v>186</v>
      </c>
      <c r="L5" s="159" t="s">
        <v>115</v>
      </c>
      <c r="M5" s="159" t="s">
        <v>113</v>
      </c>
      <c r="N5" s="159" t="s">
        <v>116</v>
      </c>
      <c r="O5" s="83" t="s">
        <v>114</v>
      </c>
      <c r="P5" s="159" t="s">
        <v>112</v>
      </c>
      <c r="Q5" s="82" t="s">
        <v>117</v>
      </c>
    </row>
    <row r="6" spans="1:18" s="9" customFormat="1" ht="15">
      <c r="A6" s="85" t="s">
        <v>126</v>
      </c>
      <c r="B6" s="85" t="s">
        <v>156</v>
      </c>
      <c r="C6" s="86">
        <v>40</v>
      </c>
      <c r="D6" s="86">
        <v>3</v>
      </c>
      <c r="E6" s="86">
        <v>0</v>
      </c>
      <c r="F6" s="86">
        <v>3</v>
      </c>
      <c r="G6" s="86">
        <v>0</v>
      </c>
      <c r="H6" s="86">
        <v>34</v>
      </c>
      <c r="I6" s="87">
        <v>0</v>
      </c>
      <c r="J6" s="87">
        <v>3</v>
      </c>
      <c r="K6" s="87">
        <v>0</v>
      </c>
      <c r="L6" s="86">
        <v>11</v>
      </c>
      <c r="M6" s="86">
        <v>8</v>
      </c>
      <c r="N6" s="86">
        <v>19</v>
      </c>
      <c r="O6" s="87">
        <v>0</v>
      </c>
      <c r="P6" s="87">
        <v>0</v>
      </c>
      <c r="Q6" s="86">
        <v>2</v>
      </c>
    </row>
    <row r="7" spans="1:18" s="9" customFormat="1" ht="25.5">
      <c r="A7" s="85" t="s">
        <v>127</v>
      </c>
      <c r="B7" s="85" t="s">
        <v>233</v>
      </c>
      <c r="C7" s="86">
        <v>218</v>
      </c>
      <c r="D7" s="86">
        <v>36</v>
      </c>
      <c r="E7" s="86">
        <v>135</v>
      </c>
      <c r="F7" s="88">
        <v>7</v>
      </c>
      <c r="G7" s="88">
        <v>0</v>
      </c>
      <c r="H7" s="88">
        <v>152</v>
      </c>
      <c r="I7" s="87">
        <v>8</v>
      </c>
      <c r="J7" s="87">
        <v>50</v>
      </c>
      <c r="K7" s="87">
        <v>1</v>
      </c>
      <c r="L7" s="86">
        <v>137</v>
      </c>
      <c r="M7" s="88">
        <v>42</v>
      </c>
      <c r="N7" s="88">
        <v>19</v>
      </c>
      <c r="O7" s="87">
        <v>0</v>
      </c>
      <c r="P7" s="87">
        <v>13</v>
      </c>
      <c r="Q7" s="86">
        <v>7</v>
      </c>
    </row>
    <row r="8" spans="1:18" ht="15">
      <c r="A8" s="85" t="s">
        <v>128</v>
      </c>
      <c r="B8" s="85" t="s">
        <v>157</v>
      </c>
      <c r="C8" s="86">
        <v>214</v>
      </c>
      <c r="D8" s="86">
        <v>43</v>
      </c>
      <c r="E8" s="86">
        <v>21</v>
      </c>
      <c r="F8" s="86">
        <v>13</v>
      </c>
      <c r="G8" s="86">
        <v>1</v>
      </c>
      <c r="H8" s="86">
        <v>167</v>
      </c>
      <c r="I8" s="87">
        <v>1</v>
      </c>
      <c r="J8" s="87">
        <v>30</v>
      </c>
      <c r="K8" s="87">
        <v>2</v>
      </c>
      <c r="L8" s="86">
        <v>64</v>
      </c>
      <c r="M8" s="86">
        <v>63</v>
      </c>
      <c r="N8" s="86">
        <v>25</v>
      </c>
      <c r="O8" s="87">
        <v>42</v>
      </c>
      <c r="P8" s="87">
        <v>0</v>
      </c>
      <c r="Q8" s="86">
        <v>20</v>
      </c>
    </row>
    <row r="9" spans="1:18" ht="15">
      <c r="A9" s="85" t="s">
        <v>129</v>
      </c>
      <c r="B9" s="85" t="s">
        <v>158</v>
      </c>
      <c r="C9" s="86">
        <v>155</v>
      </c>
      <c r="D9" s="86">
        <v>29</v>
      </c>
      <c r="E9" s="86">
        <v>14</v>
      </c>
      <c r="F9" s="86">
        <v>2</v>
      </c>
      <c r="G9" s="86">
        <v>0</v>
      </c>
      <c r="H9" s="86">
        <v>141</v>
      </c>
      <c r="I9" s="87">
        <v>0</v>
      </c>
      <c r="J9" s="87">
        <v>12</v>
      </c>
      <c r="K9" s="87">
        <v>0</v>
      </c>
      <c r="L9" s="86">
        <v>42</v>
      </c>
      <c r="M9" s="86">
        <v>62</v>
      </c>
      <c r="N9" s="86">
        <v>33</v>
      </c>
      <c r="O9" s="87">
        <v>7</v>
      </c>
      <c r="P9" s="87">
        <v>2</v>
      </c>
      <c r="Q9" s="86">
        <v>9</v>
      </c>
    </row>
    <row r="10" spans="1:18" ht="15">
      <c r="A10" s="85" t="s">
        <v>130</v>
      </c>
      <c r="B10" s="85" t="s">
        <v>159</v>
      </c>
      <c r="C10" s="86">
        <v>89</v>
      </c>
      <c r="D10" s="86">
        <v>26</v>
      </c>
      <c r="E10" s="86">
        <v>0</v>
      </c>
      <c r="F10" s="86">
        <v>3</v>
      </c>
      <c r="G10" s="86">
        <v>2</v>
      </c>
      <c r="H10" s="86">
        <v>81</v>
      </c>
      <c r="I10" s="87">
        <v>2</v>
      </c>
      <c r="J10" s="87">
        <v>1</v>
      </c>
      <c r="K10" s="87">
        <v>0</v>
      </c>
      <c r="L10" s="86">
        <v>15</v>
      </c>
      <c r="M10" s="86">
        <v>26</v>
      </c>
      <c r="N10" s="86">
        <v>22</v>
      </c>
      <c r="O10" s="87">
        <v>4</v>
      </c>
      <c r="P10" s="87">
        <v>17</v>
      </c>
      <c r="Q10" s="86">
        <v>5</v>
      </c>
    </row>
    <row r="11" spans="1:18" ht="15">
      <c r="A11" s="85" t="s">
        <v>131</v>
      </c>
      <c r="B11" s="85" t="s">
        <v>160</v>
      </c>
      <c r="C11" s="86">
        <v>1947</v>
      </c>
      <c r="D11" s="86">
        <v>627</v>
      </c>
      <c r="E11" s="86">
        <v>1273</v>
      </c>
      <c r="F11" s="86">
        <v>25</v>
      </c>
      <c r="G11" s="86">
        <v>10</v>
      </c>
      <c r="H11" s="86">
        <v>1316</v>
      </c>
      <c r="I11" s="87">
        <v>472</v>
      </c>
      <c r="J11" s="87">
        <v>117</v>
      </c>
      <c r="K11" s="87">
        <v>7</v>
      </c>
      <c r="L11" s="86">
        <v>944</v>
      </c>
      <c r="M11" s="86">
        <v>387</v>
      </c>
      <c r="N11" s="86">
        <v>94</v>
      </c>
      <c r="O11" s="87">
        <v>171</v>
      </c>
      <c r="P11" s="87">
        <v>23</v>
      </c>
      <c r="Q11" s="86">
        <v>328</v>
      </c>
    </row>
    <row r="12" spans="1:18" ht="15">
      <c r="A12" s="85" t="s">
        <v>132</v>
      </c>
      <c r="B12" s="85" t="s">
        <v>161</v>
      </c>
      <c r="C12" s="86">
        <v>297</v>
      </c>
      <c r="D12" s="86">
        <v>130</v>
      </c>
      <c r="E12" s="86">
        <v>8</v>
      </c>
      <c r="F12" s="86">
        <v>7</v>
      </c>
      <c r="G12" s="86">
        <v>3</v>
      </c>
      <c r="H12" s="86">
        <v>276</v>
      </c>
      <c r="I12" s="87">
        <v>0</v>
      </c>
      <c r="J12" s="87">
        <v>9</v>
      </c>
      <c r="K12" s="87">
        <v>2</v>
      </c>
      <c r="L12" s="86">
        <v>68</v>
      </c>
      <c r="M12" s="86">
        <v>26</v>
      </c>
      <c r="N12" s="86">
        <v>38</v>
      </c>
      <c r="O12" s="87">
        <v>14</v>
      </c>
      <c r="P12" s="87">
        <v>122</v>
      </c>
      <c r="Q12" s="86">
        <v>29</v>
      </c>
    </row>
    <row r="13" spans="1:18" ht="15">
      <c r="A13" s="85" t="s">
        <v>133</v>
      </c>
      <c r="B13" s="85" t="s">
        <v>162</v>
      </c>
      <c r="C13" s="86">
        <v>539</v>
      </c>
      <c r="D13" s="86">
        <v>180</v>
      </c>
      <c r="E13" s="86">
        <v>65</v>
      </c>
      <c r="F13" s="86">
        <v>6</v>
      </c>
      <c r="G13" s="86">
        <v>2</v>
      </c>
      <c r="H13" s="86">
        <v>473</v>
      </c>
      <c r="I13" s="87">
        <v>2</v>
      </c>
      <c r="J13" s="87">
        <v>54</v>
      </c>
      <c r="K13" s="87">
        <v>2</v>
      </c>
      <c r="L13" s="86">
        <v>430</v>
      </c>
      <c r="M13" s="86">
        <v>82</v>
      </c>
      <c r="N13" s="86">
        <v>5</v>
      </c>
      <c r="O13" s="87">
        <v>10</v>
      </c>
      <c r="P13" s="87">
        <v>1</v>
      </c>
      <c r="Q13" s="86">
        <v>11</v>
      </c>
    </row>
    <row r="14" spans="1:18" ht="15">
      <c r="A14" s="85" t="s">
        <v>134</v>
      </c>
      <c r="B14" s="85" t="s">
        <v>163</v>
      </c>
      <c r="C14" s="86">
        <v>27</v>
      </c>
      <c r="D14" s="86">
        <v>0</v>
      </c>
      <c r="E14" s="86">
        <v>0</v>
      </c>
      <c r="F14" s="86">
        <v>3</v>
      </c>
      <c r="G14" s="86">
        <v>0</v>
      </c>
      <c r="H14" s="86">
        <v>20</v>
      </c>
      <c r="I14" s="87">
        <v>0</v>
      </c>
      <c r="J14" s="87">
        <v>4</v>
      </c>
      <c r="K14" s="87">
        <v>0</v>
      </c>
      <c r="L14" s="86">
        <v>1</v>
      </c>
      <c r="M14" s="86">
        <v>6</v>
      </c>
      <c r="N14" s="86">
        <v>20</v>
      </c>
      <c r="O14" s="87">
        <v>0</v>
      </c>
      <c r="P14" s="87">
        <v>0</v>
      </c>
      <c r="Q14" s="86">
        <v>0</v>
      </c>
    </row>
    <row r="15" spans="1:18" ht="15">
      <c r="A15" s="85" t="s">
        <v>3</v>
      </c>
      <c r="B15" s="85" t="s">
        <v>164</v>
      </c>
      <c r="C15" s="86">
        <v>281</v>
      </c>
      <c r="D15" s="86">
        <v>42</v>
      </c>
      <c r="E15" s="86">
        <v>49</v>
      </c>
      <c r="F15" s="87">
        <v>14</v>
      </c>
      <c r="G15" s="87">
        <v>1</v>
      </c>
      <c r="H15" s="87">
        <v>256</v>
      </c>
      <c r="I15" s="87">
        <v>4</v>
      </c>
      <c r="J15" s="87">
        <v>4</v>
      </c>
      <c r="K15" s="87">
        <v>2</v>
      </c>
      <c r="L15" s="86">
        <v>64</v>
      </c>
      <c r="M15" s="87">
        <v>78</v>
      </c>
      <c r="N15" s="87">
        <v>76</v>
      </c>
      <c r="O15" s="87">
        <v>30</v>
      </c>
      <c r="P15" s="87">
        <v>2</v>
      </c>
      <c r="Q15" s="86">
        <v>31</v>
      </c>
    </row>
    <row r="16" spans="1:18" ht="15">
      <c r="A16" s="85" t="s">
        <v>6</v>
      </c>
      <c r="B16" s="85" t="s">
        <v>165</v>
      </c>
      <c r="C16" s="86">
        <v>217</v>
      </c>
      <c r="D16" s="86">
        <v>31</v>
      </c>
      <c r="E16" s="86">
        <v>9</v>
      </c>
      <c r="F16" s="89">
        <v>11</v>
      </c>
      <c r="G16" s="89">
        <v>0</v>
      </c>
      <c r="H16" s="89">
        <v>205</v>
      </c>
      <c r="I16" s="87">
        <v>1</v>
      </c>
      <c r="J16" s="87">
        <v>0</v>
      </c>
      <c r="K16" s="87">
        <v>0</v>
      </c>
      <c r="L16" s="86">
        <v>63</v>
      </c>
      <c r="M16" s="89">
        <v>93</v>
      </c>
      <c r="N16" s="89">
        <v>36</v>
      </c>
      <c r="O16" s="87">
        <v>7</v>
      </c>
      <c r="P16" s="87">
        <v>10</v>
      </c>
      <c r="Q16" s="86">
        <v>8</v>
      </c>
    </row>
    <row r="17" spans="1:17" ht="15">
      <c r="A17" s="85" t="s">
        <v>7</v>
      </c>
      <c r="B17" s="85" t="s">
        <v>166</v>
      </c>
      <c r="C17" s="86">
        <v>219</v>
      </c>
      <c r="D17" s="86">
        <v>34</v>
      </c>
      <c r="E17" s="86">
        <v>70</v>
      </c>
      <c r="F17" s="89">
        <v>3</v>
      </c>
      <c r="G17" s="89">
        <v>5</v>
      </c>
      <c r="H17" s="89">
        <v>168</v>
      </c>
      <c r="I17" s="87">
        <v>14</v>
      </c>
      <c r="J17" s="87">
        <v>26</v>
      </c>
      <c r="K17" s="87">
        <v>3</v>
      </c>
      <c r="L17" s="86">
        <v>77</v>
      </c>
      <c r="M17" s="89">
        <v>92</v>
      </c>
      <c r="N17" s="89">
        <v>48</v>
      </c>
      <c r="O17" s="87">
        <v>0</v>
      </c>
      <c r="P17" s="87">
        <v>0</v>
      </c>
      <c r="Q17" s="86">
        <v>2</v>
      </c>
    </row>
    <row r="18" spans="1:17" ht="15">
      <c r="A18" s="85" t="s">
        <v>8</v>
      </c>
      <c r="B18" s="85" t="s">
        <v>167</v>
      </c>
      <c r="C18" s="86">
        <v>441</v>
      </c>
      <c r="D18" s="86">
        <v>185</v>
      </c>
      <c r="E18" s="86">
        <v>174</v>
      </c>
      <c r="F18" s="89">
        <v>6</v>
      </c>
      <c r="G18" s="89">
        <v>0</v>
      </c>
      <c r="H18" s="89">
        <v>397</v>
      </c>
      <c r="I18" s="87">
        <v>5</v>
      </c>
      <c r="J18" s="87">
        <v>33</v>
      </c>
      <c r="K18" s="87">
        <v>0</v>
      </c>
      <c r="L18" s="86">
        <v>106</v>
      </c>
      <c r="M18" s="89">
        <v>102</v>
      </c>
      <c r="N18" s="89">
        <v>29</v>
      </c>
      <c r="O18" s="87">
        <v>7</v>
      </c>
      <c r="P18" s="87">
        <v>49</v>
      </c>
      <c r="Q18" s="86">
        <v>148</v>
      </c>
    </row>
    <row r="19" spans="1:17" ht="15">
      <c r="A19" s="85" t="s">
        <v>11</v>
      </c>
      <c r="B19" s="85" t="s">
        <v>168</v>
      </c>
      <c r="C19" s="86">
        <v>149</v>
      </c>
      <c r="D19" s="86">
        <v>40</v>
      </c>
      <c r="E19" s="86">
        <v>31</v>
      </c>
      <c r="F19" s="89">
        <v>0</v>
      </c>
      <c r="G19" s="89">
        <v>0</v>
      </c>
      <c r="H19" s="89">
        <v>93</v>
      </c>
      <c r="I19" s="87">
        <v>10</v>
      </c>
      <c r="J19" s="87">
        <v>46</v>
      </c>
      <c r="K19" s="87">
        <v>0</v>
      </c>
      <c r="L19" s="86">
        <v>99</v>
      </c>
      <c r="M19" s="89">
        <v>5</v>
      </c>
      <c r="N19" s="89">
        <v>5</v>
      </c>
      <c r="O19" s="87">
        <v>8</v>
      </c>
      <c r="P19" s="87">
        <v>8</v>
      </c>
      <c r="Q19" s="86">
        <v>24</v>
      </c>
    </row>
    <row r="20" spans="1:17" ht="15">
      <c r="A20" s="85" t="s">
        <v>12</v>
      </c>
      <c r="B20" s="85" t="s">
        <v>169</v>
      </c>
      <c r="C20" s="86">
        <v>359</v>
      </c>
      <c r="D20" s="86">
        <v>106</v>
      </c>
      <c r="E20" s="86">
        <v>121</v>
      </c>
      <c r="F20" s="87">
        <v>12</v>
      </c>
      <c r="G20" s="87">
        <v>2</v>
      </c>
      <c r="H20" s="87">
        <v>336</v>
      </c>
      <c r="I20" s="87">
        <v>1</v>
      </c>
      <c r="J20" s="87">
        <v>8</v>
      </c>
      <c r="K20" s="87">
        <v>0</v>
      </c>
      <c r="L20" s="86">
        <v>138</v>
      </c>
      <c r="M20" s="87">
        <v>31</v>
      </c>
      <c r="N20" s="87">
        <v>96</v>
      </c>
      <c r="O20" s="87">
        <v>10</v>
      </c>
      <c r="P20" s="87">
        <v>20</v>
      </c>
      <c r="Q20" s="86">
        <v>64</v>
      </c>
    </row>
    <row r="21" spans="1:17" ht="15">
      <c r="A21" s="85" t="s">
        <v>13</v>
      </c>
      <c r="B21" s="85" t="s">
        <v>170</v>
      </c>
      <c r="C21" s="86">
        <v>132</v>
      </c>
      <c r="D21" s="86">
        <v>38</v>
      </c>
      <c r="E21" s="86">
        <v>10</v>
      </c>
      <c r="F21" s="89">
        <v>1</v>
      </c>
      <c r="G21" s="89">
        <v>0</v>
      </c>
      <c r="H21" s="89">
        <v>128</v>
      </c>
      <c r="I21" s="87">
        <v>0</v>
      </c>
      <c r="J21" s="87">
        <v>3</v>
      </c>
      <c r="K21" s="87">
        <v>0</v>
      </c>
      <c r="L21" s="86">
        <v>66</v>
      </c>
      <c r="M21" s="89">
        <v>38</v>
      </c>
      <c r="N21" s="89">
        <v>4</v>
      </c>
      <c r="O21" s="87">
        <v>6</v>
      </c>
      <c r="P21" s="87">
        <v>2</v>
      </c>
      <c r="Q21" s="86">
        <v>16</v>
      </c>
    </row>
    <row r="22" spans="1:17" ht="15">
      <c r="A22" s="85" t="s">
        <v>14</v>
      </c>
      <c r="B22" s="85" t="s">
        <v>171</v>
      </c>
      <c r="C22" s="86">
        <v>332</v>
      </c>
      <c r="D22" s="86">
        <v>86</v>
      </c>
      <c r="E22" s="86">
        <v>36</v>
      </c>
      <c r="F22" s="89">
        <v>17</v>
      </c>
      <c r="G22" s="89">
        <v>2</v>
      </c>
      <c r="H22" s="89">
        <v>293</v>
      </c>
      <c r="I22" s="87">
        <v>12</v>
      </c>
      <c r="J22" s="87">
        <v>8</v>
      </c>
      <c r="K22" s="87">
        <v>0</v>
      </c>
      <c r="L22" s="86">
        <v>133</v>
      </c>
      <c r="M22" s="89">
        <v>103</v>
      </c>
      <c r="N22" s="89">
        <v>55</v>
      </c>
      <c r="O22" s="87">
        <v>26</v>
      </c>
      <c r="P22" s="87">
        <v>3</v>
      </c>
      <c r="Q22" s="86">
        <v>12</v>
      </c>
    </row>
    <row r="23" spans="1:17" ht="15">
      <c r="A23" s="85" t="s">
        <v>15</v>
      </c>
      <c r="B23" s="85" t="s">
        <v>172</v>
      </c>
      <c r="C23" s="86">
        <v>357</v>
      </c>
      <c r="D23" s="86">
        <v>55</v>
      </c>
      <c r="E23" s="86">
        <v>0</v>
      </c>
      <c r="F23" s="89">
        <v>1</v>
      </c>
      <c r="G23" s="89">
        <v>0</v>
      </c>
      <c r="H23" s="89">
        <v>346</v>
      </c>
      <c r="I23" s="87">
        <v>4</v>
      </c>
      <c r="J23" s="87">
        <v>6</v>
      </c>
      <c r="K23" s="87">
        <v>0</v>
      </c>
      <c r="L23" s="86">
        <v>145</v>
      </c>
      <c r="M23" s="89">
        <v>162</v>
      </c>
      <c r="N23" s="89">
        <v>36</v>
      </c>
      <c r="O23" s="87">
        <v>3</v>
      </c>
      <c r="P23" s="87">
        <v>2</v>
      </c>
      <c r="Q23" s="86">
        <v>9</v>
      </c>
    </row>
    <row r="24" spans="1:17" ht="15">
      <c r="A24" s="85" t="s">
        <v>16</v>
      </c>
      <c r="B24" s="85" t="s">
        <v>173</v>
      </c>
      <c r="C24" s="86">
        <v>92</v>
      </c>
      <c r="D24" s="86">
        <v>18</v>
      </c>
      <c r="E24" s="86">
        <v>0</v>
      </c>
      <c r="F24" s="89">
        <v>2</v>
      </c>
      <c r="G24" s="89">
        <v>0</v>
      </c>
      <c r="H24" s="89">
        <v>87</v>
      </c>
      <c r="I24" s="87">
        <v>0</v>
      </c>
      <c r="J24" s="87">
        <v>1</v>
      </c>
      <c r="K24" s="87">
        <v>2</v>
      </c>
      <c r="L24" s="86">
        <v>12</v>
      </c>
      <c r="M24" s="89">
        <v>21</v>
      </c>
      <c r="N24" s="89">
        <v>50</v>
      </c>
      <c r="O24" s="87">
        <v>1</v>
      </c>
      <c r="P24" s="87">
        <v>0</v>
      </c>
      <c r="Q24" s="86">
        <v>8</v>
      </c>
    </row>
    <row r="25" spans="1:17" ht="15">
      <c r="A25" s="85" t="s">
        <v>17</v>
      </c>
      <c r="B25" s="85" t="s">
        <v>174</v>
      </c>
      <c r="C25" s="86">
        <v>97</v>
      </c>
      <c r="D25" s="86">
        <v>34</v>
      </c>
      <c r="E25" s="86">
        <v>3</v>
      </c>
      <c r="F25" s="89">
        <v>8</v>
      </c>
      <c r="G25" s="89">
        <v>0</v>
      </c>
      <c r="H25" s="89">
        <v>86</v>
      </c>
      <c r="I25" s="87">
        <v>0</v>
      </c>
      <c r="J25" s="87">
        <v>3</v>
      </c>
      <c r="K25" s="87">
        <v>0</v>
      </c>
      <c r="L25" s="86">
        <v>9</v>
      </c>
      <c r="M25" s="89">
        <v>16</v>
      </c>
      <c r="N25" s="89">
        <v>15</v>
      </c>
      <c r="O25" s="87">
        <v>9</v>
      </c>
      <c r="P25" s="87">
        <v>43</v>
      </c>
      <c r="Q25" s="86">
        <v>5</v>
      </c>
    </row>
    <row r="26" spans="1:17" ht="15">
      <c r="A26" s="85" t="s">
        <v>18</v>
      </c>
      <c r="B26" s="85" t="s">
        <v>175</v>
      </c>
      <c r="C26" s="86">
        <v>6717</v>
      </c>
      <c r="D26" s="86">
        <v>2255</v>
      </c>
      <c r="E26" s="86">
        <v>2173</v>
      </c>
      <c r="F26" s="87">
        <v>375</v>
      </c>
      <c r="G26" s="87">
        <v>229</v>
      </c>
      <c r="H26" s="86">
        <v>5398</v>
      </c>
      <c r="I26" s="87">
        <v>164</v>
      </c>
      <c r="J26" s="87">
        <v>540</v>
      </c>
      <c r="K26" s="87">
        <v>11</v>
      </c>
      <c r="L26" s="86">
        <v>2182</v>
      </c>
      <c r="M26" s="87">
        <v>827</v>
      </c>
      <c r="N26" s="86">
        <v>1972</v>
      </c>
      <c r="O26" s="87">
        <v>328</v>
      </c>
      <c r="P26" s="87">
        <v>79</v>
      </c>
      <c r="Q26" s="86">
        <v>1329</v>
      </c>
    </row>
    <row r="27" spans="1:17" ht="15">
      <c r="A27" s="85" t="s">
        <v>21</v>
      </c>
      <c r="B27" s="85" t="s">
        <v>176</v>
      </c>
      <c r="C27" s="86">
        <v>110</v>
      </c>
      <c r="D27" s="86">
        <v>39</v>
      </c>
      <c r="E27" s="86">
        <v>0</v>
      </c>
      <c r="F27" s="89">
        <v>0</v>
      </c>
      <c r="G27" s="89">
        <v>1</v>
      </c>
      <c r="H27" s="89">
        <v>88</v>
      </c>
      <c r="I27" s="87">
        <v>7</v>
      </c>
      <c r="J27" s="87">
        <v>14</v>
      </c>
      <c r="K27" s="87">
        <v>0</v>
      </c>
      <c r="L27" s="86">
        <v>33</v>
      </c>
      <c r="M27" s="89">
        <v>23</v>
      </c>
      <c r="N27" s="89">
        <v>5</v>
      </c>
      <c r="O27" s="87">
        <v>27</v>
      </c>
      <c r="P27" s="87">
        <v>12</v>
      </c>
      <c r="Q27" s="86">
        <v>10</v>
      </c>
    </row>
    <row r="28" spans="1:17" ht="15">
      <c r="A28" s="85" t="s">
        <v>22</v>
      </c>
      <c r="B28" s="85" t="s">
        <v>177</v>
      </c>
      <c r="C28" s="86">
        <v>77</v>
      </c>
      <c r="D28" s="86">
        <v>29</v>
      </c>
      <c r="E28" s="86">
        <v>12</v>
      </c>
      <c r="F28" s="89">
        <v>1</v>
      </c>
      <c r="G28" s="89">
        <v>0</v>
      </c>
      <c r="H28" s="89">
        <v>71</v>
      </c>
      <c r="I28" s="87">
        <v>1</v>
      </c>
      <c r="J28" s="87">
        <v>4</v>
      </c>
      <c r="K28" s="87">
        <v>0</v>
      </c>
      <c r="L28" s="86">
        <v>30</v>
      </c>
      <c r="M28" s="89">
        <v>29</v>
      </c>
      <c r="N28" s="89">
        <v>5</v>
      </c>
      <c r="O28" s="87">
        <v>7</v>
      </c>
      <c r="P28" s="87">
        <v>1</v>
      </c>
      <c r="Q28" s="86">
        <v>5</v>
      </c>
    </row>
    <row r="29" spans="1:17" ht="15">
      <c r="A29" s="85" t="s">
        <v>23</v>
      </c>
      <c r="B29" s="85" t="s">
        <v>178</v>
      </c>
      <c r="C29" s="86">
        <v>183</v>
      </c>
      <c r="D29" s="86">
        <v>32</v>
      </c>
      <c r="E29" s="86">
        <v>24</v>
      </c>
      <c r="F29" s="89">
        <v>8</v>
      </c>
      <c r="G29" s="89">
        <v>0</v>
      </c>
      <c r="H29" s="89">
        <v>165</v>
      </c>
      <c r="I29" s="87">
        <v>1</v>
      </c>
      <c r="J29" s="87">
        <v>9</v>
      </c>
      <c r="K29" s="87">
        <v>0</v>
      </c>
      <c r="L29" s="86">
        <v>31</v>
      </c>
      <c r="M29" s="89">
        <v>67</v>
      </c>
      <c r="N29" s="89">
        <v>32</v>
      </c>
      <c r="O29" s="87">
        <v>11</v>
      </c>
      <c r="P29" s="87">
        <v>28</v>
      </c>
      <c r="Q29" s="86">
        <v>14</v>
      </c>
    </row>
    <row r="30" spans="1:17" ht="15">
      <c r="A30" s="85" t="s">
        <v>24</v>
      </c>
      <c r="B30" s="85" t="s">
        <v>179</v>
      </c>
      <c r="C30" s="86">
        <v>781</v>
      </c>
      <c r="D30" s="86">
        <v>333</v>
      </c>
      <c r="E30" s="86">
        <v>353</v>
      </c>
      <c r="F30" s="87">
        <v>15</v>
      </c>
      <c r="G30" s="87">
        <v>3</v>
      </c>
      <c r="H30" s="87">
        <v>687</v>
      </c>
      <c r="I30" s="87">
        <v>22</v>
      </c>
      <c r="J30" s="87">
        <v>54</v>
      </c>
      <c r="K30" s="87">
        <v>0</v>
      </c>
      <c r="L30" s="86">
        <v>178</v>
      </c>
      <c r="M30" s="87">
        <v>19</v>
      </c>
      <c r="N30" s="87">
        <v>20</v>
      </c>
      <c r="O30" s="87">
        <v>182</v>
      </c>
      <c r="P30" s="87">
        <v>0</v>
      </c>
      <c r="Q30" s="86">
        <v>382</v>
      </c>
    </row>
    <row r="31" spans="1:17" ht="15">
      <c r="A31" s="85" t="s">
        <v>25</v>
      </c>
      <c r="B31" s="85" t="s">
        <v>180</v>
      </c>
      <c r="C31" s="86">
        <v>79</v>
      </c>
      <c r="D31" s="86">
        <v>31</v>
      </c>
      <c r="E31" s="86">
        <v>5</v>
      </c>
      <c r="F31" s="89">
        <v>0</v>
      </c>
      <c r="G31" s="89">
        <v>2</v>
      </c>
      <c r="H31" s="89">
        <v>74</v>
      </c>
      <c r="I31" s="87">
        <v>0</v>
      </c>
      <c r="J31" s="87">
        <v>3</v>
      </c>
      <c r="K31" s="87">
        <v>0</v>
      </c>
      <c r="L31" s="86">
        <v>22</v>
      </c>
      <c r="M31" s="89">
        <v>18</v>
      </c>
      <c r="N31" s="89">
        <v>6</v>
      </c>
      <c r="O31" s="87">
        <v>2</v>
      </c>
      <c r="P31" s="87">
        <v>2</v>
      </c>
      <c r="Q31" s="86">
        <v>29</v>
      </c>
    </row>
    <row r="32" spans="1:17" ht="15">
      <c r="A32" s="85" t="s">
        <v>26</v>
      </c>
      <c r="B32" s="85" t="s">
        <v>181</v>
      </c>
      <c r="C32" s="86">
        <v>289</v>
      </c>
      <c r="D32" s="86">
        <v>80</v>
      </c>
      <c r="E32" s="86">
        <v>0</v>
      </c>
      <c r="F32" s="87">
        <v>13</v>
      </c>
      <c r="G32" s="87">
        <v>2</v>
      </c>
      <c r="H32" s="87">
        <v>207</v>
      </c>
      <c r="I32" s="87">
        <v>41</v>
      </c>
      <c r="J32" s="87">
        <v>26</v>
      </c>
      <c r="K32" s="87">
        <v>0</v>
      </c>
      <c r="L32" s="86">
        <v>7</v>
      </c>
      <c r="M32" s="87">
        <v>17</v>
      </c>
      <c r="N32" s="87">
        <v>59</v>
      </c>
      <c r="O32" s="87">
        <v>3</v>
      </c>
      <c r="P32" s="87">
        <v>0</v>
      </c>
      <c r="Q32" s="86">
        <v>203</v>
      </c>
    </row>
    <row r="33" spans="1:17" ht="15">
      <c r="A33" s="85" t="s">
        <v>27</v>
      </c>
      <c r="B33" s="85" t="s">
        <v>182</v>
      </c>
      <c r="C33" s="86">
        <v>85</v>
      </c>
      <c r="D33" s="86">
        <v>4</v>
      </c>
      <c r="E33" s="86">
        <v>9</v>
      </c>
      <c r="F33" s="87">
        <v>3</v>
      </c>
      <c r="G33" s="87">
        <v>0</v>
      </c>
      <c r="H33" s="87">
        <v>80</v>
      </c>
      <c r="I33" s="87">
        <v>0</v>
      </c>
      <c r="J33" s="87">
        <v>2</v>
      </c>
      <c r="K33" s="87">
        <v>0</v>
      </c>
      <c r="L33" s="86">
        <v>10</v>
      </c>
      <c r="M33" s="87">
        <v>47</v>
      </c>
      <c r="N33" s="87">
        <v>26</v>
      </c>
      <c r="O33" s="87">
        <v>1</v>
      </c>
      <c r="P33" s="87">
        <v>0</v>
      </c>
      <c r="Q33" s="86">
        <v>1</v>
      </c>
    </row>
    <row r="34" spans="1:17" ht="15">
      <c r="A34" s="85" t="s">
        <v>28</v>
      </c>
      <c r="B34" s="85" t="s">
        <v>183</v>
      </c>
      <c r="C34" s="86">
        <v>611</v>
      </c>
      <c r="D34" s="86">
        <v>219</v>
      </c>
      <c r="E34" s="86">
        <v>385</v>
      </c>
      <c r="F34" s="87">
        <v>7</v>
      </c>
      <c r="G34" s="87">
        <v>7</v>
      </c>
      <c r="H34" s="87">
        <v>447</v>
      </c>
      <c r="I34" s="87">
        <v>77</v>
      </c>
      <c r="J34" s="87">
        <v>72</v>
      </c>
      <c r="K34" s="87">
        <v>1</v>
      </c>
      <c r="L34" s="86">
        <v>274</v>
      </c>
      <c r="M34" s="87">
        <v>113</v>
      </c>
      <c r="N34" s="87">
        <v>68</v>
      </c>
      <c r="O34" s="87">
        <v>35</v>
      </c>
      <c r="P34" s="87">
        <v>30</v>
      </c>
      <c r="Q34" s="86">
        <v>91</v>
      </c>
    </row>
    <row r="35" spans="1:17" ht="15">
      <c r="A35" s="85" t="s">
        <v>29</v>
      </c>
      <c r="B35" s="85" t="s">
        <v>184</v>
      </c>
      <c r="C35" s="86">
        <v>577</v>
      </c>
      <c r="D35" s="86">
        <v>258</v>
      </c>
      <c r="E35" s="86">
        <v>88</v>
      </c>
      <c r="F35" s="87">
        <v>5</v>
      </c>
      <c r="G35" s="87">
        <v>2</v>
      </c>
      <c r="H35" s="87">
        <v>448</v>
      </c>
      <c r="I35" s="87">
        <v>83</v>
      </c>
      <c r="J35" s="87">
        <v>39</v>
      </c>
      <c r="K35" s="87">
        <v>0</v>
      </c>
      <c r="L35" s="86">
        <v>339</v>
      </c>
      <c r="M35" s="87">
        <v>63</v>
      </c>
      <c r="N35" s="87">
        <v>26</v>
      </c>
      <c r="O35" s="87">
        <v>114</v>
      </c>
      <c r="P35" s="87">
        <v>2</v>
      </c>
      <c r="Q35" s="86">
        <v>33</v>
      </c>
    </row>
    <row r="36" spans="1:17" ht="15">
      <c r="A36" s="85" t="s">
        <v>30</v>
      </c>
      <c r="B36" s="85" t="s">
        <v>185</v>
      </c>
      <c r="C36" s="86">
        <v>69</v>
      </c>
      <c r="D36" s="86">
        <v>18</v>
      </c>
      <c r="E36" s="86">
        <v>0</v>
      </c>
      <c r="F36" s="87">
        <v>2</v>
      </c>
      <c r="G36" s="87">
        <v>0</v>
      </c>
      <c r="H36" s="87">
        <v>65</v>
      </c>
      <c r="I36" s="87">
        <v>1</v>
      </c>
      <c r="J36" s="87">
        <v>1</v>
      </c>
      <c r="K36" s="87">
        <v>0</v>
      </c>
      <c r="L36" s="86">
        <v>9</v>
      </c>
      <c r="M36" s="87">
        <v>16</v>
      </c>
      <c r="N36" s="87">
        <v>1</v>
      </c>
      <c r="O36" s="87">
        <v>40</v>
      </c>
      <c r="P36" s="87">
        <v>3</v>
      </c>
      <c r="Q36" s="86">
        <v>0</v>
      </c>
    </row>
    <row r="37" spans="1:17" ht="15">
      <c r="A37" s="313" t="s">
        <v>86</v>
      </c>
      <c r="B37" s="307"/>
      <c r="C37" s="133">
        <v>15780</v>
      </c>
      <c r="D37" s="133">
        <v>5041</v>
      </c>
      <c r="E37" s="133">
        <v>5068</v>
      </c>
      <c r="F37" s="133">
        <v>573</v>
      </c>
      <c r="G37" s="133">
        <v>274</v>
      </c>
      <c r="H37" s="133">
        <v>12785</v>
      </c>
      <c r="I37" s="133">
        <v>933</v>
      </c>
      <c r="J37" s="133">
        <v>1182</v>
      </c>
      <c r="K37" s="133">
        <v>33</v>
      </c>
      <c r="L37" s="133">
        <v>5739</v>
      </c>
      <c r="M37" s="133">
        <v>2682</v>
      </c>
      <c r="N37" s="133">
        <v>2945</v>
      </c>
      <c r="O37" s="133">
        <v>1105</v>
      </c>
      <c r="P37" s="133">
        <v>474</v>
      </c>
      <c r="Q37" s="133">
        <v>2835</v>
      </c>
    </row>
    <row r="38" spans="1:17" ht="15">
      <c r="A38" s="307" t="s">
        <v>770</v>
      </c>
      <c r="B38" s="307"/>
      <c r="C38" s="90">
        <v>3788</v>
      </c>
      <c r="D38" s="90">
        <v>1146</v>
      </c>
      <c r="E38" s="90">
        <v>1455</v>
      </c>
      <c r="F38" s="90">
        <v>67</v>
      </c>
      <c r="G38" s="90">
        <v>22</v>
      </c>
      <c r="H38" s="90">
        <v>2958</v>
      </c>
      <c r="I38" s="90">
        <v>504</v>
      </c>
      <c r="J38" s="90">
        <v>223</v>
      </c>
      <c r="K38" s="90">
        <v>14</v>
      </c>
      <c r="L38" s="90">
        <v>1806</v>
      </c>
      <c r="M38" s="90">
        <v>868</v>
      </c>
      <c r="N38" s="90">
        <v>291</v>
      </c>
      <c r="O38" s="90">
        <v>233</v>
      </c>
      <c r="P38" s="90">
        <v>194</v>
      </c>
      <c r="Q38" s="90">
        <v>396</v>
      </c>
    </row>
    <row r="39" spans="1:17" ht="15">
      <c r="A39" s="307" t="s">
        <v>771</v>
      </c>
      <c r="B39" s="307"/>
      <c r="C39" s="90">
        <v>674</v>
      </c>
      <c r="D39" s="90">
        <v>151</v>
      </c>
      <c r="E39" s="90">
        <v>61</v>
      </c>
      <c r="F39" s="90">
        <v>31</v>
      </c>
      <c r="G39" s="90">
        <v>3</v>
      </c>
      <c r="H39" s="90">
        <v>554</v>
      </c>
      <c r="I39" s="90">
        <v>46</v>
      </c>
      <c r="J39" s="90">
        <v>38</v>
      </c>
      <c r="K39" s="90">
        <v>2</v>
      </c>
      <c r="L39" s="90">
        <v>102</v>
      </c>
      <c r="M39" s="90">
        <v>130</v>
      </c>
      <c r="N39" s="90">
        <v>160</v>
      </c>
      <c r="O39" s="90">
        <v>40</v>
      </c>
      <c r="P39" s="90">
        <v>3</v>
      </c>
      <c r="Q39" s="90">
        <v>239</v>
      </c>
    </row>
    <row r="40" spans="1:17" ht="15">
      <c r="A40" s="307" t="s">
        <v>772</v>
      </c>
      <c r="B40" s="307"/>
      <c r="C40" s="90">
        <v>1534</v>
      </c>
      <c r="D40" s="90">
        <v>503</v>
      </c>
      <c r="E40" s="90">
        <v>582</v>
      </c>
      <c r="F40" s="90">
        <v>26</v>
      </c>
      <c r="G40" s="90">
        <v>8</v>
      </c>
      <c r="H40" s="90">
        <v>1278</v>
      </c>
      <c r="I40" s="90">
        <v>90</v>
      </c>
      <c r="J40" s="90">
        <v>131</v>
      </c>
      <c r="K40" s="90">
        <v>1</v>
      </c>
      <c r="L40" s="90">
        <v>518</v>
      </c>
      <c r="M40" s="90">
        <v>393</v>
      </c>
      <c r="N40" s="90">
        <v>171</v>
      </c>
      <c r="O40" s="90">
        <v>83</v>
      </c>
      <c r="P40" s="90">
        <v>103</v>
      </c>
      <c r="Q40" s="90">
        <v>266</v>
      </c>
    </row>
    <row r="41" spans="1:17" ht="15">
      <c r="A41" s="307" t="s">
        <v>773</v>
      </c>
      <c r="B41" s="307"/>
      <c r="C41" s="90">
        <v>504</v>
      </c>
      <c r="D41" s="90">
        <v>79</v>
      </c>
      <c r="E41" s="90">
        <v>144</v>
      </c>
      <c r="F41" s="90">
        <v>17</v>
      </c>
      <c r="G41" s="90">
        <v>0</v>
      </c>
      <c r="H41" s="90">
        <v>418</v>
      </c>
      <c r="I41" s="90">
        <v>9</v>
      </c>
      <c r="J41" s="90">
        <v>57</v>
      </c>
      <c r="K41" s="90">
        <v>3</v>
      </c>
      <c r="L41" s="90">
        <v>179</v>
      </c>
      <c r="M41" s="90">
        <v>134</v>
      </c>
      <c r="N41" s="90">
        <v>115</v>
      </c>
      <c r="O41" s="90">
        <v>42</v>
      </c>
      <c r="P41" s="90">
        <v>16</v>
      </c>
      <c r="Q41" s="90">
        <v>18</v>
      </c>
    </row>
    <row r="42" spans="1:17" ht="15">
      <c r="A42" s="307" t="s">
        <v>774</v>
      </c>
      <c r="B42" s="307"/>
      <c r="C42" s="90">
        <v>9280</v>
      </c>
      <c r="D42" s="90">
        <v>3162</v>
      </c>
      <c r="E42" s="90">
        <v>2826</v>
      </c>
      <c r="F42" s="90">
        <v>432</v>
      </c>
      <c r="G42" s="90">
        <v>241</v>
      </c>
      <c r="H42" s="90">
        <v>7577</v>
      </c>
      <c r="I42" s="90">
        <v>284</v>
      </c>
      <c r="J42" s="90">
        <v>733</v>
      </c>
      <c r="K42" s="90">
        <v>13</v>
      </c>
      <c r="L42" s="90">
        <v>3134</v>
      </c>
      <c r="M42" s="90">
        <v>1157</v>
      </c>
      <c r="N42" s="90">
        <v>2208</v>
      </c>
      <c r="O42" s="90">
        <v>707</v>
      </c>
      <c r="P42" s="90">
        <v>158</v>
      </c>
      <c r="Q42" s="90">
        <v>1916</v>
      </c>
    </row>
    <row r="43" spans="1:17">
      <c r="A43" s="306" t="s">
        <v>973</v>
      </c>
      <c r="B43" s="306"/>
      <c r="C43" s="306"/>
      <c r="D43" s="306"/>
      <c r="E43" s="306"/>
      <c r="F43" s="306"/>
      <c r="G43" s="306"/>
      <c r="H43" s="306"/>
      <c r="I43" s="306"/>
      <c r="J43" s="306"/>
    </row>
    <row r="45" spans="1:17">
      <c r="C45" s="46"/>
      <c r="D45" s="46"/>
      <c r="E45" s="46"/>
    </row>
    <row r="47" spans="1:17">
      <c r="G47" s="13" t="s">
        <v>50</v>
      </c>
    </row>
  </sheetData>
  <mergeCells count="16">
    <mergeCell ref="L4:Q4"/>
    <mergeCell ref="C3:Q3"/>
    <mergeCell ref="A37:B37"/>
    <mergeCell ref="A38:B38"/>
    <mergeCell ref="A39:B39"/>
    <mergeCell ref="A43:J43"/>
    <mergeCell ref="A40:B40"/>
    <mergeCell ref="A41:B41"/>
    <mergeCell ref="A42:B42"/>
    <mergeCell ref="A1:K1"/>
    <mergeCell ref="A2:K2"/>
    <mergeCell ref="A3:A5"/>
    <mergeCell ref="B3:B5"/>
    <mergeCell ref="C4:C5"/>
    <mergeCell ref="F4:K4"/>
    <mergeCell ref="D4:E4"/>
  </mergeCells>
  <hyperlinks>
    <hyperlink ref="R1" location="'spis tabel'!A1" display="'spis tabel'!A1" xr:uid="{00000000-0004-0000-2000-000000000000}"/>
  </hyperlinks>
  <pageMargins left="0.35433070866141736" right="0.35433070866141736" top="0.39370078740157483" bottom="0.19685039370078741" header="0.51181102362204722" footer="0.51181102362204722"/>
  <pageSetup paperSize="9" scale="77" orientation="landscape" verticalDpi="0" r:id="rId1"/>
  <headerFooter alignWithMargins="0"/>
  <rowBreaks count="1" manualBreakCount="1">
    <brk id="44" max="16" man="1"/>
  </rowBreaks>
  <colBreaks count="1" manualBreakCount="1">
    <brk id="17"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43"/>
  <sheetViews>
    <sheetView showGridLines="0" zoomScaleNormal="100" workbookViewId="0">
      <selection sqref="A1:J1"/>
    </sheetView>
  </sheetViews>
  <sheetFormatPr defaultRowHeight="12.75"/>
  <cols>
    <col min="1" max="1" width="4.85546875" customWidth="1"/>
    <col min="2" max="2" width="20.85546875" customWidth="1"/>
    <col min="4" max="4" width="12.85546875" customWidth="1"/>
    <col min="5" max="5" width="15.7109375" customWidth="1"/>
    <col min="7" max="7" width="12" customWidth="1"/>
    <col min="8" max="9" width="11" customWidth="1"/>
    <col min="10" max="10" width="13.28515625" customWidth="1"/>
  </cols>
  <sheetData>
    <row r="1" spans="1:11" ht="12.75" customHeight="1">
      <c r="A1" s="268" t="s">
        <v>966</v>
      </c>
      <c r="B1" s="268"/>
      <c r="C1" s="268"/>
      <c r="D1" s="268"/>
      <c r="E1" s="268"/>
      <c r="F1" s="268"/>
      <c r="G1" s="268"/>
      <c r="H1" s="268"/>
      <c r="I1" s="268"/>
      <c r="J1" s="268"/>
      <c r="K1" s="178" t="s">
        <v>754</v>
      </c>
    </row>
    <row r="2" spans="1:11">
      <c r="A2" s="268" t="s">
        <v>903</v>
      </c>
      <c r="B2" s="268"/>
      <c r="C2" s="268"/>
      <c r="D2" s="268"/>
      <c r="E2" s="268"/>
      <c r="F2" s="268"/>
      <c r="G2" s="268"/>
      <c r="H2" s="268"/>
      <c r="I2" s="268"/>
      <c r="J2" s="268"/>
    </row>
    <row r="3" spans="1:11" ht="12.75" customHeight="1">
      <c r="A3" s="308" t="s">
        <v>87</v>
      </c>
      <c r="B3" s="308" t="s">
        <v>2</v>
      </c>
      <c r="C3" s="311" t="s">
        <v>967</v>
      </c>
      <c r="D3" s="312"/>
      <c r="E3" s="312"/>
      <c r="F3" s="312"/>
      <c r="G3" s="312"/>
      <c r="H3" s="312"/>
      <c r="I3" s="312"/>
      <c r="J3" s="312"/>
    </row>
    <row r="4" spans="1:11" ht="12.75" customHeight="1">
      <c r="A4" s="308"/>
      <c r="B4" s="308"/>
      <c r="C4" s="308" t="s">
        <v>56</v>
      </c>
      <c r="D4" s="309" t="s">
        <v>249</v>
      </c>
      <c r="E4" s="310"/>
      <c r="F4" s="309" t="s">
        <v>834</v>
      </c>
      <c r="G4" s="314"/>
      <c r="H4" s="314"/>
      <c r="I4" s="314"/>
      <c r="J4" s="314"/>
    </row>
    <row r="5" spans="1:11" ht="74.25" customHeight="1">
      <c r="A5" s="308"/>
      <c r="B5" s="308"/>
      <c r="C5" s="308"/>
      <c r="D5" s="177" t="s">
        <v>835</v>
      </c>
      <c r="E5" s="177" t="s">
        <v>836</v>
      </c>
      <c r="F5" s="83" t="s">
        <v>84</v>
      </c>
      <c r="G5" s="84" t="s">
        <v>107</v>
      </c>
      <c r="H5" s="84" t="s">
        <v>125</v>
      </c>
      <c r="I5" s="84" t="s">
        <v>82</v>
      </c>
      <c r="J5" s="84" t="s">
        <v>250</v>
      </c>
    </row>
    <row r="6" spans="1:11" ht="15">
      <c r="A6" s="85" t="s">
        <v>126</v>
      </c>
      <c r="B6" s="85" t="s">
        <v>156</v>
      </c>
      <c r="C6" s="86">
        <v>3</v>
      </c>
      <c r="D6" s="86">
        <v>3</v>
      </c>
      <c r="E6" s="86">
        <v>0</v>
      </c>
      <c r="F6" s="86">
        <v>3</v>
      </c>
      <c r="G6" s="87">
        <v>0</v>
      </c>
      <c r="H6" s="87">
        <v>0</v>
      </c>
      <c r="I6" s="87">
        <v>0</v>
      </c>
      <c r="J6" s="87">
        <v>0</v>
      </c>
    </row>
    <row r="7" spans="1:11" ht="15" customHeight="1">
      <c r="A7" s="85" t="s">
        <v>127</v>
      </c>
      <c r="B7" s="85" t="s">
        <v>233</v>
      </c>
      <c r="C7" s="86">
        <v>20</v>
      </c>
      <c r="D7" s="88">
        <v>19</v>
      </c>
      <c r="E7" s="88">
        <v>1</v>
      </c>
      <c r="F7" s="88">
        <v>20</v>
      </c>
      <c r="G7" s="87">
        <v>0</v>
      </c>
      <c r="H7" s="87">
        <v>0</v>
      </c>
      <c r="I7" s="87">
        <v>0</v>
      </c>
      <c r="J7" s="87">
        <v>0</v>
      </c>
    </row>
    <row r="8" spans="1:11" ht="15">
      <c r="A8" s="85" t="s">
        <v>128</v>
      </c>
      <c r="B8" s="85" t="s">
        <v>157</v>
      </c>
      <c r="C8" s="86">
        <v>14</v>
      </c>
      <c r="D8" s="86">
        <v>14</v>
      </c>
      <c r="E8" s="88">
        <v>0</v>
      </c>
      <c r="F8" s="86">
        <v>14</v>
      </c>
      <c r="G8" s="87">
        <v>0</v>
      </c>
      <c r="H8" s="87">
        <v>0</v>
      </c>
      <c r="I8" s="87">
        <v>0</v>
      </c>
      <c r="J8" s="87">
        <v>0</v>
      </c>
    </row>
    <row r="9" spans="1:11" ht="15">
      <c r="A9" s="85" t="s">
        <v>129</v>
      </c>
      <c r="B9" s="85" t="s">
        <v>158</v>
      </c>
      <c r="C9" s="86">
        <v>13</v>
      </c>
      <c r="D9" s="86">
        <v>13</v>
      </c>
      <c r="E9" s="88">
        <v>0</v>
      </c>
      <c r="F9" s="86">
        <v>13</v>
      </c>
      <c r="G9" s="87">
        <v>0</v>
      </c>
      <c r="H9" s="87">
        <v>0</v>
      </c>
      <c r="I9" s="87">
        <v>0</v>
      </c>
      <c r="J9" s="87">
        <v>0</v>
      </c>
    </row>
    <row r="10" spans="1:11" ht="15">
      <c r="A10" s="85" t="s">
        <v>130</v>
      </c>
      <c r="B10" s="85" t="s">
        <v>159</v>
      </c>
      <c r="C10" s="86">
        <v>14</v>
      </c>
      <c r="D10" s="86">
        <v>14</v>
      </c>
      <c r="E10" s="88">
        <v>0</v>
      </c>
      <c r="F10" s="86">
        <v>14</v>
      </c>
      <c r="G10" s="87">
        <v>0</v>
      </c>
      <c r="H10" s="87">
        <v>0</v>
      </c>
      <c r="I10" s="87">
        <v>0</v>
      </c>
      <c r="J10" s="87">
        <v>0</v>
      </c>
    </row>
    <row r="11" spans="1:11" ht="15">
      <c r="A11" s="85" t="s">
        <v>131</v>
      </c>
      <c r="B11" s="85" t="s">
        <v>160</v>
      </c>
      <c r="C11" s="86">
        <v>0</v>
      </c>
      <c r="D11" s="86">
        <v>0</v>
      </c>
      <c r="E11" s="88">
        <v>0</v>
      </c>
      <c r="F11" s="86">
        <v>0</v>
      </c>
      <c r="G11" s="87">
        <v>0</v>
      </c>
      <c r="H11" s="87">
        <v>0</v>
      </c>
      <c r="I11" s="87">
        <v>0</v>
      </c>
      <c r="J11" s="87">
        <v>0</v>
      </c>
    </row>
    <row r="12" spans="1:11" ht="15">
      <c r="A12" s="85" t="s">
        <v>132</v>
      </c>
      <c r="B12" s="85" t="s">
        <v>161</v>
      </c>
      <c r="C12" s="86">
        <v>183</v>
      </c>
      <c r="D12" s="86">
        <v>183</v>
      </c>
      <c r="E12" s="88">
        <v>0</v>
      </c>
      <c r="F12" s="86">
        <v>183</v>
      </c>
      <c r="G12" s="87">
        <v>0</v>
      </c>
      <c r="H12" s="87">
        <v>0</v>
      </c>
      <c r="I12" s="87">
        <v>0</v>
      </c>
      <c r="J12" s="87">
        <v>0</v>
      </c>
    </row>
    <row r="13" spans="1:11" ht="15">
      <c r="A13" s="85" t="s">
        <v>133</v>
      </c>
      <c r="B13" s="85" t="s">
        <v>162</v>
      </c>
      <c r="C13" s="86">
        <v>0</v>
      </c>
      <c r="D13" s="86">
        <v>0</v>
      </c>
      <c r="E13" s="88">
        <v>0</v>
      </c>
      <c r="F13" s="86">
        <v>0</v>
      </c>
      <c r="G13" s="87">
        <v>0</v>
      </c>
      <c r="H13" s="87">
        <v>0</v>
      </c>
      <c r="I13" s="87">
        <v>0</v>
      </c>
      <c r="J13" s="87">
        <v>0</v>
      </c>
    </row>
    <row r="14" spans="1:11" ht="15">
      <c r="A14" s="85" t="s">
        <v>134</v>
      </c>
      <c r="B14" s="85" t="s">
        <v>163</v>
      </c>
      <c r="C14" s="86">
        <v>7</v>
      </c>
      <c r="D14" s="86">
        <v>7</v>
      </c>
      <c r="E14" s="88">
        <v>0</v>
      </c>
      <c r="F14" s="86">
        <v>7</v>
      </c>
      <c r="G14" s="87">
        <v>0</v>
      </c>
      <c r="H14" s="87">
        <v>0</v>
      </c>
      <c r="I14" s="87">
        <v>0</v>
      </c>
      <c r="J14" s="87">
        <v>0</v>
      </c>
    </row>
    <row r="15" spans="1:11" ht="15">
      <c r="A15" s="85" t="s">
        <v>3</v>
      </c>
      <c r="B15" s="85" t="s">
        <v>164</v>
      </c>
      <c r="C15" s="86">
        <v>18</v>
      </c>
      <c r="D15" s="87">
        <v>18</v>
      </c>
      <c r="E15" s="88">
        <v>0</v>
      </c>
      <c r="F15" s="87">
        <v>16</v>
      </c>
      <c r="G15" s="87">
        <v>2</v>
      </c>
      <c r="H15" s="87">
        <v>0</v>
      </c>
      <c r="I15" s="87">
        <v>0</v>
      </c>
      <c r="J15" s="87">
        <v>0</v>
      </c>
    </row>
    <row r="16" spans="1:11" ht="15">
      <c r="A16" s="85" t="s">
        <v>6</v>
      </c>
      <c r="B16" s="85" t="s">
        <v>165</v>
      </c>
      <c r="C16" s="86">
        <v>7</v>
      </c>
      <c r="D16" s="89">
        <v>7</v>
      </c>
      <c r="E16" s="88">
        <v>0</v>
      </c>
      <c r="F16" s="89">
        <v>7</v>
      </c>
      <c r="G16" s="87">
        <v>0</v>
      </c>
      <c r="H16" s="87">
        <v>0</v>
      </c>
      <c r="I16" s="87">
        <v>0</v>
      </c>
      <c r="J16" s="87">
        <v>0</v>
      </c>
    </row>
    <row r="17" spans="1:10" ht="15">
      <c r="A17" s="85" t="s">
        <v>7</v>
      </c>
      <c r="B17" s="85" t="s">
        <v>166</v>
      </c>
      <c r="C17" s="86">
        <v>23</v>
      </c>
      <c r="D17" s="89">
        <v>23</v>
      </c>
      <c r="E17" s="88">
        <v>0</v>
      </c>
      <c r="F17" s="89">
        <v>23</v>
      </c>
      <c r="G17" s="87">
        <v>0</v>
      </c>
      <c r="H17" s="87">
        <v>0</v>
      </c>
      <c r="I17" s="87">
        <v>0</v>
      </c>
      <c r="J17" s="87">
        <v>0</v>
      </c>
    </row>
    <row r="18" spans="1:10" ht="15">
      <c r="A18" s="85" t="s">
        <v>8</v>
      </c>
      <c r="B18" s="85" t="s">
        <v>167</v>
      </c>
      <c r="C18" s="86">
        <v>44</v>
      </c>
      <c r="D18" s="89">
        <v>44</v>
      </c>
      <c r="E18" s="89">
        <v>0</v>
      </c>
      <c r="F18" s="89">
        <v>44</v>
      </c>
      <c r="G18" s="87">
        <v>0</v>
      </c>
      <c r="H18" s="87">
        <v>0</v>
      </c>
      <c r="I18" s="87">
        <v>0</v>
      </c>
      <c r="J18" s="87">
        <v>0</v>
      </c>
    </row>
    <row r="19" spans="1:10" ht="15">
      <c r="A19" s="85" t="s">
        <v>11</v>
      </c>
      <c r="B19" s="85" t="s">
        <v>168</v>
      </c>
      <c r="C19" s="86">
        <v>6</v>
      </c>
      <c r="D19" s="89">
        <v>6</v>
      </c>
      <c r="E19" s="89">
        <v>0</v>
      </c>
      <c r="F19" s="89">
        <v>6</v>
      </c>
      <c r="G19" s="87">
        <v>0</v>
      </c>
      <c r="H19" s="87">
        <v>0</v>
      </c>
      <c r="I19" s="87">
        <v>0</v>
      </c>
      <c r="J19" s="87">
        <v>0</v>
      </c>
    </row>
    <row r="20" spans="1:10" ht="15">
      <c r="A20" s="85" t="s">
        <v>12</v>
      </c>
      <c r="B20" s="85" t="s">
        <v>169</v>
      </c>
      <c r="C20" s="86">
        <v>61</v>
      </c>
      <c r="D20" s="87">
        <v>61</v>
      </c>
      <c r="E20" s="89">
        <v>0</v>
      </c>
      <c r="F20" s="87">
        <v>59</v>
      </c>
      <c r="G20" s="87">
        <v>0</v>
      </c>
      <c r="H20" s="87">
        <v>2</v>
      </c>
      <c r="I20" s="87">
        <v>0</v>
      </c>
      <c r="J20" s="87">
        <v>0</v>
      </c>
    </row>
    <row r="21" spans="1:10" ht="15">
      <c r="A21" s="85" t="s">
        <v>13</v>
      </c>
      <c r="B21" s="85" t="s">
        <v>170</v>
      </c>
      <c r="C21" s="86">
        <v>2</v>
      </c>
      <c r="D21" s="89">
        <v>2</v>
      </c>
      <c r="E21" s="89">
        <v>0</v>
      </c>
      <c r="F21" s="89">
        <v>2</v>
      </c>
      <c r="G21" s="87">
        <v>0</v>
      </c>
      <c r="H21" s="87">
        <v>0</v>
      </c>
      <c r="I21" s="87">
        <v>0</v>
      </c>
      <c r="J21" s="87">
        <v>0</v>
      </c>
    </row>
    <row r="22" spans="1:10" ht="15">
      <c r="A22" s="85" t="s">
        <v>14</v>
      </c>
      <c r="B22" s="85" t="s">
        <v>171</v>
      </c>
      <c r="C22" s="86">
        <v>3</v>
      </c>
      <c r="D22" s="89">
        <v>3</v>
      </c>
      <c r="E22" s="89">
        <v>0</v>
      </c>
      <c r="F22" s="89">
        <v>3</v>
      </c>
      <c r="G22" s="87">
        <v>0</v>
      </c>
      <c r="H22" s="87">
        <v>0</v>
      </c>
      <c r="I22" s="87">
        <v>0</v>
      </c>
      <c r="J22" s="87">
        <v>0</v>
      </c>
    </row>
    <row r="23" spans="1:10" ht="15">
      <c r="A23" s="85" t="s">
        <v>15</v>
      </c>
      <c r="B23" s="85" t="s">
        <v>172</v>
      </c>
      <c r="C23" s="86">
        <v>34</v>
      </c>
      <c r="D23" s="89">
        <v>31</v>
      </c>
      <c r="E23" s="89">
        <v>3</v>
      </c>
      <c r="F23" s="89">
        <v>34</v>
      </c>
      <c r="G23" s="87">
        <v>0</v>
      </c>
      <c r="H23" s="87">
        <v>0</v>
      </c>
      <c r="I23" s="87">
        <v>0</v>
      </c>
      <c r="J23" s="87">
        <v>0</v>
      </c>
    </row>
    <row r="24" spans="1:10" ht="15">
      <c r="A24" s="85" t="s">
        <v>16</v>
      </c>
      <c r="B24" s="85" t="s">
        <v>173</v>
      </c>
      <c r="C24" s="86">
        <v>9</v>
      </c>
      <c r="D24" s="89">
        <v>9</v>
      </c>
      <c r="E24" s="89">
        <v>0</v>
      </c>
      <c r="F24" s="89">
        <v>9</v>
      </c>
      <c r="G24" s="87">
        <v>0</v>
      </c>
      <c r="H24" s="87">
        <v>0</v>
      </c>
      <c r="I24" s="87">
        <v>0</v>
      </c>
      <c r="J24" s="87">
        <v>0</v>
      </c>
    </row>
    <row r="25" spans="1:10" ht="15">
      <c r="A25" s="85" t="s">
        <v>17</v>
      </c>
      <c r="B25" s="85" t="s">
        <v>174</v>
      </c>
      <c r="C25" s="86">
        <v>20</v>
      </c>
      <c r="D25" s="89">
        <v>18</v>
      </c>
      <c r="E25" s="89">
        <v>2</v>
      </c>
      <c r="F25" s="89">
        <v>20</v>
      </c>
      <c r="G25" s="87">
        <v>0</v>
      </c>
      <c r="H25" s="87">
        <v>0</v>
      </c>
      <c r="I25" s="87">
        <v>0</v>
      </c>
      <c r="J25" s="87">
        <v>0</v>
      </c>
    </row>
    <row r="26" spans="1:10" ht="15">
      <c r="A26" s="85" t="s">
        <v>18</v>
      </c>
      <c r="B26" s="85" t="s">
        <v>175</v>
      </c>
      <c r="C26" s="86">
        <v>87</v>
      </c>
      <c r="D26" s="87">
        <v>87</v>
      </c>
      <c r="E26" s="87">
        <v>0</v>
      </c>
      <c r="F26" s="87">
        <v>85</v>
      </c>
      <c r="G26" s="87">
        <v>0</v>
      </c>
      <c r="H26" s="87">
        <v>0</v>
      </c>
      <c r="I26" s="87">
        <v>1</v>
      </c>
      <c r="J26" s="87">
        <v>1</v>
      </c>
    </row>
    <row r="27" spans="1:10" ht="15">
      <c r="A27" s="85" t="s">
        <v>21</v>
      </c>
      <c r="B27" s="85" t="s">
        <v>176</v>
      </c>
      <c r="C27" s="86">
        <v>12</v>
      </c>
      <c r="D27" s="89">
        <v>9</v>
      </c>
      <c r="E27" s="89">
        <v>3</v>
      </c>
      <c r="F27" s="89">
        <v>12</v>
      </c>
      <c r="G27" s="87">
        <v>0</v>
      </c>
      <c r="H27" s="87">
        <v>0</v>
      </c>
      <c r="I27" s="87">
        <v>0</v>
      </c>
      <c r="J27" s="87">
        <v>0</v>
      </c>
    </row>
    <row r="28" spans="1:10" ht="15">
      <c r="A28" s="85" t="s">
        <v>22</v>
      </c>
      <c r="B28" s="85" t="s">
        <v>177</v>
      </c>
      <c r="C28" s="86">
        <v>2</v>
      </c>
      <c r="D28" s="89">
        <v>2</v>
      </c>
      <c r="E28" s="89">
        <v>0</v>
      </c>
      <c r="F28" s="89">
        <v>2</v>
      </c>
      <c r="G28" s="87">
        <v>0</v>
      </c>
      <c r="H28" s="87">
        <v>0</v>
      </c>
      <c r="I28" s="87">
        <v>0</v>
      </c>
      <c r="J28" s="87">
        <v>0</v>
      </c>
    </row>
    <row r="29" spans="1:10" ht="15">
      <c r="A29" s="85" t="s">
        <v>23</v>
      </c>
      <c r="B29" s="85" t="s">
        <v>178</v>
      </c>
      <c r="C29" s="86">
        <v>51</v>
      </c>
      <c r="D29" s="89">
        <v>50</v>
      </c>
      <c r="E29" s="89">
        <v>1</v>
      </c>
      <c r="F29" s="89">
        <v>51</v>
      </c>
      <c r="G29" s="87">
        <v>0</v>
      </c>
      <c r="H29" s="87">
        <v>0</v>
      </c>
      <c r="I29" s="87">
        <v>0</v>
      </c>
      <c r="J29" s="87">
        <v>0</v>
      </c>
    </row>
    <row r="30" spans="1:10" ht="15">
      <c r="A30" s="85" t="s">
        <v>24</v>
      </c>
      <c r="B30" s="85" t="s">
        <v>179</v>
      </c>
      <c r="C30" s="86">
        <v>38</v>
      </c>
      <c r="D30" s="87">
        <v>15</v>
      </c>
      <c r="E30" s="89">
        <v>23</v>
      </c>
      <c r="F30" s="87">
        <v>38</v>
      </c>
      <c r="G30" s="87">
        <v>0</v>
      </c>
      <c r="H30" s="87">
        <v>0</v>
      </c>
      <c r="I30" s="87">
        <v>0</v>
      </c>
      <c r="J30" s="87">
        <v>0</v>
      </c>
    </row>
    <row r="31" spans="1:10" ht="15">
      <c r="A31" s="85" t="s">
        <v>25</v>
      </c>
      <c r="B31" s="85" t="s">
        <v>180</v>
      </c>
      <c r="C31" s="86">
        <v>5</v>
      </c>
      <c r="D31" s="89">
        <v>5</v>
      </c>
      <c r="E31" s="89">
        <v>0</v>
      </c>
      <c r="F31" s="89">
        <v>5</v>
      </c>
      <c r="G31" s="87">
        <v>0</v>
      </c>
      <c r="H31" s="87">
        <v>0</v>
      </c>
      <c r="I31" s="87">
        <v>0</v>
      </c>
      <c r="J31" s="87">
        <v>0</v>
      </c>
    </row>
    <row r="32" spans="1:10" ht="15">
      <c r="A32" s="85" t="s">
        <v>26</v>
      </c>
      <c r="B32" s="85" t="s">
        <v>181</v>
      </c>
      <c r="C32" s="86">
        <v>3</v>
      </c>
      <c r="D32" s="86">
        <v>3</v>
      </c>
      <c r="E32" s="89">
        <v>0</v>
      </c>
      <c r="F32" s="89">
        <v>3</v>
      </c>
      <c r="G32" s="89">
        <v>0</v>
      </c>
      <c r="H32" s="89">
        <v>0</v>
      </c>
      <c r="I32" s="87">
        <v>0</v>
      </c>
      <c r="J32" s="87">
        <v>0</v>
      </c>
    </row>
    <row r="33" spans="1:10" ht="15">
      <c r="A33" s="85" t="s">
        <v>27</v>
      </c>
      <c r="B33" s="85" t="s">
        <v>182</v>
      </c>
      <c r="C33" s="86">
        <v>10</v>
      </c>
      <c r="D33" s="86">
        <v>10</v>
      </c>
      <c r="E33" s="89">
        <v>0</v>
      </c>
      <c r="F33" s="89">
        <v>9</v>
      </c>
      <c r="G33" s="89">
        <v>0</v>
      </c>
      <c r="H33" s="89">
        <v>1</v>
      </c>
      <c r="I33" s="87">
        <v>0</v>
      </c>
      <c r="J33" s="87">
        <v>0</v>
      </c>
    </row>
    <row r="34" spans="1:10" ht="15">
      <c r="A34" s="85" t="s">
        <v>28</v>
      </c>
      <c r="B34" s="85" t="s">
        <v>183</v>
      </c>
      <c r="C34" s="86">
        <v>176</v>
      </c>
      <c r="D34" s="87">
        <v>175</v>
      </c>
      <c r="E34" s="89">
        <v>1</v>
      </c>
      <c r="F34" s="87">
        <v>173</v>
      </c>
      <c r="G34" s="89">
        <v>3</v>
      </c>
      <c r="H34" s="89">
        <v>0</v>
      </c>
      <c r="I34" s="87">
        <v>0</v>
      </c>
      <c r="J34" s="87">
        <v>0</v>
      </c>
    </row>
    <row r="35" spans="1:10" ht="15">
      <c r="A35" s="85" t="s">
        <v>29</v>
      </c>
      <c r="B35" s="85" t="s">
        <v>184</v>
      </c>
      <c r="C35" s="86">
        <v>12</v>
      </c>
      <c r="D35" s="87">
        <v>12</v>
      </c>
      <c r="E35" s="89">
        <v>0</v>
      </c>
      <c r="F35" s="87">
        <v>10</v>
      </c>
      <c r="G35" s="89">
        <v>2</v>
      </c>
      <c r="H35" s="89">
        <v>0</v>
      </c>
      <c r="I35" s="87">
        <v>0</v>
      </c>
      <c r="J35" s="87">
        <v>0</v>
      </c>
    </row>
    <row r="36" spans="1:10" ht="15">
      <c r="A36" s="85" t="s">
        <v>30</v>
      </c>
      <c r="B36" s="85" t="s">
        <v>185</v>
      </c>
      <c r="C36" s="86">
        <v>9</v>
      </c>
      <c r="D36" s="87">
        <v>9</v>
      </c>
      <c r="E36" s="89">
        <v>0</v>
      </c>
      <c r="F36" s="87">
        <v>9</v>
      </c>
      <c r="G36" s="89">
        <v>0</v>
      </c>
      <c r="H36" s="89">
        <v>0</v>
      </c>
      <c r="I36" s="87">
        <v>0</v>
      </c>
      <c r="J36" s="87">
        <v>0</v>
      </c>
    </row>
    <row r="37" spans="1:10" ht="15">
      <c r="A37" s="313" t="s">
        <v>86</v>
      </c>
      <c r="B37" s="307"/>
      <c r="C37" s="133">
        <v>886</v>
      </c>
      <c r="D37" s="133">
        <v>852</v>
      </c>
      <c r="E37" s="133">
        <v>34</v>
      </c>
      <c r="F37" s="133">
        <v>874</v>
      </c>
      <c r="G37" s="133">
        <v>7</v>
      </c>
      <c r="H37" s="133">
        <v>3</v>
      </c>
      <c r="I37" s="133">
        <v>1</v>
      </c>
      <c r="J37" s="133">
        <v>1</v>
      </c>
    </row>
    <row r="38" spans="1:10" ht="15">
      <c r="A38" s="307" t="s">
        <v>770</v>
      </c>
      <c r="B38" s="307"/>
      <c r="C38" s="90">
        <v>263</v>
      </c>
      <c r="D38" s="90">
        <v>258</v>
      </c>
      <c r="E38" s="90">
        <v>5</v>
      </c>
      <c r="F38" s="90">
        <v>263</v>
      </c>
      <c r="G38" s="90">
        <v>0</v>
      </c>
      <c r="H38" s="90">
        <v>0</v>
      </c>
      <c r="I38" s="90">
        <v>0</v>
      </c>
      <c r="J38" s="90">
        <v>0</v>
      </c>
    </row>
    <row r="39" spans="1:10" ht="15">
      <c r="A39" s="307" t="s">
        <v>771</v>
      </c>
      <c r="B39" s="307"/>
      <c r="C39" s="90">
        <v>30</v>
      </c>
      <c r="D39" s="90">
        <v>30</v>
      </c>
      <c r="E39" s="90">
        <v>0</v>
      </c>
      <c r="F39" s="90">
        <v>28</v>
      </c>
      <c r="G39" s="90">
        <v>2</v>
      </c>
      <c r="H39" s="90">
        <v>0</v>
      </c>
      <c r="I39" s="90">
        <v>0</v>
      </c>
      <c r="J39" s="90">
        <v>0</v>
      </c>
    </row>
    <row r="40" spans="1:10" ht="15">
      <c r="A40" s="307" t="s">
        <v>772</v>
      </c>
      <c r="B40" s="307"/>
      <c r="C40" s="90">
        <v>252</v>
      </c>
      <c r="D40" s="90">
        <v>248</v>
      </c>
      <c r="E40" s="90">
        <v>4</v>
      </c>
      <c r="F40" s="90">
        <v>249</v>
      </c>
      <c r="G40" s="90">
        <v>3</v>
      </c>
      <c r="H40" s="90">
        <v>0</v>
      </c>
      <c r="I40" s="90">
        <v>0</v>
      </c>
      <c r="J40" s="90">
        <v>0</v>
      </c>
    </row>
    <row r="41" spans="1:10" ht="15">
      <c r="A41" s="307" t="s">
        <v>773</v>
      </c>
      <c r="B41" s="307"/>
      <c r="C41" s="90">
        <v>51</v>
      </c>
      <c r="D41" s="90">
        <v>50</v>
      </c>
      <c r="E41" s="90">
        <v>1</v>
      </c>
      <c r="F41" s="90">
        <v>50</v>
      </c>
      <c r="G41" s="90">
        <v>0</v>
      </c>
      <c r="H41" s="90">
        <v>1</v>
      </c>
      <c r="I41" s="90">
        <v>0</v>
      </c>
      <c r="J41" s="90">
        <v>0</v>
      </c>
    </row>
    <row r="42" spans="1:10" ht="15">
      <c r="A42" s="307" t="s">
        <v>774</v>
      </c>
      <c r="B42" s="307"/>
      <c r="C42" s="90">
        <v>290</v>
      </c>
      <c r="D42" s="90">
        <v>266</v>
      </c>
      <c r="E42" s="90">
        <v>24</v>
      </c>
      <c r="F42" s="90">
        <v>284</v>
      </c>
      <c r="G42" s="90">
        <v>2</v>
      </c>
      <c r="H42" s="90">
        <v>2</v>
      </c>
      <c r="I42" s="90">
        <v>1</v>
      </c>
      <c r="J42" s="90">
        <v>1</v>
      </c>
    </row>
    <row r="43" spans="1:10">
      <c r="A43" s="306" t="s">
        <v>973</v>
      </c>
      <c r="B43" s="306"/>
      <c r="C43" s="306"/>
      <c r="D43" s="306"/>
      <c r="E43" s="306"/>
      <c r="F43" s="306"/>
      <c r="G43" s="306"/>
      <c r="H43" s="306"/>
      <c r="I43" s="306"/>
      <c r="J43" s="306"/>
    </row>
  </sheetData>
  <mergeCells count="15">
    <mergeCell ref="A43:J43"/>
    <mergeCell ref="A1:J1"/>
    <mergeCell ref="A2:J2"/>
    <mergeCell ref="A3:A5"/>
    <mergeCell ref="B3:B5"/>
    <mergeCell ref="C3:J3"/>
    <mergeCell ref="C4:C5"/>
    <mergeCell ref="D4:E4"/>
    <mergeCell ref="F4:J4"/>
    <mergeCell ref="A42:B42"/>
    <mergeCell ref="A37:B37"/>
    <mergeCell ref="A38:B38"/>
    <mergeCell ref="A39:B39"/>
    <mergeCell ref="A40:B40"/>
    <mergeCell ref="A41:B41"/>
  </mergeCells>
  <hyperlinks>
    <hyperlink ref="K1" location="'spis tabel'!A1" display="Powrót do spisu tabel" xr:uid="{00000000-0004-0000-2100-000000000000}"/>
  </hyperlinks>
  <pageMargins left="0.31496062992125984" right="0.31496062992125984" top="0.74803149606299213" bottom="0.74803149606299213" header="0.31496062992125984" footer="0.31496062992125984"/>
  <pageSetup paperSize="9" scale="83" orientation="portrait" verticalDpi="0" r:id="rId1"/>
  <colBreaks count="1" manualBreakCount="1">
    <brk id="10"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55"/>
  <sheetViews>
    <sheetView showGridLines="0" zoomScaleNormal="100" workbookViewId="0">
      <selection sqref="A1:F1"/>
    </sheetView>
  </sheetViews>
  <sheetFormatPr defaultRowHeight="12.75"/>
  <cols>
    <col min="1" max="1" width="5.28515625" style="11" customWidth="1"/>
    <col min="2" max="2" width="22.5703125" style="11" customWidth="1"/>
    <col min="3" max="4" width="13.140625" style="13" customWidth="1"/>
    <col min="5" max="5" width="14" style="13" customWidth="1"/>
    <col min="6" max="6" width="13.7109375" style="13" customWidth="1"/>
    <col min="7" max="16384" width="9.140625" style="1"/>
  </cols>
  <sheetData>
    <row r="1" spans="1:7">
      <c r="A1" s="268" t="s">
        <v>968</v>
      </c>
      <c r="B1" s="268"/>
      <c r="C1" s="268"/>
      <c r="D1" s="268"/>
      <c r="E1" s="268"/>
      <c r="F1" s="268"/>
      <c r="G1" s="128" t="s">
        <v>754</v>
      </c>
    </row>
    <row r="2" spans="1:7" ht="27" customHeight="1">
      <c r="A2" s="285" t="s">
        <v>87</v>
      </c>
      <c r="B2" s="285" t="s">
        <v>2</v>
      </c>
      <c r="C2" s="285" t="s">
        <v>109</v>
      </c>
      <c r="D2" s="285"/>
      <c r="E2" s="285" t="s">
        <v>108</v>
      </c>
      <c r="F2" s="285"/>
    </row>
    <row r="3" spans="1:7" s="9" customFormat="1" ht="43.15" customHeight="1">
      <c r="A3" s="285"/>
      <c r="B3" s="285"/>
      <c r="C3" s="47" t="s">
        <v>111</v>
      </c>
      <c r="D3" s="47" t="s">
        <v>110</v>
      </c>
      <c r="E3" s="47" t="s">
        <v>111</v>
      </c>
      <c r="F3" s="47" t="s">
        <v>110</v>
      </c>
    </row>
    <row r="4" spans="1:7" s="9" customFormat="1" ht="15">
      <c r="A4" s="71" t="s">
        <v>126</v>
      </c>
      <c r="B4" s="71" t="s">
        <v>156</v>
      </c>
      <c r="C4" s="72">
        <v>0</v>
      </c>
      <c r="D4" s="72">
        <v>0</v>
      </c>
      <c r="E4" s="72">
        <v>0</v>
      </c>
      <c r="F4" s="72">
        <v>0</v>
      </c>
    </row>
    <row r="5" spans="1:7" s="9" customFormat="1" ht="14.25" customHeight="1">
      <c r="A5" s="71" t="s">
        <v>127</v>
      </c>
      <c r="B5" s="71" t="s">
        <v>233</v>
      </c>
      <c r="C5" s="7">
        <v>0</v>
      </c>
      <c r="D5" s="7">
        <v>0</v>
      </c>
      <c r="E5" s="7">
        <v>0</v>
      </c>
      <c r="F5" s="7">
        <v>0</v>
      </c>
    </row>
    <row r="6" spans="1:7" ht="15">
      <c r="A6" s="71" t="s">
        <v>128</v>
      </c>
      <c r="B6" s="71" t="s">
        <v>157</v>
      </c>
      <c r="C6" s="72">
        <v>0</v>
      </c>
      <c r="D6" s="72">
        <v>0</v>
      </c>
      <c r="E6" s="72">
        <v>0</v>
      </c>
      <c r="F6" s="72">
        <v>0</v>
      </c>
    </row>
    <row r="7" spans="1:7" ht="15">
      <c r="A7" s="71" t="s">
        <v>129</v>
      </c>
      <c r="B7" s="71" t="s">
        <v>158</v>
      </c>
      <c r="C7" s="72">
        <v>0</v>
      </c>
      <c r="D7" s="72">
        <v>0</v>
      </c>
      <c r="E7" s="72">
        <v>0</v>
      </c>
      <c r="F7" s="72">
        <v>0</v>
      </c>
    </row>
    <row r="8" spans="1:7" ht="15">
      <c r="A8" s="71" t="s">
        <v>130</v>
      </c>
      <c r="B8" s="71" t="s">
        <v>159</v>
      </c>
      <c r="C8" s="72">
        <v>0</v>
      </c>
      <c r="D8" s="72">
        <v>0</v>
      </c>
      <c r="E8" s="72">
        <v>0</v>
      </c>
      <c r="F8" s="72">
        <v>0</v>
      </c>
    </row>
    <row r="9" spans="1:7" ht="15">
      <c r="A9" s="71" t="s">
        <v>131</v>
      </c>
      <c r="B9" s="71" t="s">
        <v>160</v>
      </c>
      <c r="C9" s="72">
        <v>0</v>
      </c>
      <c r="D9" s="72">
        <v>0</v>
      </c>
      <c r="E9" s="72">
        <v>0</v>
      </c>
      <c r="F9" s="72">
        <v>0</v>
      </c>
    </row>
    <row r="10" spans="1:7" ht="15">
      <c r="A10" s="71" t="s">
        <v>132</v>
      </c>
      <c r="B10" s="71" t="s">
        <v>161</v>
      </c>
      <c r="C10" s="72">
        <v>1</v>
      </c>
      <c r="D10" s="72">
        <v>54</v>
      </c>
      <c r="E10" s="72">
        <v>2</v>
      </c>
      <c r="F10" s="72">
        <v>4</v>
      </c>
    </row>
    <row r="11" spans="1:7" s="32" customFormat="1" ht="15">
      <c r="A11" s="76" t="s">
        <v>278</v>
      </c>
      <c r="B11" s="75" t="s">
        <v>32</v>
      </c>
      <c r="C11" s="72">
        <v>0</v>
      </c>
      <c r="D11" s="72">
        <v>0</v>
      </c>
      <c r="E11" s="72">
        <v>0</v>
      </c>
      <c r="F11" s="72">
        <v>0</v>
      </c>
    </row>
    <row r="12" spans="1:7" s="32" customFormat="1" ht="15">
      <c r="A12" s="76" t="s">
        <v>279</v>
      </c>
      <c r="B12" s="75" t="s">
        <v>35</v>
      </c>
      <c r="C12" s="72">
        <v>1</v>
      </c>
      <c r="D12" s="72">
        <v>54</v>
      </c>
      <c r="E12" s="72">
        <v>2</v>
      </c>
      <c r="F12" s="72">
        <v>4</v>
      </c>
    </row>
    <row r="13" spans="1:7" ht="15">
      <c r="A13" s="71" t="s">
        <v>133</v>
      </c>
      <c r="B13" s="71" t="s">
        <v>162</v>
      </c>
      <c r="C13" s="72">
        <v>0</v>
      </c>
      <c r="D13" s="72">
        <v>0</v>
      </c>
      <c r="E13" s="72">
        <v>0</v>
      </c>
      <c r="F13" s="72">
        <v>0</v>
      </c>
    </row>
    <row r="14" spans="1:7" ht="15">
      <c r="A14" s="71" t="s">
        <v>134</v>
      </c>
      <c r="B14" s="71" t="s">
        <v>163</v>
      </c>
      <c r="C14" s="72">
        <v>0</v>
      </c>
      <c r="D14" s="72">
        <v>0</v>
      </c>
      <c r="E14" s="72">
        <v>0</v>
      </c>
      <c r="F14" s="72">
        <v>0</v>
      </c>
    </row>
    <row r="15" spans="1:7" ht="15">
      <c r="A15" s="71" t="s">
        <v>3</v>
      </c>
      <c r="B15" s="71" t="s">
        <v>164</v>
      </c>
      <c r="C15" s="72">
        <v>1</v>
      </c>
      <c r="D15" s="72">
        <v>64</v>
      </c>
      <c r="E15" s="72">
        <v>0</v>
      </c>
      <c r="F15" s="72">
        <v>0</v>
      </c>
    </row>
    <row r="16" spans="1:7" s="32" customFormat="1" ht="15">
      <c r="A16" s="76" t="s">
        <v>4</v>
      </c>
      <c r="B16" s="75" t="s">
        <v>32</v>
      </c>
      <c r="C16" s="72">
        <v>0</v>
      </c>
      <c r="D16" s="72">
        <v>0</v>
      </c>
      <c r="E16" s="72">
        <v>0</v>
      </c>
      <c r="F16" s="72">
        <v>0</v>
      </c>
    </row>
    <row r="17" spans="1:6" s="32" customFormat="1" ht="15">
      <c r="A17" s="76" t="s">
        <v>5</v>
      </c>
      <c r="B17" s="75" t="s">
        <v>31</v>
      </c>
      <c r="C17" s="72">
        <v>1</v>
      </c>
      <c r="D17" s="72">
        <v>64</v>
      </c>
      <c r="E17" s="72">
        <v>0</v>
      </c>
      <c r="F17" s="72">
        <v>0</v>
      </c>
    </row>
    <row r="18" spans="1:6" ht="15">
      <c r="A18" s="71" t="s">
        <v>6</v>
      </c>
      <c r="B18" s="71" t="s">
        <v>165</v>
      </c>
      <c r="C18" s="72">
        <v>0</v>
      </c>
      <c r="D18" s="72">
        <v>0</v>
      </c>
      <c r="E18" s="72">
        <v>0</v>
      </c>
      <c r="F18" s="72">
        <v>0</v>
      </c>
    </row>
    <row r="19" spans="1:6" ht="15">
      <c r="A19" s="71" t="s">
        <v>7</v>
      </c>
      <c r="B19" s="71" t="s">
        <v>166</v>
      </c>
      <c r="C19" s="72">
        <v>0</v>
      </c>
      <c r="D19" s="72">
        <v>0</v>
      </c>
      <c r="E19" s="72">
        <v>0</v>
      </c>
      <c r="F19" s="72">
        <v>0</v>
      </c>
    </row>
    <row r="20" spans="1:6" ht="15">
      <c r="A20" s="71" t="s">
        <v>8</v>
      </c>
      <c r="B20" s="71" t="s">
        <v>167</v>
      </c>
      <c r="C20" s="72">
        <v>0</v>
      </c>
      <c r="D20" s="72">
        <v>0</v>
      </c>
      <c r="E20" s="72">
        <v>0</v>
      </c>
      <c r="F20" s="72">
        <v>0</v>
      </c>
    </row>
    <row r="21" spans="1:6" s="32" customFormat="1" ht="15">
      <c r="A21" s="76" t="s">
        <v>9</v>
      </c>
      <c r="B21" s="75" t="s">
        <v>32</v>
      </c>
      <c r="C21" s="72">
        <v>0</v>
      </c>
      <c r="D21" s="72">
        <v>0</v>
      </c>
      <c r="E21" s="72">
        <v>0</v>
      </c>
      <c r="F21" s="72">
        <v>0</v>
      </c>
    </row>
    <row r="22" spans="1:6" s="32" customFormat="1" ht="15">
      <c r="A22" s="76" t="s">
        <v>10</v>
      </c>
      <c r="B22" s="75" t="s">
        <v>33</v>
      </c>
      <c r="C22" s="72">
        <v>0</v>
      </c>
      <c r="D22" s="72">
        <v>0</v>
      </c>
      <c r="E22" s="72">
        <v>0</v>
      </c>
      <c r="F22" s="72">
        <v>0</v>
      </c>
    </row>
    <row r="23" spans="1:6" ht="15">
      <c r="A23" s="71" t="s">
        <v>11</v>
      </c>
      <c r="B23" s="71" t="s">
        <v>168</v>
      </c>
      <c r="C23" s="72">
        <v>0</v>
      </c>
      <c r="D23" s="72">
        <v>0</v>
      </c>
      <c r="E23" s="72">
        <v>0</v>
      </c>
      <c r="F23" s="72">
        <v>0</v>
      </c>
    </row>
    <row r="24" spans="1:6" ht="15">
      <c r="A24" s="71" t="s">
        <v>12</v>
      </c>
      <c r="B24" s="71" t="s">
        <v>169</v>
      </c>
      <c r="C24" s="72">
        <v>0</v>
      </c>
      <c r="D24" s="72">
        <v>0</v>
      </c>
      <c r="E24" s="72">
        <v>0</v>
      </c>
      <c r="F24" s="72">
        <v>0</v>
      </c>
    </row>
    <row r="25" spans="1:6" ht="15">
      <c r="A25" s="71" t="s">
        <v>13</v>
      </c>
      <c r="B25" s="71" t="s">
        <v>170</v>
      </c>
      <c r="C25" s="72">
        <v>0</v>
      </c>
      <c r="D25" s="72">
        <v>0</v>
      </c>
      <c r="E25" s="72">
        <v>0</v>
      </c>
      <c r="F25" s="72">
        <v>0</v>
      </c>
    </row>
    <row r="26" spans="1:6" ht="15">
      <c r="A26" s="71" t="s">
        <v>14</v>
      </c>
      <c r="B26" s="71" t="s">
        <v>171</v>
      </c>
      <c r="C26" s="72">
        <v>0</v>
      </c>
      <c r="D26" s="72">
        <v>0</v>
      </c>
      <c r="E26" s="72">
        <v>0</v>
      </c>
      <c r="F26" s="72">
        <v>0</v>
      </c>
    </row>
    <row r="27" spans="1:6" ht="15">
      <c r="A27" s="71" t="s">
        <v>15</v>
      </c>
      <c r="B27" s="71" t="s">
        <v>172</v>
      </c>
      <c r="C27" s="72">
        <v>0</v>
      </c>
      <c r="D27" s="72">
        <v>0</v>
      </c>
      <c r="E27" s="72">
        <v>1</v>
      </c>
      <c r="F27" s="72">
        <v>187</v>
      </c>
    </row>
    <row r="28" spans="1:6" ht="15">
      <c r="A28" s="71" t="s">
        <v>16</v>
      </c>
      <c r="B28" s="71" t="s">
        <v>173</v>
      </c>
      <c r="C28" s="72">
        <v>0</v>
      </c>
      <c r="D28" s="72">
        <v>0</v>
      </c>
      <c r="E28" s="72">
        <v>1</v>
      </c>
      <c r="F28" s="72">
        <v>2</v>
      </c>
    </row>
    <row r="29" spans="1:6" ht="15">
      <c r="A29" s="71" t="s">
        <v>17</v>
      </c>
      <c r="B29" s="71" t="s">
        <v>174</v>
      </c>
      <c r="C29" s="72">
        <v>0</v>
      </c>
      <c r="D29" s="72">
        <v>0</v>
      </c>
      <c r="E29" s="72">
        <v>0</v>
      </c>
      <c r="F29" s="72">
        <v>0</v>
      </c>
    </row>
    <row r="30" spans="1:6" ht="15">
      <c r="A30" s="71" t="s">
        <v>18</v>
      </c>
      <c r="B30" s="71" t="s">
        <v>175</v>
      </c>
      <c r="C30" s="72">
        <v>3</v>
      </c>
      <c r="D30" s="72">
        <v>170</v>
      </c>
      <c r="E30" s="72">
        <v>2</v>
      </c>
      <c r="F30" s="72">
        <v>4</v>
      </c>
    </row>
    <row r="31" spans="1:6" s="32" customFormat="1" ht="15">
      <c r="A31" s="76" t="s">
        <v>19</v>
      </c>
      <c r="B31" s="75" t="s">
        <v>32</v>
      </c>
      <c r="C31" s="72">
        <v>0</v>
      </c>
      <c r="D31" s="72">
        <v>0</v>
      </c>
      <c r="E31" s="72">
        <v>0</v>
      </c>
      <c r="F31" s="72">
        <v>0</v>
      </c>
    </row>
    <row r="32" spans="1:6" s="32" customFormat="1" ht="15">
      <c r="A32" s="76" t="s">
        <v>20</v>
      </c>
      <c r="B32" s="75" t="s">
        <v>34</v>
      </c>
      <c r="C32" s="72">
        <v>3</v>
      </c>
      <c r="D32" s="72">
        <v>170</v>
      </c>
      <c r="E32" s="72">
        <v>2</v>
      </c>
      <c r="F32" s="72">
        <v>4</v>
      </c>
    </row>
    <row r="33" spans="1:6" ht="15">
      <c r="A33" s="71" t="s">
        <v>21</v>
      </c>
      <c r="B33" s="71" t="s">
        <v>176</v>
      </c>
      <c r="C33" s="72">
        <v>0</v>
      </c>
      <c r="D33" s="72">
        <v>0</v>
      </c>
      <c r="E33" s="72">
        <v>0</v>
      </c>
      <c r="F33" s="72">
        <v>0</v>
      </c>
    </row>
    <row r="34" spans="1:6" ht="15">
      <c r="A34" s="71" t="s">
        <v>22</v>
      </c>
      <c r="B34" s="71" t="s">
        <v>177</v>
      </c>
      <c r="C34" s="72">
        <v>0</v>
      </c>
      <c r="D34" s="72">
        <v>0</v>
      </c>
      <c r="E34" s="72">
        <v>0</v>
      </c>
      <c r="F34" s="72">
        <v>0</v>
      </c>
    </row>
    <row r="35" spans="1:6" ht="15">
      <c r="A35" s="71" t="s">
        <v>23</v>
      </c>
      <c r="B35" s="71" t="s">
        <v>178</v>
      </c>
      <c r="C35" s="72">
        <v>0</v>
      </c>
      <c r="D35" s="72">
        <v>0</v>
      </c>
      <c r="E35" s="72">
        <v>0</v>
      </c>
      <c r="F35" s="72">
        <v>0</v>
      </c>
    </row>
    <row r="36" spans="1:6" ht="15">
      <c r="A36" s="71" t="s">
        <v>24</v>
      </c>
      <c r="B36" s="71" t="s">
        <v>179</v>
      </c>
      <c r="C36" s="72">
        <v>0</v>
      </c>
      <c r="D36" s="72">
        <v>0</v>
      </c>
      <c r="E36" s="72">
        <v>0</v>
      </c>
      <c r="F36" s="72">
        <v>0</v>
      </c>
    </row>
    <row r="37" spans="1:6" ht="15">
      <c r="A37" s="71" t="s">
        <v>25</v>
      </c>
      <c r="B37" s="71" t="s">
        <v>180</v>
      </c>
      <c r="C37" s="72">
        <v>0</v>
      </c>
      <c r="D37" s="72">
        <v>0</v>
      </c>
      <c r="E37" s="72">
        <v>0</v>
      </c>
      <c r="F37" s="72">
        <v>0</v>
      </c>
    </row>
    <row r="38" spans="1:6" ht="15">
      <c r="A38" s="71" t="s">
        <v>26</v>
      </c>
      <c r="B38" s="71" t="s">
        <v>181</v>
      </c>
      <c r="C38" s="72">
        <v>0</v>
      </c>
      <c r="D38" s="72">
        <v>0</v>
      </c>
      <c r="E38" s="72">
        <v>0</v>
      </c>
      <c r="F38" s="72">
        <v>0</v>
      </c>
    </row>
    <row r="39" spans="1:6" ht="15">
      <c r="A39" s="71" t="s">
        <v>27</v>
      </c>
      <c r="B39" s="71" t="s">
        <v>182</v>
      </c>
      <c r="C39" s="72">
        <v>0</v>
      </c>
      <c r="D39" s="72">
        <v>0</v>
      </c>
      <c r="E39" s="72">
        <v>0</v>
      </c>
      <c r="F39" s="72">
        <v>0</v>
      </c>
    </row>
    <row r="40" spans="1:6" ht="15">
      <c r="A40" s="71" t="s">
        <v>28</v>
      </c>
      <c r="B40" s="71" t="s">
        <v>183</v>
      </c>
      <c r="C40" s="72">
        <v>0</v>
      </c>
      <c r="D40" s="72">
        <v>0</v>
      </c>
      <c r="E40" s="72">
        <v>0</v>
      </c>
      <c r="F40" s="72">
        <v>0</v>
      </c>
    </row>
    <row r="41" spans="1:6" ht="15">
      <c r="A41" s="71" t="s">
        <v>29</v>
      </c>
      <c r="B41" s="71" t="s">
        <v>184</v>
      </c>
      <c r="C41" s="72">
        <v>0</v>
      </c>
      <c r="D41" s="72">
        <v>0</v>
      </c>
      <c r="E41" s="72">
        <v>1</v>
      </c>
      <c r="F41" s="72">
        <v>1</v>
      </c>
    </row>
    <row r="42" spans="1:6" ht="15">
      <c r="A42" s="71" t="s">
        <v>30</v>
      </c>
      <c r="B42" s="71" t="s">
        <v>185</v>
      </c>
      <c r="C42" s="72">
        <v>0</v>
      </c>
      <c r="D42" s="72">
        <v>0</v>
      </c>
      <c r="E42" s="72">
        <v>0</v>
      </c>
      <c r="F42" s="72">
        <v>0</v>
      </c>
    </row>
    <row r="43" spans="1:6" ht="15" customHeight="1">
      <c r="A43" s="288" t="s">
        <v>86</v>
      </c>
      <c r="B43" s="289"/>
      <c r="C43" s="98">
        <v>5</v>
      </c>
      <c r="D43" s="98">
        <v>288</v>
      </c>
      <c r="E43" s="98">
        <v>7</v>
      </c>
      <c r="F43" s="98">
        <v>198</v>
      </c>
    </row>
    <row r="44" spans="1:6" ht="15" customHeight="1">
      <c r="A44" s="289" t="s">
        <v>770</v>
      </c>
      <c r="B44" s="289"/>
      <c r="C44" s="74">
        <v>1</v>
      </c>
      <c r="D44" s="74">
        <v>54</v>
      </c>
      <c r="E44" s="74">
        <v>3</v>
      </c>
      <c r="F44" s="74">
        <v>191</v>
      </c>
    </row>
    <row r="45" spans="1:6" ht="15" customHeight="1">
      <c r="A45" s="289" t="s">
        <v>771</v>
      </c>
      <c r="B45" s="289"/>
      <c r="C45" s="74">
        <v>1</v>
      </c>
      <c r="D45" s="74">
        <v>64</v>
      </c>
      <c r="E45" s="74">
        <v>0</v>
      </c>
      <c r="F45" s="74">
        <v>0</v>
      </c>
    </row>
    <row r="46" spans="1:6" ht="15" customHeight="1">
      <c r="A46" s="289" t="s">
        <v>772</v>
      </c>
      <c r="B46" s="289"/>
      <c r="C46" s="74">
        <v>0</v>
      </c>
      <c r="D46" s="74">
        <v>0</v>
      </c>
      <c r="E46" s="74">
        <v>0</v>
      </c>
      <c r="F46" s="74">
        <v>0</v>
      </c>
    </row>
    <row r="47" spans="1:6" ht="15" customHeight="1">
      <c r="A47" s="289" t="s">
        <v>773</v>
      </c>
      <c r="B47" s="289"/>
      <c r="C47" s="74">
        <v>0</v>
      </c>
      <c r="D47" s="74">
        <v>0</v>
      </c>
      <c r="E47" s="74">
        <v>1</v>
      </c>
      <c r="F47" s="74">
        <v>2</v>
      </c>
    </row>
    <row r="48" spans="1:6" ht="15" customHeight="1">
      <c r="A48" s="289" t="s">
        <v>774</v>
      </c>
      <c r="B48" s="289"/>
      <c r="C48" s="74">
        <v>3</v>
      </c>
      <c r="D48" s="74">
        <v>170</v>
      </c>
      <c r="E48" s="74">
        <v>3</v>
      </c>
      <c r="F48" s="74">
        <v>5</v>
      </c>
    </row>
    <row r="49" spans="1:6" s="35" customFormat="1">
      <c r="A49" s="43"/>
      <c r="B49" s="29"/>
      <c r="C49" s="44"/>
      <c r="D49" s="44"/>
      <c r="E49" s="44"/>
      <c r="F49" s="44"/>
    </row>
    <row r="50" spans="1:6">
      <c r="B50" s="1"/>
      <c r="C50" s="45"/>
      <c r="D50" s="45"/>
      <c r="E50" s="45"/>
      <c r="F50" s="45"/>
    </row>
    <row r="53" spans="1:6">
      <c r="C53" s="46"/>
    </row>
    <row r="55" spans="1:6">
      <c r="E55" s="13" t="s">
        <v>50</v>
      </c>
    </row>
  </sheetData>
  <mergeCells count="11">
    <mergeCell ref="A1:F1"/>
    <mergeCell ref="C2:D2"/>
    <mergeCell ref="E2:F2"/>
    <mergeCell ref="A2:A3"/>
    <mergeCell ref="B2:B3"/>
    <mergeCell ref="A48:B48"/>
    <mergeCell ref="A43:B43"/>
    <mergeCell ref="A44:B44"/>
    <mergeCell ref="A45:B45"/>
    <mergeCell ref="A46:B46"/>
    <mergeCell ref="A47:B47"/>
  </mergeCells>
  <hyperlinks>
    <hyperlink ref="G1" location="'spis tabel'!A1" display="'spis tabel'!A1" xr:uid="{00000000-0004-0000-2200-000000000000}"/>
  </hyperlinks>
  <pageMargins left="0.75" right="0.75" top="1" bottom="1" header="0.5" footer="0.5"/>
  <pageSetup paperSize="9" scale="85" orientation="portrait" horizontalDpi="300" verticalDpi="3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L42"/>
  <sheetViews>
    <sheetView showGridLines="0" zoomScaleNormal="100" workbookViewId="0">
      <selection sqref="A1:J1"/>
    </sheetView>
  </sheetViews>
  <sheetFormatPr defaultRowHeight="12.75"/>
  <cols>
    <col min="1" max="1" width="4.85546875" style="1" customWidth="1"/>
    <col min="2" max="2" width="21.85546875" style="1" customWidth="1"/>
    <col min="3" max="3" width="15.7109375" style="1" customWidth="1"/>
    <col min="4" max="4" width="14.5703125" style="1" customWidth="1"/>
    <col min="5" max="5" width="14.7109375" style="1" customWidth="1"/>
    <col min="6" max="6" width="12" style="1" customWidth="1"/>
    <col min="7" max="8" width="14.140625" style="1" customWidth="1"/>
    <col min="9" max="9" width="14.5703125" style="1" customWidth="1"/>
    <col min="10" max="10" width="15.140625" style="1" customWidth="1"/>
    <col min="11" max="16384" width="9.140625" style="1"/>
  </cols>
  <sheetData>
    <row r="1" spans="1:12">
      <c r="A1" s="318" t="s">
        <v>969</v>
      </c>
      <c r="B1" s="318"/>
      <c r="C1" s="318"/>
      <c r="D1" s="318"/>
      <c r="E1" s="318"/>
      <c r="F1" s="318"/>
      <c r="G1" s="318"/>
      <c r="H1" s="318"/>
      <c r="I1" s="318"/>
      <c r="J1" s="318"/>
      <c r="K1" s="128" t="s">
        <v>754</v>
      </c>
    </row>
    <row r="2" spans="1:12">
      <c r="A2" s="320" t="s">
        <v>904</v>
      </c>
      <c r="B2" s="320"/>
      <c r="C2" s="320"/>
      <c r="D2" s="320"/>
      <c r="E2" s="320"/>
      <c r="F2" s="320"/>
      <c r="G2" s="320"/>
      <c r="H2" s="320"/>
      <c r="I2" s="320"/>
      <c r="J2" s="320"/>
    </row>
    <row r="3" spans="1:12" ht="15" customHeight="1">
      <c r="A3" s="316" t="s">
        <v>87</v>
      </c>
      <c r="B3" s="316" t="s">
        <v>2</v>
      </c>
      <c r="C3" s="316" t="s">
        <v>893</v>
      </c>
      <c r="D3" s="316" t="s">
        <v>892</v>
      </c>
      <c r="E3" s="316"/>
      <c r="F3" s="316"/>
      <c r="G3" s="316"/>
      <c r="H3" s="316"/>
      <c r="I3" s="316"/>
      <c r="J3" s="316"/>
    </row>
    <row r="4" spans="1:12" ht="12.75" customHeight="1">
      <c r="A4" s="316"/>
      <c r="B4" s="316"/>
      <c r="C4" s="316"/>
      <c r="D4" s="317" t="s">
        <v>118</v>
      </c>
      <c r="E4" s="316" t="s">
        <v>49</v>
      </c>
      <c r="F4" s="316"/>
      <c r="G4" s="316"/>
      <c r="H4" s="316"/>
      <c r="I4" s="317" t="s">
        <v>204</v>
      </c>
      <c r="J4" s="317" t="s">
        <v>119</v>
      </c>
      <c r="L4" s="39"/>
    </row>
    <row r="5" spans="1:12" ht="67.5" customHeight="1">
      <c r="A5" s="316"/>
      <c r="B5" s="316"/>
      <c r="C5" s="316"/>
      <c r="D5" s="317"/>
      <c r="E5" s="91" t="s">
        <v>120</v>
      </c>
      <c r="F5" s="91" t="s">
        <v>121</v>
      </c>
      <c r="G5" s="91" t="s">
        <v>122</v>
      </c>
      <c r="H5" s="91" t="s">
        <v>117</v>
      </c>
      <c r="I5" s="317"/>
      <c r="J5" s="317"/>
    </row>
    <row r="6" spans="1:12" ht="15">
      <c r="A6" s="92" t="s">
        <v>126</v>
      </c>
      <c r="B6" s="93" t="s">
        <v>156</v>
      </c>
      <c r="C6" s="201">
        <v>1532938.58</v>
      </c>
      <c r="D6" s="201">
        <v>376621.45</v>
      </c>
      <c r="E6" s="201">
        <v>106449.37</v>
      </c>
      <c r="F6" s="201">
        <v>49928.67</v>
      </c>
      <c r="G6" s="201">
        <v>136230.79999999999</v>
      </c>
      <c r="H6" s="201">
        <v>84012.61</v>
      </c>
      <c r="I6" s="201">
        <v>398317.26</v>
      </c>
      <c r="J6" s="201">
        <v>757999.87000000011</v>
      </c>
    </row>
    <row r="7" spans="1:12" ht="14.25" customHeight="1">
      <c r="A7" s="92" t="s">
        <v>127</v>
      </c>
      <c r="B7" s="93" t="s">
        <v>233</v>
      </c>
      <c r="C7" s="202">
        <v>1407148.77</v>
      </c>
      <c r="D7" s="202">
        <v>412277.62</v>
      </c>
      <c r="E7" s="202">
        <v>128739.78</v>
      </c>
      <c r="F7" s="202">
        <v>80431.5</v>
      </c>
      <c r="G7" s="202">
        <v>116084.88</v>
      </c>
      <c r="H7" s="202">
        <v>87021.46</v>
      </c>
      <c r="I7" s="202">
        <v>270142.99</v>
      </c>
      <c r="J7" s="202">
        <v>724728.16</v>
      </c>
    </row>
    <row r="8" spans="1:12" ht="15">
      <c r="A8" s="92" t="s">
        <v>128</v>
      </c>
      <c r="B8" s="93" t="s">
        <v>157</v>
      </c>
      <c r="C8" s="201">
        <v>2784761.09</v>
      </c>
      <c r="D8" s="201">
        <v>741135.38</v>
      </c>
      <c r="E8" s="201">
        <v>252002.1</v>
      </c>
      <c r="F8" s="201">
        <v>128407.48</v>
      </c>
      <c r="G8" s="201">
        <v>200848.44</v>
      </c>
      <c r="H8" s="201">
        <v>159877.35999999999</v>
      </c>
      <c r="I8" s="201">
        <v>307744.67</v>
      </c>
      <c r="J8" s="201">
        <v>1735881.04</v>
      </c>
    </row>
    <row r="9" spans="1:12" ht="15">
      <c r="A9" s="92" t="s">
        <v>129</v>
      </c>
      <c r="B9" s="93" t="s">
        <v>158</v>
      </c>
      <c r="C9" s="201">
        <v>2085743.06</v>
      </c>
      <c r="D9" s="201">
        <v>362505.17</v>
      </c>
      <c r="E9" s="201">
        <v>132863.79999999999</v>
      </c>
      <c r="F9" s="201">
        <v>71866.7</v>
      </c>
      <c r="G9" s="201">
        <v>80378.05</v>
      </c>
      <c r="H9" s="201">
        <v>77396.62</v>
      </c>
      <c r="I9" s="201">
        <v>621398.78</v>
      </c>
      <c r="J9" s="201">
        <v>1101839.1100000001</v>
      </c>
    </row>
    <row r="10" spans="1:12" ht="15">
      <c r="A10" s="92" t="s">
        <v>130</v>
      </c>
      <c r="B10" s="93" t="s">
        <v>159</v>
      </c>
      <c r="C10" s="201">
        <v>988799.05</v>
      </c>
      <c r="D10" s="201">
        <v>244572.46</v>
      </c>
      <c r="E10" s="201">
        <v>87787.87</v>
      </c>
      <c r="F10" s="201">
        <v>23658.35</v>
      </c>
      <c r="G10" s="201">
        <v>82007.259999999995</v>
      </c>
      <c r="H10" s="201">
        <v>51118.98</v>
      </c>
      <c r="I10" s="201">
        <v>81337.119999999995</v>
      </c>
      <c r="J10" s="201">
        <v>662889.47000000009</v>
      </c>
    </row>
    <row r="11" spans="1:12" ht="15">
      <c r="A11" s="92" t="s">
        <v>131</v>
      </c>
      <c r="B11" s="93" t="s">
        <v>160</v>
      </c>
      <c r="C11" s="201">
        <v>1987646.32</v>
      </c>
      <c r="D11" s="201">
        <v>362473.25</v>
      </c>
      <c r="E11" s="201">
        <v>113633.7</v>
      </c>
      <c r="F11" s="201">
        <v>53364.9</v>
      </c>
      <c r="G11" s="201">
        <v>118362.4</v>
      </c>
      <c r="H11" s="201">
        <v>77112.25</v>
      </c>
      <c r="I11" s="201">
        <v>649752.81999999995</v>
      </c>
      <c r="J11" s="201">
        <v>975420.25000000012</v>
      </c>
    </row>
    <row r="12" spans="1:12" ht="15">
      <c r="A12" s="92" t="s">
        <v>132</v>
      </c>
      <c r="B12" s="93" t="s">
        <v>161</v>
      </c>
      <c r="C12" s="201">
        <v>4179736.52</v>
      </c>
      <c r="D12" s="201">
        <v>657861.55000000005</v>
      </c>
      <c r="E12" s="201">
        <v>212744.4</v>
      </c>
      <c r="F12" s="201">
        <v>122920.18</v>
      </c>
      <c r="G12" s="201">
        <v>181308.48</v>
      </c>
      <c r="H12" s="201">
        <v>140888.49</v>
      </c>
      <c r="I12" s="201">
        <v>792705.04</v>
      </c>
      <c r="J12" s="201">
        <v>2729169.9299999997</v>
      </c>
    </row>
    <row r="13" spans="1:12" ht="15">
      <c r="A13" s="92" t="s">
        <v>133</v>
      </c>
      <c r="B13" s="93" t="s">
        <v>162</v>
      </c>
      <c r="C13" s="201">
        <v>1414159.77</v>
      </c>
      <c r="D13" s="201">
        <v>155124.88</v>
      </c>
      <c r="E13" s="201">
        <v>51742.06</v>
      </c>
      <c r="F13" s="201">
        <v>23064.26</v>
      </c>
      <c r="G13" s="201">
        <v>42249.15</v>
      </c>
      <c r="H13" s="201">
        <v>38069.410000000003</v>
      </c>
      <c r="I13" s="201">
        <v>451423.58</v>
      </c>
      <c r="J13" s="201">
        <v>807611.31</v>
      </c>
    </row>
    <row r="14" spans="1:12" ht="15">
      <c r="A14" s="92" t="s">
        <v>134</v>
      </c>
      <c r="B14" s="93" t="s">
        <v>163</v>
      </c>
      <c r="C14" s="201">
        <v>1696288.76</v>
      </c>
      <c r="D14" s="201">
        <v>339834.48</v>
      </c>
      <c r="E14" s="201">
        <v>127723.78</v>
      </c>
      <c r="F14" s="201">
        <v>75157.39</v>
      </c>
      <c r="G14" s="201">
        <v>59068.56</v>
      </c>
      <c r="H14" s="201">
        <v>77884.75</v>
      </c>
      <c r="I14" s="201">
        <v>286218.95</v>
      </c>
      <c r="J14" s="201">
        <v>1070235.33</v>
      </c>
    </row>
    <row r="15" spans="1:12" ht="15">
      <c r="A15" s="92" t="s">
        <v>3</v>
      </c>
      <c r="B15" s="93" t="s">
        <v>164</v>
      </c>
      <c r="C15" s="201">
        <v>6307767.0099999998</v>
      </c>
      <c r="D15" s="201">
        <v>1181813.47</v>
      </c>
      <c r="E15" s="201">
        <v>384093.46</v>
      </c>
      <c r="F15" s="201">
        <v>216408.47</v>
      </c>
      <c r="G15" s="201">
        <v>313536.52</v>
      </c>
      <c r="H15" s="201">
        <v>267775.02</v>
      </c>
      <c r="I15" s="201">
        <v>1978289.68</v>
      </c>
      <c r="J15" s="201">
        <v>3147663.8600000003</v>
      </c>
    </row>
    <row r="16" spans="1:12" ht="15">
      <c r="A16" s="92" t="s">
        <v>6</v>
      </c>
      <c r="B16" s="93" t="s">
        <v>165</v>
      </c>
      <c r="C16" s="201">
        <v>1361190.47</v>
      </c>
      <c r="D16" s="201">
        <v>290428.26</v>
      </c>
      <c r="E16" s="201">
        <v>100346.77</v>
      </c>
      <c r="F16" s="201">
        <v>41114.550000000003</v>
      </c>
      <c r="G16" s="201">
        <v>86427.58</v>
      </c>
      <c r="H16" s="201">
        <v>62539.360000000001</v>
      </c>
      <c r="I16" s="201">
        <v>301487.23</v>
      </c>
      <c r="J16" s="201">
        <v>769274.98</v>
      </c>
    </row>
    <row r="17" spans="1:10" ht="15">
      <c r="A17" s="92" t="s">
        <v>7</v>
      </c>
      <c r="B17" s="93" t="s">
        <v>166</v>
      </c>
      <c r="C17" s="201">
        <v>2104237.5</v>
      </c>
      <c r="D17" s="201">
        <v>315016.7</v>
      </c>
      <c r="E17" s="201">
        <v>106120.61</v>
      </c>
      <c r="F17" s="201">
        <v>53615.42</v>
      </c>
      <c r="G17" s="201">
        <v>86762.41</v>
      </c>
      <c r="H17" s="201">
        <v>68518.259999999995</v>
      </c>
      <c r="I17" s="201">
        <v>844962.42</v>
      </c>
      <c r="J17" s="201">
        <v>944258.38</v>
      </c>
    </row>
    <row r="18" spans="1:10" ht="15">
      <c r="A18" s="92" t="s">
        <v>8</v>
      </c>
      <c r="B18" s="93" t="s">
        <v>167</v>
      </c>
      <c r="C18" s="201">
        <v>3719877.31</v>
      </c>
      <c r="D18" s="201">
        <v>462229.56</v>
      </c>
      <c r="E18" s="201">
        <v>147114.93</v>
      </c>
      <c r="F18" s="201">
        <v>75918.42</v>
      </c>
      <c r="G18" s="201">
        <v>139593.19</v>
      </c>
      <c r="H18" s="201">
        <v>99603.02</v>
      </c>
      <c r="I18" s="201">
        <v>441041.29</v>
      </c>
      <c r="J18" s="201">
        <v>2816606.46</v>
      </c>
    </row>
    <row r="19" spans="1:10" ht="15">
      <c r="A19" s="92" t="s">
        <v>11</v>
      </c>
      <c r="B19" s="93" t="s">
        <v>168</v>
      </c>
      <c r="C19" s="201">
        <v>994588.79</v>
      </c>
      <c r="D19" s="201">
        <v>164156.54</v>
      </c>
      <c r="E19" s="201">
        <v>53896.9</v>
      </c>
      <c r="F19" s="201">
        <v>18088.27</v>
      </c>
      <c r="G19" s="201">
        <v>57014.98</v>
      </c>
      <c r="H19" s="201">
        <v>35156.39</v>
      </c>
      <c r="I19" s="201">
        <v>278486.34999999998</v>
      </c>
      <c r="J19" s="201">
        <v>551945.9</v>
      </c>
    </row>
    <row r="20" spans="1:10" ht="15">
      <c r="A20" s="92" t="s">
        <v>12</v>
      </c>
      <c r="B20" s="93" t="s">
        <v>169</v>
      </c>
      <c r="C20" s="201">
        <v>1769106.27</v>
      </c>
      <c r="D20" s="201">
        <v>250230.41</v>
      </c>
      <c r="E20" s="201">
        <v>97313.5</v>
      </c>
      <c r="F20" s="201">
        <v>32781.1</v>
      </c>
      <c r="G20" s="201">
        <v>66134</v>
      </c>
      <c r="H20" s="201">
        <v>54001.81</v>
      </c>
      <c r="I20" s="201">
        <v>461199.89</v>
      </c>
      <c r="J20" s="201">
        <v>1057675.9700000002</v>
      </c>
    </row>
    <row r="21" spans="1:10" ht="15">
      <c r="A21" s="92" t="s">
        <v>13</v>
      </c>
      <c r="B21" s="93" t="s">
        <v>170</v>
      </c>
      <c r="C21" s="201">
        <v>1509901.81</v>
      </c>
      <c r="D21" s="201">
        <v>245682.69</v>
      </c>
      <c r="E21" s="201">
        <v>82264.639999999999</v>
      </c>
      <c r="F21" s="201">
        <v>44823.98</v>
      </c>
      <c r="G21" s="201">
        <v>68164.05</v>
      </c>
      <c r="H21" s="201">
        <v>50430.02</v>
      </c>
      <c r="I21" s="201">
        <v>522948.6</v>
      </c>
      <c r="J21" s="201">
        <v>741270.52000000014</v>
      </c>
    </row>
    <row r="22" spans="1:10" ht="15">
      <c r="A22" s="92" t="s">
        <v>14</v>
      </c>
      <c r="B22" s="93" t="s">
        <v>171</v>
      </c>
      <c r="C22" s="201">
        <v>3210773.41</v>
      </c>
      <c r="D22" s="201">
        <v>671829.51</v>
      </c>
      <c r="E22" s="201">
        <v>219094.17</v>
      </c>
      <c r="F22" s="201">
        <v>118284.44</v>
      </c>
      <c r="G22" s="201">
        <v>179677.59</v>
      </c>
      <c r="H22" s="201">
        <v>154773.31</v>
      </c>
      <c r="I22" s="201">
        <v>985973.44</v>
      </c>
      <c r="J22" s="201">
        <v>1552970.4600000004</v>
      </c>
    </row>
    <row r="23" spans="1:10" ht="15">
      <c r="A23" s="92" t="s">
        <v>15</v>
      </c>
      <c r="B23" s="93" t="s">
        <v>172</v>
      </c>
      <c r="C23" s="201">
        <v>1806644.99</v>
      </c>
      <c r="D23" s="201">
        <v>262541.27</v>
      </c>
      <c r="E23" s="201">
        <v>71021.009999999995</v>
      </c>
      <c r="F23" s="201">
        <v>40684.32</v>
      </c>
      <c r="G23" s="201">
        <v>91117.64</v>
      </c>
      <c r="H23" s="201">
        <v>59718.3</v>
      </c>
      <c r="I23" s="201">
        <v>651353.1</v>
      </c>
      <c r="J23" s="201">
        <v>892750.62</v>
      </c>
    </row>
    <row r="24" spans="1:10" ht="15">
      <c r="A24" s="92" t="s">
        <v>16</v>
      </c>
      <c r="B24" s="93" t="s">
        <v>173</v>
      </c>
      <c r="C24" s="201">
        <v>3546564.38</v>
      </c>
      <c r="D24" s="201">
        <v>626173.78</v>
      </c>
      <c r="E24" s="201">
        <v>185929.94</v>
      </c>
      <c r="F24" s="201">
        <v>97511.09</v>
      </c>
      <c r="G24" s="201">
        <v>206517.96</v>
      </c>
      <c r="H24" s="201">
        <v>136214.79</v>
      </c>
      <c r="I24" s="201">
        <v>603779.21</v>
      </c>
      <c r="J24" s="201">
        <v>2316611.3899999997</v>
      </c>
    </row>
    <row r="25" spans="1:10" ht="15">
      <c r="A25" s="92" t="s">
        <v>17</v>
      </c>
      <c r="B25" s="93" t="s">
        <v>174</v>
      </c>
      <c r="C25" s="201">
        <v>1330245.0900000001</v>
      </c>
      <c r="D25" s="201">
        <v>267738.09999999998</v>
      </c>
      <c r="E25" s="201">
        <v>90070.84</v>
      </c>
      <c r="F25" s="201">
        <v>28345.4</v>
      </c>
      <c r="G25" s="201">
        <v>92010.47</v>
      </c>
      <c r="H25" s="201">
        <v>57311.39</v>
      </c>
      <c r="I25" s="201">
        <v>415860.49</v>
      </c>
      <c r="J25" s="201">
        <v>646646.50000000023</v>
      </c>
    </row>
    <row r="26" spans="1:10" ht="15">
      <c r="A26" s="92" t="s">
        <v>18</v>
      </c>
      <c r="B26" s="93" t="s">
        <v>175</v>
      </c>
      <c r="C26" s="201">
        <v>20971323.109999999</v>
      </c>
      <c r="D26" s="201">
        <v>3207099.25</v>
      </c>
      <c r="E26" s="201">
        <v>1020445.38</v>
      </c>
      <c r="F26" s="201">
        <v>428223.97</v>
      </c>
      <c r="G26" s="201">
        <v>1050580.42</v>
      </c>
      <c r="H26" s="201">
        <v>707849.48</v>
      </c>
      <c r="I26" s="201">
        <v>1110899.22</v>
      </c>
      <c r="J26" s="201">
        <v>16653324.639999999</v>
      </c>
    </row>
    <row r="27" spans="1:10" ht="15">
      <c r="A27" s="92" t="s">
        <v>21</v>
      </c>
      <c r="B27" s="93" t="s">
        <v>176</v>
      </c>
      <c r="C27" s="201">
        <v>1664298.81</v>
      </c>
      <c r="D27" s="201">
        <v>279815.46000000002</v>
      </c>
      <c r="E27" s="201">
        <v>99747.86</v>
      </c>
      <c r="F27" s="201">
        <v>48791.08</v>
      </c>
      <c r="G27" s="201">
        <v>70868.31</v>
      </c>
      <c r="H27" s="201">
        <v>60408.21</v>
      </c>
      <c r="I27" s="201">
        <v>483460.58</v>
      </c>
      <c r="J27" s="201">
        <v>901022.77</v>
      </c>
    </row>
    <row r="28" spans="1:10" ht="15">
      <c r="A28" s="92" t="s">
        <v>22</v>
      </c>
      <c r="B28" s="93" t="s">
        <v>177</v>
      </c>
      <c r="C28" s="201">
        <v>1542276.7</v>
      </c>
      <c r="D28" s="201">
        <v>302360.14</v>
      </c>
      <c r="E28" s="201">
        <v>94515.61</v>
      </c>
      <c r="F28" s="201">
        <v>56234</v>
      </c>
      <c r="G28" s="201">
        <v>79974.91</v>
      </c>
      <c r="H28" s="201">
        <v>71635.62</v>
      </c>
      <c r="I28" s="201">
        <v>685403.83</v>
      </c>
      <c r="J28" s="201">
        <v>554512.7300000001</v>
      </c>
    </row>
    <row r="29" spans="1:10" ht="15">
      <c r="A29" s="92" t="s">
        <v>23</v>
      </c>
      <c r="B29" s="93" t="s">
        <v>178</v>
      </c>
      <c r="C29" s="201">
        <v>1385260.64</v>
      </c>
      <c r="D29" s="201">
        <v>365911.74</v>
      </c>
      <c r="E29" s="201">
        <v>118145.37</v>
      </c>
      <c r="F29" s="201">
        <v>49794.73</v>
      </c>
      <c r="G29" s="201">
        <v>118326.79</v>
      </c>
      <c r="H29" s="201">
        <v>79644.850000000006</v>
      </c>
      <c r="I29" s="201">
        <v>222746.9</v>
      </c>
      <c r="J29" s="201">
        <v>796601.99999999988</v>
      </c>
    </row>
    <row r="30" spans="1:10" ht="15">
      <c r="A30" s="92" t="s">
        <v>24</v>
      </c>
      <c r="B30" s="93" t="s">
        <v>179</v>
      </c>
      <c r="C30" s="201">
        <v>1809583.01</v>
      </c>
      <c r="D30" s="201">
        <v>430978.16</v>
      </c>
      <c r="E30" s="201">
        <v>149937.32</v>
      </c>
      <c r="F30" s="201">
        <v>65580</v>
      </c>
      <c r="G30" s="201">
        <v>120971.41</v>
      </c>
      <c r="H30" s="201">
        <v>94489.43</v>
      </c>
      <c r="I30" s="201">
        <v>535544.56000000006</v>
      </c>
      <c r="J30" s="201">
        <v>843060.29</v>
      </c>
    </row>
    <row r="31" spans="1:10" ht="15">
      <c r="A31" s="92" t="s">
        <v>25</v>
      </c>
      <c r="B31" s="93" t="s">
        <v>180</v>
      </c>
      <c r="C31" s="201">
        <v>1228333.8799999999</v>
      </c>
      <c r="D31" s="201">
        <v>291916.14</v>
      </c>
      <c r="E31" s="201">
        <v>75860.3</v>
      </c>
      <c r="F31" s="201">
        <v>41086.400000000001</v>
      </c>
      <c r="G31" s="201">
        <v>112002.86</v>
      </c>
      <c r="H31" s="201">
        <v>62966.58</v>
      </c>
      <c r="I31" s="201">
        <v>282826.65999999997</v>
      </c>
      <c r="J31" s="201">
        <v>653591.07999999984</v>
      </c>
    </row>
    <row r="32" spans="1:10" ht="15">
      <c r="A32" s="92" t="s">
        <v>26</v>
      </c>
      <c r="B32" s="93" t="s">
        <v>181</v>
      </c>
      <c r="C32" s="201">
        <v>2085266.44</v>
      </c>
      <c r="D32" s="201">
        <v>419200.56</v>
      </c>
      <c r="E32" s="201">
        <v>137921.65</v>
      </c>
      <c r="F32" s="201">
        <v>66688.83</v>
      </c>
      <c r="G32" s="201">
        <v>121574.9</v>
      </c>
      <c r="H32" s="201">
        <v>93015.18</v>
      </c>
      <c r="I32" s="201">
        <v>633663.86</v>
      </c>
      <c r="J32" s="201">
        <v>1032402.0199999999</v>
      </c>
    </row>
    <row r="33" spans="1:10" ht="15">
      <c r="A33" s="92" t="s">
        <v>27</v>
      </c>
      <c r="B33" s="93" t="s">
        <v>182</v>
      </c>
      <c r="C33" s="201">
        <v>1757750.64</v>
      </c>
      <c r="D33" s="201">
        <v>316819.59000000003</v>
      </c>
      <c r="E33" s="201">
        <v>125262.13</v>
      </c>
      <c r="F33" s="201">
        <v>45561.27</v>
      </c>
      <c r="G33" s="201">
        <v>74374.399999999994</v>
      </c>
      <c r="H33" s="201">
        <v>71621.789999999994</v>
      </c>
      <c r="I33" s="201">
        <v>647915.68000000005</v>
      </c>
      <c r="J33" s="201">
        <v>793015.36999999976</v>
      </c>
    </row>
    <row r="34" spans="1:10" ht="15">
      <c r="A34" s="92" t="s">
        <v>28</v>
      </c>
      <c r="B34" s="93" t="s">
        <v>183</v>
      </c>
      <c r="C34" s="201">
        <v>1403545.63</v>
      </c>
      <c r="D34" s="201">
        <v>195832.4</v>
      </c>
      <c r="E34" s="201">
        <v>68607.63</v>
      </c>
      <c r="F34" s="201">
        <v>29173.63</v>
      </c>
      <c r="G34" s="201">
        <v>60522.02</v>
      </c>
      <c r="H34" s="201">
        <v>37529.120000000003</v>
      </c>
      <c r="I34" s="201">
        <v>556918.78</v>
      </c>
      <c r="J34" s="201">
        <v>650794.44999999995</v>
      </c>
    </row>
    <row r="35" spans="1:10" ht="15">
      <c r="A35" s="92" t="s">
        <v>29</v>
      </c>
      <c r="B35" s="93" t="s">
        <v>184</v>
      </c>
      <c r="C35" s="201">
        <v>1805488.55</v>
      </c>
      <c r="D35" s="201">
        <v>406918.38</v>
      </c>
      <c r="E35" s="201">
        <v>151525.76999999999</v>
      </c>
      <c r="F35" s="201">
        <v>70768.820000000007</v>
      </c>
      <c r="G35" s="201">
        <v>88672.27</v>
      </c>
      <c r="H35" s="201">
        <v>95951.52</v>
      </c>
      <c r="I35" s="201">
        <v>617107.44999999995</v>
      </c>
      <c r="J35" s="201">
        <v>781462.72</v>
      </c>
    </row>
    <row r="36" spans="1:10" ht="15">
      <c r="A36" s="92" t="s">
        <v>30</v>
      </c>
      <c r="B36" s="93" t="s">
        <v>185</v>
      </c>
      <c r="C36" s="201">
        <v>1658994.35</v>
      </c>
      <c r="D36" s="201">
        <v>387608.88</v>
      </c>
      <c r="E36" s="201">
        <v>123699.1</v>
      </c>
      <c r="F36" s="201">
        <v>59041.59</v>
      </c>
      <c r="G36" s="201">
        <v>119264.56</v>
      </c>
      <c r="H36" s="201">
        <v>85603.63</v>
      </c>
      <c r="I36" s="201">
        <v>640310.06999999995</v>
      </c>
      <c r="J36" s="201">
        <v>631075.40000000026</v>
      </c>
    </row>
    <row r="37" spans="1:10" ht="15" customHeight="1">
      <c r="A37" s="319" t="s">
        <v>86</v>
      </c>
      <c r="B37" s="315"/>
      <c r="C37" s="203">
        <v>83050240.709999993</v>
      </c>
      <c r="D37" s="203">
        <v>14994707.23</v>
      </c>
      <c r="E37" s="203">
        <v>4916621.75</v>
      </c>
      <c r="F37" s="203">
        <v>2357319.21</v>
      </c>
      <c r="G37" s="203">
        <v>4420627.26</v>
      </c>
      <c r="H37" s="203">
        <v>3300139.01</v>
      </c>
      <c r="I37" s="203">
        <v>17761220.5</v>
      </c>
      <c r="J37" s="203">
        <v>50294312.979999989</v>
      </c>
    </row>
    <row r="38" spans="1:10" ht="15" customHeight="1">
      <c r="A38" s="315" t="s">
        <v>770</v>
      </c>
      <c r="B38" s="315"/>
      <c r="C38" s="201">
        <v>16033443.6</v>
      </c>
      <c r="D38" s="201">
        <v>2692585.26</v>
      </c>
      <c r="E38" s="201">
        <v>864426.79</v>
      </c>
      <c r="F38" s="201">
        <v>440278.92</v>
      </c>
      <c r="G38" s="201">
        <v>791488.14</v>
      </c>
      <c r="H38" s="201">
        <v>596391.41</v>
      </c>
      <c r="I38" s="201">
        <v>4792030.8899999997</v>
      </c>
      <c r="J38" s="201">
        <v>8548827.4499999993</v>
      </c>
    </row>
    <row r="39" spans="1:10" ht="15" customHeight="1">
      <c r="A39" s="315" t="s">
        <v>771</v>
      </c>
      <c r="B39" s="315"/>
      <c r="C39" s="201">
        <v>11631598.91</v>
      </c>
      <c r="D39" s="201">
        <v>2243208.65</v>
      </c>
      <c r="E39" s="201">
        <v>744254.5</v>
      </c>
      <c r="F39" s="201">
        <v>414488.69</v>
      </c>
      <c r="G39" s="201">
        <v>574154.89</v>
      </c>
      <c r="H39" s="201">
        <v>510310.57</v>
      </c>
      <c r="I39" s="201">
        <v>3583576.32</v>
      </c>
      <c r="J39" s="201">
        <v>5804813.9399999995</v>
      </c>
    </row>
    <row r="40" spans="1:10" ht="15" customHeight="1">
      <c r="A40" s="315" t="s">
        <v>772</v>
      </c>
      <c r="B40" s="315"/>
      <c r="C40" s="201">
        <v>10234655.279999999</v>
      </c>
      <c r="D40" s="201">
        <v>1590810.85</v>
      </c>
      <c r="E40" s="201">
        <v>548680.99</v>
      </c>
      <c r="F40" s="201">
        <v>266864.38</v>
      </c>
      <c r="G40" s="201">
        <v>437789.15</v>
      </c>
      <c r="H40" s="201">
        <v>337476.33</v>
      </c>
      <c r="I40" s="201">
        <v>2404306.66</v>
      </c>
      <c r="J40" s="201">
        <v>6239537.7699999996</v>
      </c>
    </row>
    <row r="41" spans="1:10" ht="15" customHeight="1">
      <c r="A41" s="315" t="s">
        <v>773</v>
      </c>
      <c r="B41" s="315"/>
      <c r="C41" s="201">
        <v>9903396.7200000007</v>
      </c>
      <c r="D41" s="201">
        <v>2119501.3199999998</v>
      </c>
      <c r="E41" s="201">
        <v>670080.31999999995</v>
      </c>
      <c r="F41" s="201">
        <v>332474.12</v>
      </c>
      <c r="G41" s="201">
        <v>652472.6</v>
      </c>
      <c r="H41" s="201">
        <v>464474.28</v>
      </c>
      <c r="I41" s="201">
        <v>2560465.21</v>
      </c>
      <c r="J41" s="201">
        <v>5223430.1900000004</v>
      </c>
    </row>
    <row r="42" spans="1:10" ht="15" customHeight="1">
      <c r="A42" s="315" t="s">
        <v>774</v>
      </c>
      <c r="B42" s="315"/>
      <c r="C42" s="201">
        <v>35247146.200000003</v>
      </c>
      <c r="D42" s="201">
        <v>6348601.1500000004</v>
      </c>
      <c r="E42" s="201">
        <v>2089179.15</v>
      </c>
      <c r="F42" s="201">
        <v>903213.1</v>
      </c>
      <c r="G42" s="201">
        <v>1964722.48</v>
      </c>
      <c r="H42" s="201">
        <v>1391486.42</v>
      </c>
      <c r="I42" s="201">
        <v>4420841.42</v>
      </c>
      <c r="J42" s="201">
        <v>24477703.630000003</v>
      </c>
    </row>
  </sheetData>
  <mergeCells count="16">
    <mergeCell ref="A1:J1"/>
    <mergeCell ref="A37:B37"/>
    <mergeCell ref="A38:B38"/>
    <mergeCell ref="A39:B39"/>
    <mergeCell ref="A40:B40"/>
    <mergeCell ref="A2:J2"/>
    <mergeCell ref="A42:B42"/>
    <mergeCell ref="A3:A5"/>
    <mergeCell ref="B3:B5"/>
    <mergeCell ref="D3:J3"/>
    <mergeCell ref="D4:D5"/>
    <mergeCell ref="I4:I5"/>
    <mergeCell ref="J4:J5"/>
    <mergeCell ref="C3:C5"/>
    <mergeCell ref="E4:H4"/>
    <mergeCell ref="A41:B41"/>
  </mergeCells>
  <hyperlinks>
    <hyperlink ref="K1" location="'spis tabel'!A1" display="'spis tabel'!A1" xr:uid="{00000000-0004-0000-2300-000000000000}"/>
  </hyperlinks>
  <pageMargins left="0.7" right="0.7" top="0.75" bottom="0.75" header="0.3" footer="0.3"/>
  <pageSetup paperSize="9" scale="63" orientation="portrait" r:id="rId1"/>
  <colBreaks count="1" manualBreakCount="1">
    <brk id="10"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S44"/>
  <sheetViews>
    <sheetView showGridLines="0" zoomScaleNormal="100" workbookViewId="0">
      <selection sqref="A1:J1"/>
    </sheetView>
  </sheetViews>
  <sheetFormatPr defaultRowHeight="12.75"/>
  <cols>
    <col min="1" max="1" width="4.5703125" style="1" customWidth="1"/>
    <col min="2" max="2" width="21.5703125" style="1" customWidth="1"/>
    <col min="3" max="3" width="15.140625" style="1" customWidth="1"/>
    <col min="4" max="4" width="13.7109375" style="1" customWidth="1"/>
    <col min="5" max="5" width="12.85546875" style="34" customWidth="1"/>
    <col min="6" max="6" width="11.5703125" style="1" customWidth="1"/>
    <col min="7" max="7" width="13.28515625" style="1" customWidth="1"/>
    <col min="8" max="9" width="10.85546875" style="1" customWidth="1"/>
    <col min="10" max="10" width="10.28515625" style="1" customWidth="1"/>
    <col min="11" max="11" width="12.28515625" style="1" customWidth="1"/>
    <col min="12" max="12" width="11.5703125" style="1" customWidth="1"/>
    <col min="13" max="13" width="11" style="1" customWidth="1"/>
    <col min="14" max="15" width="9.140625" style="1"/>
    <col min="16" max="16" width="14" style="1" customWidth="1"/>
    <col min="17" max="17" width="13.7109375" style="1" customWidth="1"/>
    <col min="18" max="18" width="13.42578125" style="1" customWidth="1"/>
    <col min="19" max="19" width="18.28515625" style="1" customWidth="1"/>
    <col min="20" max="16384" width="9.140625" style="1"/>
  </cols>
  <sheetData>
    <row r="1" spans="1:19">
      <c r="A1" s="318" t="s">
        <v>969</v>
      </c>
      <c r="B1" s="318"/>
      <c r="C1" s="318"/>
      <c r="D1" s="318"/>
      <c r="E1" s="318"/>
      <c r="F1" s="318"/>
      <c r="G1" s="318"/>
      <c r="H1" s="318"/>
      <c r="I1" s="318"/>
      <c r="J1" s="318"/>
    </row>
    <row r="2" spans="1:19" ht="15.75" customHeight="1">
      <c r="A2" s="268" t="s">
        <v>905</v>
      </c>
      <c r="B2" s="268"/>
      <c r="C2" s="268"/>
      <c r="D2" s="268"/>
      <c r="E2" s="268"/>
      <c r="F2" s="268"/>
      <c r="G2" s="268"/>
      <c r="H2" s="268"/>
      <c r="I2" s="268"/>
      <c r="J2" s="268"/>
      <c r="K2" s="268"/>
      <c r="L2" s="268"/>
      <c r="S2" s="128" t="s">
        <v>754</v>
      </c>
    </row>
    <row r="3" spans="1:19" ht="13.5" customHeight="1">
      <c r="A3" s="316" t="s">
        <v>87</v>
      </c>
      <c r="B3" s="316" t="s">
        <v>2</v>
      </c>
      <c r="C3" s="316" t="s">
        <v>894</v>
      </c>
      <c r="D3" s="322" t="s">
        <v>49</v>
      </c>
      <c r="E3" s="323"/>
      <c r="F3" s="323"/>
      <c r="G3" s="323"/>
      <c r="H3" s="323"/>
      <c r="I3" s="323"/>
      <c r="J3" s="323"/>
      <c r="K3" s="323"/>
      <c r="L3" s="323"/>
      <c r="M3" s="323"/>
      <c r="N3" s="323"/>
      <c r="O3" s="323"/>
      <c r="P3" s="323"/>
      <c r="Q3" s="323"/>
      <c r="R3" s="323"/>
    </row>
    <row r="4" spans="1:19" ht="13.5" customHeight="1">
      <c r="A4" s="316"/>
      <c r="B4" s="316"/>
      <c r="C4" s="316"/>
      <c r="D4" s="321" t="s">
        <v>57</v>
      </c>
      <c r="E4" s="324" t="s">
        <v>58</v>
      </c>
      <c r="F4" s="321" t="s">
        <v>71</v>
      </c>
      <c r="G4" s="321" t="s">
        <v>72</v>
      </c>
      <c r="H4" s="321" t="s">
        <v>66</v>
      </c>
      <c r="I4" s="321" t="s">
        <v>135</v>
      </c>
      <c r="J4" s="321" t="s">
        <v>188</v>
      </c>
      <c r="K4" s="321" t="s">
        <v>189</v>
      </c>
      <c r="L4" s="324" t="s">
        <v>190</v>
      </c>
      <c r="M4" s="321" t="s">
        <v>191</v>
      </c>
      <c r="N4" s="324" t="s">
        <v>192</v>
      </c>
      <c r="O4" s="321" t="s">
        <v>193</v>
      </c>
      <c r="P4" s="321" t="s">
        <v>194</v>
      </c>
      <c r="Q4" s="321" t="s">
        <v>195</v>
      </c>
      <c r="R4" s="321" t="s">
        <v>201</v>
      </c>
    </row>
    <row r="5" spans="1:19" ht="83.25" customHeight="1">
      <c r="A5" s="316"/>
      <c r="B5" s="316"/>
      <c r="C5" s="316"/>
      <c r="D5" s="321"/>
      <c r="E5" s="324"/>
      <c r="F5" s="321"/>
      <c r="G5" s="321"/>
      <c r="H5" s="321"/>
      <c r="I5" s="321"/>
      <c r="J5" s="321"/>
      <c r="K5" s="321"/>
      <c r="L5" s="324"/>
      <c r="M5" s="321"/>
      <c r="N5" s="324"/>
      <c r="O5" s="321"/>
      <c r="P5" s="321"/>
      <c r="Q5" s="321"/>
      <c r="R5" s="321"/>
    </row>
    <row r="6" spans="1:19" ht="15">
      <c r="A6" s="92" t="s">
        <v>126</v>
      </c>
      <c r="B6" s="93" t="s">
        <v>156</v>
      </c>
      <c r="C6" s="204">
        <v>398317.25999999995</v>
      </c>
      <c r="D6" s="201">
        <v>13553.6</v>
      </c>
      <c r="E6" s="201">
        <v>67873.2</v>
      </c>
      <c r="F6" s="201">
        <v>15157.8</v>
      </c>
      <c r="G6" s="201">
        <v>111168.5</v>
      </c>
      <c r="H6" s="201">
        <v>0</v>
      </c>
      <c r="I6" s="201">
        <v>0</v>
      </c>
      <c r="J6" s="201">
        <v>0</v>
      </c>
      <c r="K6" s="201">
        <v>0</v>
      </c>
      <c r="L6" s="201">
        <v>14000</v>
      </c>
      <c r="M6" s="201">
        <v>2600</v>
      </c>
      <c r="N6" s="201">
        <v>0</v>
      </c>
      <c r="O6" s="201">
        <v>0</v>
      </c>
      <c r="P6" s="201">
        <v>149600</v>
      </c>
      <c r="Q6" s="201">
        <v>0</v>
      </c>
      <c r="R6" s="201">
        <v>24364.16</v>
      </c>
    </row>
    <row r="7" spans="1:19" ht="14.25" customHeight="1">
      <c r="A7" s="92" t="s">
        <v>127</v>
      </c>
      <c r="B7" s="93" t="s">
        <v>233</v>
      </c>
      <c r="C7" s="204">
        <v>270142.99</v>
      </c>
      <c r="D7" s="202">
        <v>21056.98</v>
      </c>
      <c r="E7" s="202">
        <v>1609.98</v>
      </c>
      <c r="F7" s="202">
        <v>23673.51</v>
      </c>
      <c r="G7" s="202">
        <v>54536.49</v>
      </c>
      <c r="H7" s="202">
        <v>281.88</v>
      </c>
      <c r="I7" s="202">
        <v>0</v>
      </c>
      <c r="J7" s="202">
        <v>0</v>
      </c>
      <c r="K7" s="202">
        <v>0</v>
      </c>
      <c r="L7" s="202">
        <v>8000</v>
      </c>
      <c r="M7" s="201">
        <v>0</v>
      </c>
      <c r="N7" s="201">
        <v>0</v>
      </c>
      <c r="O7" s="201">
        <v>0</v>
      </c>
      <c r="P7" s="201">
        <v>143000</v>
      </c>
      <c r="Q7" s="201">
        <v>0</v>
      </c>
      <c r="R7" s="202">
        <v>17984.150000000001</v>
      </c>
    </row>
    <row r="8" spans="1:19" ht="15">
      <c r="A8" s="92" t="s">
        <v>128</v>
      </c>
      <c r="B8" s="93" t="s">
        <v>157</v>
      </c>
      <c r="C8" s="204">
        <v>307744.67000000004</v>
      </c>
      <c r="D8" s="201">
        <v>2830.32</v>
      </c>
      <c r="E8" s="201">
        <v>6768.38</v>
      </c>
      <c r="F8" s="201">
        <v>18296.419999999998</v>
      </c>
      <c r="G8" s="201">
        <v>126483.17</v>
      </c>
      <c r="H8" s="201">
        <v>1357.2</v>
      </c>
      <c r="I8" s="201">
        <v>0</v>
      </c>
      <c r="J8" s="201">
        <v>0</v>
      </c>
      <c r="K8" s="201">
        <v>36180.400000000001</v>
      </c>
      <c r="L8" s="201">
        <v>10000</v>
      </c>
      <c r="M8" s="201">
        <v>4988.78</v>
      </c>
      <c r="N8" s="201">
        <v>0</v>
      </c>
      <c r="O8" s="201">
        <v>0</v>
      </c>
      <c r="P8" s="201">
        <v>40000</v>
      </c>
      <c r="Q8" s="201">
        <v>60000</v>
      </c>
      <c r="R8" s="201">
        <v>840</v>
      </c>
    </row>
    <row r="9" spans="1:19" ht="15">
      <c r="A9" s="92" t="s">
        <v>129</v>
      </c>
      <c r="B9" s="93" t="s">
        <v>158</v>
      </c>
      <c r="C9" s="204">
        <v>621398.78</v>
      </c>
      <c r="D9" s="201">
        <v>11351.07</v>
      </c>
      <c r="E9" s="201">
        <v>0</v>
      </c>
      <c r="F9" s="201">
        <v>39959.769999999997</v>
      </c>
      <c r="G9" s="201">
        <v>208867.94</v>
      </c>
      <c r="H9" s="201">
        <v>0</v>
      </c>
      <c r="I9" s="201">
        <v>0</v>
      </c>
      <c r="J9" s="201">
        <v>0</v>
      </c>
      <c r="K9" s="201">
        <v>0</v>
      </c>
      <c r="L9" s="201">
        <v>0</v>
      </c>
      <c r="M9" s="201">
        <v>2600</v>
      </c>
      <c r="N9" s="201">
        <v>0</v>
      </c>
      <c r="O9" s="201">
        <v>0</v>
      </c>
      <c r="P9" s="201">
        <v>199000</v>
      </c>
      <c r="Q9" s="201">
        <v>94000</v>
      </c>
      <c r="R9" s="201">
        <v>65620</v>
      </c>
    </row>
    <row r="10" spans="1:19" ht="15">
      <c r="A10" s="92" t="s">
        <v>130</v>
      </c>
      <c r="B10" s="93" t="s">
        <v>159</v>
      </c>
      <c r="C10" s="204">
        <v>81337.119999999995</v>
      </c>
      <c r="D10" s="201">
        <v>3000</v>
      </c>
      <c r="E10" s="201">
        <v>0</v>
      </c>
      <c r="F10" s="201">
        <v>0</v>
      </c>
      <c r="G10" s="201">
        <v>73247.12</v>
      </c>
      <c r="H10" s="201">
        <v>0</v>
      </c>
      <c r="I10" s="201">
        <v>0</v>
      </c>
      <c r="J10" s="201">
        <v>0</v>
      </c>
      <c r="K10" s="201">
        <v>0</v>
      </c>
      <c r="L10" s="201">
        <v>0</v>
      </c>
      <c r="M10" s="201">
        <v>0</v>
      </c>
      <c r="N10" s="201">
        <v>0</v>
      </c>
      <c r="O10" s="201">
        <v>0</v>
      </c>
      <c r="P10" s="201">
        <v>0</v>
      </c>
      <c r="Q10" s="201">
        <v>0</v>
      </c>
      <c r="R10" s="201">
        <v>5090</v>
      </c>
    </row>
    <row r="11" spans="1:19" ht="15">
      <c r="A11" s="92" t="s">
        <v>131</v>
      </c>
      <c r="B11" s="93" t="s">
        <v>160</v>
      </c>
      <c r="C11" s="204">
        <v>649752.81999999995</v>
      </c>
      <c r="D11" s="201">
        <v>13286.09</v>
      </c>
      <c r="E11" s="201">
        <v>0</v>
      </c>
      <c r="F11" s="201">
        <v>2022.32</v>
      </c>
      <c r="G11" s="201">
        <v>75651.81</v>
      </c>
      <c r="H11" s="201">
        <v>0</v>
      </c>
      <c r="I11" s="201">
        <v>0</v>
      </c>
      <c r="J11" s="201">
        <v>0</v>
      </c>
      <c r="K11" s="201">
        <v>0</v>
      </c>
      <c r="L11" s="201">
        <v>0</v>
      </c>
      <c r="M11" s="201">
        <v>1400</v>
      </c>
      <c r="N11" s="201">
        <v>0</v>
      </c>
      <c r="O11" s="201">
        <v>0</v>
      </c>
      <c r="P11" s="201">
        <v>324000</v>
      </c>
      <c r="Q11" s="201">
        <v>180600</v>
      </c>
      <c r="R11" s="201">
        <v>52792.6</v>
      </c>
    </row>
    <row r="12" spans="1:19" ht="15">
      <c r="A12" s="92" t="s">
        <v>132</v>
      </c>
      <c r="B12" s="93" t="s">
        <v>161</v>
      </c>
      <c r="C12" s="204">
        <v>792705.04</v>
      </c>
      <c r="D12" s="201">
        <v>8023.78</v>
      </c>
      <c r="E12" s="201">
        <v>20558.82</v>
      </c>
      <c r="F12" s="201">
        <v>38277.800000000003</v>
      </c>
      <c r="G12" s="201">
        <v>106251.22</v>
      </c>
      <c r="H12" s="201">
        <v>0</v>
      </c>
      <c r="I12" s="201">
        <v>0</v>
      </c>
      <c r="J12" s="201">
        <v>0</v>
      </c>
      <c r="K12" s="201">
        <v>19548.419999999998</v>
      </c>
      <c r="L12" s="201">
        <v>24000</v>
      </c>
      <c r="M12" s="201">
        <v>17100</v>
      </c>
      <c r="N12" s="201">
        <v>0</v>
      </c>
      <c r="O12" s="201">
        <v>0</v>
      </c>
      <c r="P12" s="201">
        <v>342000</v>
      </c>
      <c r="Q12" s="201">
        <v>100000</v>
      </c>
      <c r="R12" s="201">
        <v>116945</v>
      </c>
    </row>
    <row r="13" spans="1:19" s="32" customFormat="1" ht="15">
      <c r="A13" s="92" t="s">
        <v>133</v>
      </c>
      <c r="B13" s="93" t="s">
        <v>162</v>
      </c>
      <c r="C13" s="204">
        <v>451423.58</v>
      </c>
      <c r="D13" s="201">
        <v>3435.48</v>
      </c>
      <c r="E13" s="201">
        <v>6364.08</v>
      </c>
      <c r="F13" s="201">
        <v>12005.28</v>
      </c>
      <c r="G13" s="201">
        <v>47112.02</v>
      </c>
      <c r="H13" s="201">
        <v>135.72</v>
      </c>
      <c r="I13" s="201">
        <v>0</v>
      </c>
      <c r="J13" s="201">
        <v>0</v>
      </c>
      <c r="K13" s="201">
        <v>0</v>
      </c>
      <c r="L13" s="201">
        <v>7000</v>
      </c>
      <c r="M13" s="201">
        <v>0</v>
      </c>
      <c r="N13" s="201">
        <v>0</v>
      </c>
      <c r="O13" s="201">
        <v>0</v>
      </c>
      <c r="P13" s="201">
        <v>132000</v>
      </c>
      <c r="Q13" s="201">
        <v>0</v>
      </c>
      <c r="R13" s="201">
        <v>243371</v>
      </c>
    </row>
    <row r="14" spans="1:19" s="32" customFormat="1" ht="15">
      <c r="A14" s="92" t="s">
        <v>134</v>
      </c>
      <c r="B14" s="93" t="s">
        <v>163</v>
      </c>
      <c r="C14" s="204">
        <v>286218.95</v>
      </c>
      <c r="D14" s="201">
        <v>5165.07</v>
      </c>
      <c r="E14" s="201">
        <v>0</v>
      </c>
      <c r="F14" s="201">
        <v>12136.15</v>
      </c>
      <c r="G14" s="201">
        <v>87078.01</v>
      </c>
      <c r="H14" s="201">
        <v>0</v>
      </c>
      <c r="I14" s="201">
        <v>0</v>
      </c>
      <c r="J14" s="201">
        <v>0</v>
      </c>
      <c r="K14" s="201">
        <v>0</v>
      </c>
      <c r="L14" s="201">
        <v>15960</v>
      </c>
      <c r="M14" s="201">
        <v>693.28</v>
      </c>
      <c r="N14" s="201">
        <v>0</v>
      </c>
      <c r="O14" s="201">
        <v>0</v>
      </c>
      <c r="P14" s="201">
        <v>100000</v>
      </c>
      <c r="Q14" s="201">
        <v>40000</v>
      </c>
      <c r="R14" s="201">
        <v>25186.44</v>
      </c>
    </row>
    <row r="15" spans="1:19" ht="15">
      <c r="A15" s="92" t="s">
        <v>3</v>
      </c>
      <c r="B15" s="93" t="s">
        <v>164</v>
      </c>
      <c r="C15" s="204">
        <v>1978289.68</v>
      </c>
      <c r="D15" s="201">
        <v>47220.78</v>
      </c>
      <c r="E15" s="201">
        <v>114950.8</v>
      </c>
      <c r="F15" s="201">
        <v>14872.62</v>
      </c>
      <c r="G15" s="201">
        <v>276849.56</v>
      </c>
      <c r="H15" s="201">
        <v>7793.46</v>
      </c>
      <c r="I15" s="201">
        <v>9126.1</v>
      </c>
      <c r="J15" s="201">
        <v>0</v>
      </c>
      <c r="K15" s="201">
        <v>0</v>
      </c>
      <c r="L15" s="201">
        <v>88000</v>
      </c>
      <c r="M15" s="201">
        <v>5093.33</v>
      </c>
      <c r="N15" s="201">
        <v>0</v>
      </c>
      <c r="O15" s="201">
        <v>0</v>
      </c>
      <c r="P15" s="201">
        <v>1020000</v>
      </c>
      <c r="Q15" s="201">
        <v>378000</v>
      </c>
      <c r="R15" s="201">
        <v>16383.03</v>
      </c>
    </row>
    <row r="16" spans="1:19" ht="15">
      <c r="A16" s="92" t="s">
        <v>6</v>
      </c>
      <c r="B16" s="93" t="s">
        <v>165</v>
      </c>
      <c r="C16" s="204">
        <v>301487.23</v>
      </c>
      <c r="D16" s="201">
        <v>25655.29</v>
      </c>
      <c r="E16" s="201">
        <v>0</v>
      </c>
      <c r="F16" s="201">
        <v>9708.27</v>
      </c>
      <c r="G16" s="201">
        <v>56648.25</v>
      </c>
      <c r="H16" s="201">
        <v>1774.8</v>
      </c>
      <c r="I16" s="201">
        <v>0</v>
      </c>
      <c r="J16" s="201">
        <v>0</v>
      </c>
      <c r="K16" s="201">
        <v>0</v>
      </c>
      <c r="L16" s="201">
        <v>0</v>
      </c>
      <c r="M16" s="201">
        <v>0</v>
      </c>
      <c r="N16" s="201">
        <v>0</v>
      </c>
      <c r="O16" s="201">
        <v>0</v>
      </c>
      <c r="P16" s="201">
        <v>184000</v>
      </c>
      <c r="Q16" s="201">
        <v>0</v>
      </c>
      <c r="R16" s="201">
        <v>23700.620000000003</v>
      </c>
    </row>
    <row r="17" spans="1:18" ht="15">
      <c r="A17" s="92" t="s">
        <v>7</v>
      </c>
      <c r="B17" s="93" t="s">
        <v>166</v>
      </c>
      <c r="C17" s="204">
        <v>844962.42</v>
      </c>
      <c r="D17" s="201">
        <v>11295.36</v>
      </c>
      <c r="E17" s="201">
        <v>41074.79</v>
      </c>
      <c r="F17" s="201">
        <v>29910.91</v>
      </c>
      <c r="G17" s="201">
        <v>59353.760000000002</v>
      </c>
      <c r="H17" s="201">
        <v>0</v>
      </c>
      <c r="I17" s="201">
        <v>0</v>
      </c>
      <c r="J17" s="201">
        <v>0</v>
      </c>
      <c r="K17" s="201">
        <v>0</v>
      </c>
      <c r="L17" s="201">
        <v>7000</v>
      </c>
      <c r="M17" s="201">
        <v>5660</v>
      </c>
      <c r="N17" s="201">
        <v>0</v>
      </c>
      <c r="O17" s="201">
        <v>0</v>
      </c>
      <c r="P17" s="201">
        <v>234000</v>
      </c>
      <c r="Q17" s="201">
        <v>420000</v>
      </c>
      <c r="R17" s="201">
        <v>36667.599999999999</v>
      </c>
    </row>
    <row r="18" spans="1:18" s="32" customFormat="1" ht="15">
      <c r="A18" s="92" t="s">
        <v>8</v>
      </c>
      <c r="B18" s="93" t="s">
        <v>167</v>
      </c>
      <c r="C18" s="204">
        <v>441041.29</v>
      </c>
      <c r="D18" s="201">
        <v>20401.75</v>
      </c>
      <c r="E18" s="201">
        <v>1171.9000000000001</v>
      </c>
      <c r="F18" s="201">
        <v>72150.490000000005</v>
      </c>
      <c r="G18" s="201">
        <v>44453.96</v>
      </c>
      <c r="H18" s="201">
        <v>135.72</v>
      </c>
      <c r="I18" s="201">
        <v>0</v>
      </c>
      <c r="J18" s="201">
        <v>0</v>
      </c>
      <c r="K18" s="201">
        <v>0</v>
      </c>
      <c r="L18" s="201">
        <v>0</v>
      </c>
      <c r="M18" s="201">
        <v>3200</v>
      </c>
      <c r="N18" s="201">
        <v>0</v>
      </c>
      <c r="O18" s="201">
        <v>0</v>
      </c>
      <c r="P18" s="201">
        <v>284527.46999999997</v>
      </c>
      <c r="Q18" s="201">
        <v>15000</v>
      </c>
      <c r="R18" s="201">
        <v>0</v>
      </c>
    </row>
    <row r="19" spans="1:18" s="32" customFormat="1" ht="15">
      <c r="A19" s="92" t="s">
        <v>11</v>
      </c>
      <c r="B19" s="93" t="s">
        <v>168</v>
      </c>
      <c r="C19" s="204">
        <v>278486.34999999998</v>
      </c>
      <c r="D19" s="201">
        <v>878.93</v>
      </c>
      <c r="E19" s="201">
        <v>0</v>
      </c>
      <c r="F19" s="201">
        <v>7823.17</v>
      </c>
      <c r="G19" s="201">
        <v>73128.37</v>
      </c>
      <c r="H19" s="201">
        <v>3413.88</v>
      </c>
      <c r="I19" s="201">
        <v>0</v>
      </c>
      <c r="J19" s="201">
        <v>0</v>
      </c>
      <c r="K19" s="201">
        <v>0</v>
      </c>
      <c r="L19" s="201">
        <v>8000</v>
      </c>
      <c r="M19" s="201">
        <v>0</v>
      </c>
      <c r="N19" s="201">
        <v>0</v>
      </c>
      <c r="O19" s="201">
        <v>0</v>
      </c>
      <c r="P19" s="201">
        <v>84000</v>
      </c>
      <c r="Q19" s="201">
        <v>28000</v>
      </c>
      <c r="R19" s="201">
        <v>73242</v>
      </c>
    </row>
    <row r="20" spans="1:18" ht="15">
      <c r="A20" s="92" t="s">
        <v>12</v>
      </c>
      <c r="B20" s="93" t="s">
        <v>169</v>
      </c>
      <c r="C20" s="204">
        <v>461199.89</v>
      </c>
      <c r="D20" s="201">
        <v>2539.3200000000002</v>
      </c>
      <c r="E20" s="201">
        <v>3320.26</v>
      </c>
      <c r="F20" s="201">
        <v>41464.730000000003</v>
      </c>
      <c r="G20" s="201">
        <v>51816.51</v>
      </c>
      <c r="H20" s="201">
        <v>2832.72</v>
      </c>
      <c r="I20" s="201">
        <v>0</v>
      </c>
      <c r="J20" s="201">
        <v>0</v>
      </c>
      <c r="K20" s="201">
        <v>0</v>
      </c>
      <c r="L20" s="201">
        <v>7000</v>
      </c>
      <c r="M20" s="201">
        <v>0</v>
      </c>
      <c r="N20" s="201">
        <v>0</v>
      </c>
      <c r="O20" s="201">
        <v>0</v>
      </c>
      <c r="P20" s="201">
        <v>352146.35</v>
      </c>
      <c r="Q20" s="201">
        <v>0</v>
      </c>
      <c r="R20" s="201">
        <v>80</v>
      </c>
    </row>
    <row r="21" spans="1:18" ht="15">
      <c r="A21" s="92" t="s">
        <v>13</v>
      </c>
      <c r="B21" s="93" t="s">
        <v>170</v>
      </c>
      <c r="C21" s="204">
        <v>522948.6</v>
      </c>
      <c r="D21" s="201">
        <v>0</v>
      </c>
      <c r="E21" s="201">
        <v>11415.04</v>
      </c>
      <c r="F21" s="201">
        <v>5378.73</v>
      </c>
      <c r="G21" s="201">
        <v>55821.22</v>
      </c>
      <c r="H21" s="201">
        <v>0</v>
      </c>
      <c r="I21" s="201">
        <v>0</v>
      </c>
      <c r="J21" s="201">
        <v>0</v>
      </c>
      <c r="K21" s="201">
        <v>0</v>
      </c>
      <c r="L21" s="201">
        <v>0</v>
      </c>
      <c r="M21" s="201">
        <v>3299.9</v>
      </c>
      <c r="N21" s="201">
        <v>0</v>
      </c>
      <c r="O21" s="201">
        <v>0</v>
      </c>
      <c r="P21" s="201">
        <v>228072.73</v>
      </c>
      <c r="Q21" s="201">
        <v>36000</v>
      </c>
      <c r="R21" s="201">
        <v>182960.98</v>
      </c>
    </row>
    <row r="22" spans="1:18" ht="15">
      <c r="A22" s="92" t="s">
        <v>14</v>
      </c>
      <c r="B22" s="93" t="s">
        <v>171</v>
      </c>
      <c r="C22" s="204">
        <v>985973.44000000006</v>
      </c>
      <c r="D22" s="201">
        <v>40927.33</v>
      </c>
      <c r="E22" s="201">
        <v>0</v>
      </c>
      <c r="F22" s="201">
        <v>8192</v>
      </c>
      <c r="G22" s="201">
        <v>100593.2</v>
      </c>
      <c r="H22" s="201">
        <v>0</v>
      </c>
      <c r="I22" s="201">
        <v>0</v>
      </c>
      <c r="J22" s="201">
        <v>0</v>
      </c>
      <c r="K22" s="201">
        <v>19641.71</v>
      </c>
      <c r="L22" s="201">
        <v>30000</v>
      </c>
      <c r="M22" s="201">
        <v>6800</v>
      </c>
      <c r="N22" s="201">
        <v>0</v>
      </c>
      <c r="O22" s="201">
        <v>0</v>
      </c>
      <c r="P22" s="201">
        <v>408671.54</v>
      </c>
      <c r="Q22" s="201">
        <v>140000</v>
      </c>
      <c r="R22" s="201">
        <v>231147.66</v>
      </c>
    </row>
    <row r="23" spans="1:18" s="32" customFormat="1" ht="15">
      <c r="A23" s="92" t="s">
        <v>15</v>
      </c>
      <c r="B23" s="93" t="s">
        <v>172</v>
      </c>
      <c r="C23" s="204">
        <v>651353.1</v>
      </c>
      <c r="D23" s="201">
        <v>6149.91</v>
      </c>
      <c r="E23" s="201">
        <v>2589.9</v>
      </c>
      <c r="F23" s="201">
        <v>44220.92</v>
      </c>
      <c r="G23" s="201">
        <v>107734.37</v>
      </c>
      <c r="H23" s="201">
        <v>0</v>
      </c>
      <c r="I23" s="201">
        <v>0</v>
      </c>
      <c r="J23" s="201">
        <v>0</v>
      </c>
      <c r="K23" s="201">
        <v>0</v>
      </c>
      <c r="L23" s="201">
        <v>0</v>
      </c>
      <c r="M23" s="201">
        <v>0</v>
      </c>
      <c r="N23" s="201">
        <v>0</v>
      </c>
      <c r="O23" s="201">
        <v>0</v>
      </c>
      <c r="P23" s="201">
        <v>322000</v>
      </c>
      <c r="Q23" s="201">
        <v>135000</v>
      </c>
      <c r="R23" s="201">
        <v>33658</v>
      </c>
    </row>
    <row r="24" spans="1:18" s="32" customFormat="1" ht="15">
      <c r="A24" s="92" t="s">
        <v>16</v>
      </c>
      <c r="B24" s="93" t="s">
        <v>173</v>
      </c>
      <c r="C24" s="204">
        <v>603779.21</v>
      </c>
      <c r="D24" s="201">
        <v>9598.26</v>
      </c>
      <c r="E24" s="201">
        <v>0</v>
      </c>
      <c r="F24" s="201">
        <v>1381.1</v>
      </c>
      <c r="G24" s="201">
        <v>106420.4</v>
      </c>
      <c r="H24" s="201">
        <v>7318.44</v>
      </c>
      <c r="I24" s="201">
        <v>0</v>
      </c>
      <c r="J24" s="201">
        <v>0</v>
      </c>
      <c r="K24" s="201">
        <v>5037.43</v>
      </c>
      <c r="L24" s="201">
        <v>15000</v>
      </c>
      <c r="M24" s="201">
        <v>563.33000000000004</v>
      </c>
      <c r="N24" s="201">
        <v>0</v>
      </c>
      <c r="O24" s="201">
        <v>0</v>
      </c>
      <c r="P24" s="201">
        <v>305270</v>
      </c>
      <c r="Q24" s="201">
        <v>131990.99</v>
      </c>
      <c r="R24" s="201">
        <v>21199.26</v>
      </c>
    </row>
    <row r="25" spans="1:18" ht="15">
      <c r="A25" s="92" t="s">
        <v>17</v>
      </c>
      <c r="B25" s="93" t="s">
        <v>174</v>
      </c>
      <c r="C25" s="204">
        <v>415860.49</v>
      </c>
      <c r="D25" s="201">
        <v>0</v>
      </c>
      <c r="E25" s="201">
        <v>65000.98</v>
      </c>
      <c r="F25" s="201">
        <v>9300.8799999999992</v>
      </c>
      <c r="G25" s="201">
        <v>188235.75</v>
      </c>
      <c r="H25" s="201">
        <v>0</v>
      </c>
      <c r="I25" s="201">
        <v>0</v>
      </c>
      <c r="J25" s="201">
        <v>0</v>
      </c>
      <c r="K25" s="201">
        <v>0</v>
      </c>
      <c r="L25" s="201">
        <v>0</v>
      </c>
      <c r="M25" s="201">
        <v>0</v>
      </c>
      <c r="N25" s="201">
        <v>0</v>
      </c>
      <c r="O25" s="201">
        <v>0</v>
      </c>
      <c r="P25" s="201">
        <v>75000</v>
      </c>
      <c r="Q25" s="201">
        <v>0</v>
      </c>
      <c r="R25" s="201">
        <v>78322.880000000005</v>
      </c>
    </row>
    <row r="26" spans="1:18" ht="15">
      <c r="A26" s="92" t="s">
        <v>18</v>
      </c>
      <c r="B26" s="93" t="s">
        <v>175</v>
      </c>
      <c r="C26" s="204">
        <v>1110899.22</v>
      </c>
      <c r="D26" s="201">
        <v>660.4</v>
      </c>
      <c r="E26" s="201">
        <v>8087.33</v>
      </c>
      <c r="F26" s="201">
        <v>38145.879999999997</v>
      </c>
      <c r="G26" s="201">
        <v>84345.37</v>
      </c>
      <c r="H26" s="201">
        <v>0</v>
      </c>
      <c r="I26" s="201">
        <v>0</v>
      </c>
      <c r="J26" s="201">
        <v>5895.59</v>
      </c>
      <c r="K26" s="201">
        <v>5988.3</v>
      </c>
      <c r="L26" s="201">
        <v>0</v>
      </c>
      <c r="M26" s="201">
        <v>7493.33</v>
      </c>
      <c r="N26" s="201">
        <v>0</v>
      </c>
      <c r="O26" s="201">
        <v>0</v>
      </c>
      <c r="P26" s="201">
        <v>584536</v>
      </c>
      <c r="Q26" s="201">
        <v>0</v>
      </c>
      <c r="R26" s="201">
        <v>375747.01999999996</v>
      </c>
    </row>
    <row r="27" spans="1:18" ht="15">
      <c r="A27" s="92" t="s">
        <v>21</v>
      </c>
      <c r="B27" s="93" t="s">
        <v>176</v>
      </c>
      <c r="C27" s="204">
        <v>483460.58</v>
      </c>
      <c r="D27" s="201">
        <v>12669.84</v>
      </c>
      <c r="E27" s="201">
        <v>0</v>
      </c>
      <c r="F27" s="201">
        <v>10523.07</v>
      </c>
      <c r="G27" s="201">
        <v>109979.14</v>
      </c>
      <c r="H27" s="201">
        <v>6770.34</v>
      </c>
      <c r="I27" s="201">
        <v>0</v>
      </c>
      <c r="J27" s="201">
        <v>0</v>
      </c>
      <c r="K27" s="201">
        <v>0</v>
      </c>
      <c r="L27" s="201">
        <v>0</v>
      </c>
      <c r="M27" s="201">
        <v>850</v>
      </c>
      <c r="N27" s="201">
        <v>0</v>
      </c>
      <c r="O27" s="201">
        <v>0</v>
      </c>
      <c r="P27" s="201">
        <v>182340</v>
      </c>
      <c r="Q27" s="201">
        <v>0</v>
      </c>
      <c r="R27" s="201">
        <v>160328.19</v>
      </c>
    </row>
    <row r="28" spans="1:18" ht="15">
      <c r="A28" s="92" t="s">
        <v>22</v>
      </c>
      <c r="B28" s="93" t="s">
        <v>177</v>
      </c>
      <c r="C28" s="204">
        <v>685403.83000000007</v>
      </c>
      <c r="D28" s="201">
        <v>57079.39</v>
      </c>
      <c r="E28" s="201">
        <v>0</v>
      </c>
      <c r="F28" s="201">
        <v>32347.06</v>
      </c>
      <c r="G28" s="201">
        <v>149891.07999999999</v>
      </c>
      <c r="H28" s="201">
        <v>0</v>
      </c>
      <c r="I28" s="201">
        <v>0</v>
      </c>
      <c r="J28" s="201">
        <v>0</v>
      </c>
      <c r="K28" s="201">
        <v>26360</v>
      </c>
      <c r="L28" s="201">
        <v>24000</v>
      </c>
      <c r="M28" s="201">
        <v>3900</v>
      </c>
      <c r="N28" s="201">
        <v>0</v>
      </c>
      <c r="O28" s="201">
        <v>0</v>
      </c>
      <c r="P28" s="201">
        <v>187880.57</v>
      </c>
      <c r="Q28" s="201">
        <v>135354.54</v>
      </c>
      <c r="R28" s="201">
        <v>68591.19</v>
      </c>
    </row>
    <row r="29" spans="1:18" ht="15">
      <c r="A29" s="92" t="s">
        <v>23</v>
      </c>
      <c r="B29" s="93" t="s">
        <v>178</v>
      </c>
      <c r="C29" s="204">
        <v>222746.9</v>
      </c>
      <c r="D29" s="201">
        <v>0</v>
      </c>
      <c r="E29" s="201">
        <v>0</v>
      </c>
      <c r="F29" s="201">
        <v>19724.71</v>
      </c>
      <c r="G29" s="201">
        <v>126056.81</v>
      </c>
      <c r="H29" s="201">
        <v>6271.38</v>
      </c>
      <c r="I29" s="201">
        <v>0</v>
      </c>
      <c r="J29" s="201">
        <v>0</v>
      </c>
      <c r="K29" s="201">
        <v>0</v>
      </c>
      <c r="L29" s="201">
        <v>0</v>
      </c>
      <c r="M29" s="201">
        <v>0</v>
      </c>
      <c r="N29" s="201">
        <v>0</v>
      </c>
      <c r="O29" s="201">
        <v>0</v>
      </c>
      <c r="P29" s="201">
        <v>0</v>
      </c>
      <c r="Q29" s="201">
        <v>0</v>
      </c>
      <c r="R29" s="201">
        <v>70694</v>
      </c>
    </row>
    <row r="30" spans="1:18" ht="15">
      <c r="A30" s="92" t="s">
        <v>24</v>
      </c>
      <c r="B30" s="93" t="s">
        <v>179</v>
      </c>
      <c r="C30" s="204">
        <v>535544.56000000006</v>
      </c>
      <c r="D30" s="201">
        <v>0</v>
      </c>
      <c r="E30" s="201">
        <v>13215.67</v>
      </c>
      <c r="F30" s="201">
        <v>0</v>
      </c>
      <c r="G30" s="201">
        <v>216734.21</v>
      </c>
      <c r="H30" s="201">
        <v>1575</v>
      </c>
      <c r="I30" s="201">
        <v>0</v>
      </c>
      <c r="J30" s="201">
        <v>0</v>
      </c>
      <c r="K30" s="201">
        <v>0</v>
      </c>
      <c r="L30" s="201">
        <v>0</v>
      </c>
      <c r="M30" s="201">
        <v>0</v>
      </c>
      <c r="N30" s="201">
        <v>0</v>
      </c>
      <c r="O30" s="201">
        <v>0</v>
      </c>
      <c r="P30" s="201">
        <v>240000</v>
      </c>
      <c r="Q30" s="201">
        <v>0</v>
      </c>
      <c r="R30" s="201">
        <v>64019.68</v>
      </c>
    </row>
    <row r="31" spans="1:18" ht="15">
      <c r="A31" s="92" t="s">
        <v>25</v>
      </c>
      <c r="B31" s="93" t="s">
        <v>180</v>
      </c>
      <c r="C31" s="204">
        <v>282826.66000000003</v>
      </c>
      <c r="D31" s="201">
        <v>5864.47</v>
      </c>
      <c r="E31" s="201">
        <v>0</v>
      </c>
      <c r="F31" s="201">
        <v>0</v>
      </c>
      <c r="G31" s="201">
        <v>61879.34</v>
      </c>
      <c r="H31" s="201">
        <v>313.2</v>
      </c>
      <c r="I31" s="201">
        <v>0</v>
      </c>
      <c r="J31" s="201">
        <v>0</v>
      </c>
      <c r="K31" s="201">
        <v>0</v>
      </c>
      <c r="L31" s="201">
        <v>0</v>
      </c>
      <c r="M31" s="201">
        <v>0</v>
      </c>
      <c r="N31" s="201">
        <v>0</v>
      </c>
      <c r="O31" s="201">
        <v>0</v>
      </c>
      <c r="P31" s="201">
        <v>211802</v>
      </c>
      <c r="Q31" s="201">
        <v>0</v>
      </c>
      <c r="R31" s="201">
        <v>2967.65</v>
      </c>
    </row>
    <row r="32" spans="1:18" ht="15">
      <c r="A32" s="92" t="s">
        <v>26</v>
      </c>
      <c r="B32" s="93" t="s">
        <v>181</v>
      </c>
      <c r="C32" s="204">
        <v>633663.86</v>
      </c>
      <c r="D32" s="201">
        <v>37487.449999999997</v>
      </c>
      <c r="E32" s="201">
        <v>2343.8000000000002</v>
      </c>
      <c r="F32" s="201">
        <v>27885.4</v>
      </c>
      <c r="G32" s="201">
        <v>109301.5</v>
      </c>
      <c r="H32" s="201">
        <v>0</v>
      </c>
      <c r="I32" s="201">
        <v>0</v>
      </c>
      <c r="J32" s="201">
        <v>0</v>
      </c>
      <c r="K32" s="201">
        <v>0</v>
      </c>
      <c r="L32" s="201">
        <v>30000</v>
      </c>
      <c r="M32" s="201">
        <v>2800</v>
      </c>
      <c r="N32" s="201">
        <v>0</v>
      </c>
      <c r="O32" s="201">
        <v>0</v>
      </c>
      <c r="P32" s="201">
        <v>132000</v>
      </c>
      <c r="Q32" s="201">
        <v>60000</v>
      </c>
      <c r="R32" s="201">
        <v>231845.71</v>
      </c>
    </row>
    <row r="33" spans="1:18" s="32" customFormat="1" ht="15">
      <c r="A33" s="92" t="s">
        <v>27</v>
      </c>
      <c r="B33" s="93" t="s">
        <v>182</v>
      </c>
      <c r="C33" s="204">
        <v>647915.68000000005</v>
      </c>
      <c r="D33" s="201">
        <v>13500.43</v>
      </c>
      <c r="E33" s="201">
        <v>36195.51</v>
      </c>
      <c r="F33" s="201">
        <v>1580</v>
      </c>
      <c r="G33" s="201">
        <v>55328.480000000003</v>
      </c>
      <c r="H33" s="201">
        <v>568.98</v>
      </c>
      <c r="I33" s="201">
        <v>0</v>
      </c>
      <c r="J33" s="201">
        <v>0</v>
      </c>
      <c r="K33" s="201">
        <v>2955.35</v>
      </c>
      <c r="L33" s="201">
        <v>9000</v>
      </c>
      <c r="M33" s="201">
        <v>0</v>
      </c>
      <c r="N33" s="201">
        <v>0</v>
      </c>
      <c r="O33" s="201">
        <v>0</v>
      </c>
      <c r="P33" s="201">
        <v>452500</v>
      </c>
      <c r="Q33" s="201">
        <v>65000</v>
      </c>
      <c r="R33" s="201">
        <v>11286.93</v>
      </c>
    </row>
    <row r="34" spans="1:18" s="32" customFormat="1">
      <c r="A34" s="92" t="s">
        <v>28</v>
      </c>
      <c r="B34" s="93" t="s">
        <v>183</v>
      </c>
      <c r="C34" s="204">
        <v>556918.78</v>
      </c>
      <c r="D34" s="201">
        <v>3035.46</v>
      </c>
      <c r="E34" s="201">
        <v>0</v>
      </c>
      <c r="F34" s="201">
        <v>3142.25</v>
      </c>
      <c r="G34" s="201">
        <v>32716.47</v>
      </c>
      <c r="H34" s="201">
        <v>0</v>
      </c>
      <c r="I34" s="201">
        <v>0</v>
      </c>
      <c r="J34" s="201">
        <v>0</v>
      </c>
      <c r="K34" s="201">
        <v>0</v>
      </c>
      <c r="L34" s="201">
        <v>0</v>
      </c>
      <c r="M34" s="201">
        <v>0</v>
      </c>
      <c r="N34" s="201">
        <v>0</v>
      </c>
      <c r="O34" s="201">
        <v>0</v>
      </c>
      <c r="P34" s="201">
        <v>342500</v>
      </c>
      <c r="Q34" s="201">
        <v>13000</v>
      </c>
      <c r="R34" s="201">
        <v>162524.6</v>
      </c>
    </row>
    <row r="35" spans="1:18" ht="15">
      <c r="A35" s="92" t="s">
        <v>29</v>
      </c>
      <c r="B35" s="93" t="s">
        <v>184</v>
      </c>
      <c r="C35" s="204">
        <v>617107.44999999995</v>
      </c>
      <c r="D35" s="201">
        <v>3863.49</v>
      </c>
      <c r="E35" s="201">
        <v>4921.9799999999996</v>
      </c>
      <c r="F35" s="201">
        <v>1454.06</v>
      </c>
      <c r="G35" s="201">
        <v>202077.92</v>
      </c>
      <c r="H35" s="201">
        <v>0</v>
      </c>
      <c r="I35" s="201">
        <v>0</v>
      </c>
      <c r="J35" s="201">
        <v>0</v>
      </c>
      <c r="K35" s="201">
        <v>0</v>
      </c>
      <c r="L35" s="201">
        <v>0</v>
      </c>
      <c r="M35" s="201">
        <v>0</v>
      </c>
      <c r="N35" s="201">
        <v>0</v>
      </c>
      <c r="O35" s="201">
        <v>0</v>
      </c>
      <c r="P35" s="201">
        <v>304200</v>
      </c>
      <c r="Q35" s="201">
        <v>22000</v>
      </c>
      <c r="R35" s="201">
        <v>78590</v>
      </c>
    </row>
    <row r="36" spans="1:18" ht="15">
      <c r="A36" s="92" t="s">
        <v>30</v>
      </c>
      <c r="B36" s="93" t="s">
        <v>185</v>
      </c>
      <c r="C36" s="204">
        <v>640310.07000000007</v>
      </c>
      <c r="D36" s="201">
        <v>37028.67</v>
      </c>
      <c r="E36" s="201">
        <v>28053.7</v>
      </c>
      <c r="F36" s="201">
        <v>8400</v>
      </c>
      <c r="G36" s="201">
        <v>38709.32</v>
      </c>
      <c r="H36" s="201">
        <v>4249.08</v>
      </c>
      <c r="I36" s="201">
        <v>0</v>
      </c>
      <c r="J36" s="201">
        <v>0</v>
      </c>
      <c r="K36" s="201">
        <v>2400</v>
      </c>
      <c r="L36" s="201">
        <v>24000</v>
      </c>
      <c r="M36" s="201">
        <v>1891.3</v>
      </c>
      <c r="N36" s="201">
        <v>0</v>
      </c>
      <c r="O36" s="201">
        <v>0</v>
      </c>
      <c r="P36" s="201">
        <v>279560</v>
      </c>
      <c r="Q36" s="201">
        <v>138000</v>
      </c>
      <c r="R36" s="201">
        <v>78018</v>
      </c>
    </row>
    <row r="37" spans="1:18" ht="15">
      <c r="A37" s="329" t="s">
        <v>0</v>
      </c>
      <c r="B37" s="330"/>
      <c r="C37" s="205">
        <v>17761220.5</v>
      </c>
      <c r="D37" s="203">
        <v>417558.92</v>
      </c>
      <c r="E37" s="203">
        <v>435516.12</v>
      </c>
      <c r="F37" s="203">
        <v>549135.30000000005</v>
      </c>
      <c r="G37" s="203">
        <v>3198471.27</v>
      </c>
      <c r="H37" s="203">
        <v>44791.8</v>
      </c>
      <c r="I37" s="203">
        <v>9126.1</v>
      </c>
      <c r="J37" s="203">
        <v>5895.59</v>
      </c>
      <c r="K37" s="203">
        <v>118111.61</v>
      </c>
      <c r="L37" s="203">
        <v>320960</v>
      </c>
      <c r="M37" s="203">
        <v>70933.25</v>
      </c>
      <c r="N37" s="203">
        <v>0</v>
      </c>
      <c r="O37" s="203">
        <v>0</v>
      </c>
      <c r="P37" s="203">
        <v>7844606.6600000001</v>
      </c>
      <c r="Q37" s="203">
        <v>2191945.5299999998</v>
      </c>
      <c r="R37" s="203">
        <v>2554168.3499999996</v>
      </c>
    </row>
    <row r="38" spans="1:18" ht="15">
      <c r="A38" s="325" t="s">
        <v>770</v>
      </c>
      <c r="B38" s="326"/>
      <c r="C38" s="206">
        <v>4792030.8899999997</v>
      </c>
      <c r="D38" s="201">
        <v>83117.95</v>
      </c>
      <c r="E38" s="201">
        <v>135588.57</v>
      </c>
      <c r="F38" s="201">
        <v>143930.10999999999</v>
      </c>
      <c r="G38" s="201">
        <v>684932.13</v>
      </c>
      <c r="H38" s="201">
        <v>135.72</v>
      </c>
      <c r="I38" s="201">
        <v>0</v>
      </c>
      <c r="J38" s="201">
        <v>0</v>
      </c>
      <c r="K38" s="201">
        <v>39190.129999999997</v>
      </c>
      <c r="L38" s="201">
        <v>68000</v>
      </c>
      <c r="M38" s="201">
        <v>30960</v>
      </c>
      <c r="N38" s="201">
        <v>0</v>
      </c>
      <c r="O38" s="201">
        <v>0</v>
      </c>
      <c r="P38" s="201">
        <v>1837671.54</v>
      </c>
      <c r="Q38" s="201">
        <v>975600</v>
      </c>
      <c r="R38" s="201">
        <v>792904.74</v>
      </c>
    </row>
    <row r="39" spans="1:18" ht="15">
      <c r="A39" s="325" t="s">
        <v>771</v>
      </c>
      <c r="B39" s="326"/>
      <c r="C39" s="206">
        <v>3583576.3200000003</v>
      </c>
      <c r="D39" s="201">
        <v>146952.69</v>
      </c>
      <c r="E39" s="201">
        <v>117294.6</v>
      </c>
      <c r="F39" s="201">
        <v>87241.23</v>
      </c>
      <c r="G39" s="201">
        <v>623120.15</v>
      </c>
      <c r="H39" s="201">
        <v>7793.46</v>
      </c>
      <c r="I39" s="201">
        <v>9126.1</v>
      </c>
      <c r="J39" s="201">
        <v>0</v>
      </c>
      <c r="K39" s="201">
        <v>26360</v>
      </c>
      <c r="L39" s="201">
        <v>157960</v>
      </c>
      <c r="M39" s="201">
        <v>12486.61</v>
      </c>
      <c r="N39" s="201">
        <v>0</v>
      </c>
      <c r="O39" s="201">
        <v>0</v>
      </c>
      <c r="P39" s="201">
        <v>1439880.57</v>
      </c>
      <c r="Q39" s="201">
        <v>613354.54</v>
      </c>
      <c r="R39" s="201">
        <v>342006.37</v>
      </c>
    </row>
    <row r="40" spans="1:18" ht="15.75" customHeight="1">
      <c r="A40" s="325" t="s">
        <v>772</v>
      </c>
      <c r="B40" s="326"/>
      <c r="C40" s="206">
        <v>2404306.66</v>
      </c>
      <c r="D40" s="201">
        <v>73113.41</v>
      </c>
      <c r="E40" s="201">
        <v>1171.9000000000001</v>
      </c>
      <c r="F40" s="201">
        <v>135483.85</v>
      </c>
      <c r="G40" s="201">
        <v>452665.76</v>
      </c>
      <c r="H40" s="201">
        <v>8680.86</v>
      </c>
      <c r="I40" s="201">
        <v>0</v>
      </c>
      <c r="J40" s="201">
        <v>0</v>
      </c>
      <c r="K40" s="201">
        <v>0</v>
      </c>
      <c r="L40" s="201">
        <v>0</v>
      </c>
      <c r="M40" s="201">
        <v>6650</v>
      </c>
      <c r="N40" s="201">
        <v>0</v>
      </c>
      <c r="O40" s="201">
        <v>0</v>
      </c>
      <c r="P40" s="201">
        <v>1192367.47</v>
      </c>
      <c r="Q40" s="201">
        <v>122000</v>
      </c>
      <c r="R40" s="201">
        <v>412173.41000000003</v>
      </c>
    </row>
    <row r="41" spans="1:18" ht="15">
      <c r="A41" s="325" t="s">
        <v>773</v>
      </c>
      <c r="B41" s="326"/>
      <c r="C41" s="206">
        <v>2560465.21</v>
      </c>
      <c r="D41" s="201">
        <v>94737.94</v>
      </c>
      <c r="E41" s="201">
        <v>133732.39000000001</v>
      </c>
      <c r="F41" s="201">
        <v>50192.41</v>
      </c>
      <c r="G41" s="201">
        <v>366163.19</v>
      </c>
      <c r="H41" s="201">
        <v>12418.38</v>
      </c>
      <c r="I41" s="201">
        <v>0</v>
      </c>
      <c r="J41" s="201">
        <v>0</v>
      </c>
      <c r="K41" s="201">
        <v>10392.780000000001</v>
      </c>
      <c r="L41" s="201">
        <v>70000</v>
      </c>
      <c r="M41" s="201">
        <v>5054.63</v>
      </c>
      <c r="N41" s="201">
        <v>0</v>
      </c>
      <c r="O41" s="201">
        <v>0</v>
      </c>
      <c r="P41" s="201">
        <v>1329930</v>
      </c>
      <c r="Q41" s="201">
        <v>334990.99</v>
      </c>
      <c r="R41" s="201">
        <v>152852.50000000003</v>
      </c>
    </row>
    <row r="42" spans="1:18" ht="15">
      <c r="A42" s="327" t="s">
        <v>774</v>
      </c>
      <c r="B42" s="328"/>
      <c r="C42" s="206">
        <v>4420841.42</v>
      </c>
      <c r="D42" s="207">
        <v>19636.93</v>
      </c>
      <c r="E42" s="207">
        <v>47728.66</v>
      </c>
      <c r="F42" s="207">
        <v>132287.70000000001</v>
      </c>
      <c r="G42" s="207">
        <v>1071590.04</v>
      </c>
      <c r="H42" s="207">
        <v>15763.38</v>
      </c>
      <c r="I42" s="207">
        <v>0</v>
      </c>
      <c r="J42" s="207">
        <v>5895.59</v>
      </c>
      <c r="K42" s="207">
        <v>42168.7</v>
      </c>
      <c r="L42" s="207">
        <v>25000</v>
      </c>
      <c r="M42" s="201">
        <v>15782.01</v>
      </c>
      <c r="N42" s="201">
        <v>0</v>
      </c>
      <c r="O42" s="201">
        <v>0</v>
      </c>
      <c r="P42" s="201">
        <v>2044757.08</v>
      </c>
      <c r="Q42" s="201">
        <v>146000</v>
      </c>
      <c r="R42" s="201">
        <v>854231.33000000007</v>
      </c>
    </row>
    <row r="43" spans="1:18">
      <c r="C43" s="33"/>
    </row>
    <row r="44" spans="1:18">
      <c r="D44" s="35"/>
      <c r="E44" s="36"/>
      <c r="F44" s="35"/>
      <c r="G44" s="35"/>
      <c r="H44" s="35"/>
      <c r="I44" s="35"/>
      <c r="J44" s="35"/>
      <c r="K44" s="35"/>
      <c r="L44" s="35"/>
    </row>
  </sheetData>
  <mergeCells count="27">
    <mergeCell ref="A40:B40"/>
    <mergeCell ref="A41:B41"/>
    <mergeCell ref="A42:B42"/>
    <mergeCell ref="A3:A5"/>
    <mergeCell ref="A1:J1"/>
    <mergeCell ref="A2:L2"/>
    <mergeCell ref="A37:B37"/>
    <mergeCell ref="A38:B38"/>
    <mergeCell ref="A39:B39"/>
    <mergeCell ref="B3:B5"/>
    <mergeCell ref="C3:C5"/>
    <mergeCell ref="K4:K5"/>
    <mergeCell ref="H4:H5"/>
    <mergeCell ref="R4:R5"/>
    <mergeCell ref="D3:R3"/>
    <mergeCell ref="M4:M5"/>
    <mergeCell ref="N4:N5"/>
    <mergeCell ref="O4:O5"/>
    <mergeCell ref="P4:P5"/>
    <mergeCell ref="Q4:Q5"/>
    <mergeCell ref="L4:L5"/>
    <mergeCell ref="F4:F5"/>
    <mergeCell ref="G4:G5"/>
    <mergeCell ref="D4:D5"/>
    <mergeCell ref="E4:E5"/>
    <mergeCell ref="I4:I5"/>
    <mergeCell ref="J4:J5"/>
  </mergeCells>
  <hyperlinks>
    <hyperlink ref="S2" location="'spis tabel'!A1" display="'spis tabel'!A1" xr:uid="{00000000-0004-0000-2400-000000000000}"/>
  </hyperlinks>
  <pageMargins left="0.39370078740157483" right="0.39370078740157483" top="0.39370078740157483" bottom="0.39370078740157483" header="0.51181102362204722" footer="0.51181102362204722"/>
  <pageSetup paperSize="9" scale="60" orientation="landscape" horizontalDpi="300" verticalDpi="3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372"/>
  <sheetViews>
    <sheetView showGridLines="0" zoomScaleNormal="100" workbookViewId="0">
      <selection sqref="A1:H1"/>
    </sheetView>
  </sheetViews>
  <sheetFormatPr defaultRowHeight="12.75"/>
  <cols>
    <col min="1" max="1" width="4.5703125" style="1" customWidth="1"/>
    <col min="2" max="2" width="42.7109375" style="1" customWidth="1"/>
    <col min="3" max="3" width="13.42578125" style="1" customWidth="1"/>
    <col min="4" max="6" width="9.140625" style="1"/>
    <col min="7" max="7" width="13.140625" style="1" customWidth="1"/>
    <col min="8" max="8" width="18.7109375" style="1" customWidth="1"/>
    <col min="9" max="9" width="18.28515625" style="1" customWidth="1"/>
    <col min="10" max="16384" width="9.140625" style="1"/>
  </cols>
  <sheetData>
    <row r="1" spans="1:9" ht="15.75" customHeight="1">
      <c r="A1" s="335" t="s">
        <v>970</v>
      </c>
      <c r="B1" s="335"/>
      <c r="C1" s="335"/>
      <c r="D1" s="335"/>
      <c r="E1" s="335"/>
      <c r="F1" s="335"/>
      <c r="G1" s="335"/>
      <c r="H1" s="335"/>
      <c r="I1" s="128" t="s">
        <v>754</v>
      </c>
    </row>
    <row r="2" spans="1:9" ht="14.25" customHeight="1">
      <c r="A2" s="334" t="s">
        <v>971</v>
      </c>
      <c r="B2" s="334"/>
      <c r="C2" s="334"/>
      <c r="D2" s="334"/>
      <c r="E2" s="334"/>
      <c r="F2" s="334"/>
      <c r="G2" s="334"/>
      <c r="H2" s="334"/>
      <c r="I2" s="128"/>
    </row>
    <row r="3" spans="1:9" ht="53.25" customHeight="1">
      <c r="A3" s="101" t="s">
        <v>1</v>
      </c>
      <c r="B3" s="102" t="s">
        <v>277</v>
      </c>
      <c r="C3" s="70" t="s">
        <v>137</v>
      </c>
      <c r="D3" s="70" t="s">
        <v>36</v>
      </c>
      <c r="E3" s="70" t="s">
        <v>42</v>
      </c>
      <c r="F3" s="102" t="s">
        <v>280</v>
      </c>
      <c r="G3" s="102" t="s">
        <v>63</v>
      </c>
      <c r="H3" s="102" t="s">
        <v>713</v>
      </c>
    </row>
    <row r="4" spans="1:9">
      <c r="A4" s="113"/>
      <c r="B4" s="114" t="s">
        <v>281</v>
      </c>
      <c r="C4" s="113">
        <v>1596</v>
      </c>
      <c r="D4" s="113">
        <v>1000</v>
      </c>
      <c r="E4" s="113">
        <v>596</v>
      </c>
      <c r="F4" s="115">
        <v>379</v>
      </c>
      <c r="G4" s="115">
        <v>808</v>
      </c>
      <c r="H4" s="115">
        <v>191</v>
      </c>
    </row>
    <row r="5" spans="1:9">
      <c r="A5" s="49"/>
      <c r="B5" s="104" t="s">
        <v>282</v>
      </c>
      <c r="C5" s="105"/>
      <c r="D5" s="105"/>
      <c r="E5" s="105"/>
      <c r="F5" s="103"/>
      <c r="G5" s="103"/>
      <c r="H5" s="103"/>
    </row>
    <row r="6" spans="1:9">
      <c r="A6" s="49" t="s">
        <v>126</v>
      </c>
      <c r="B6" s="106" t="s">
        <v>208</v>
      </c>
      <c r="C6" s="49">
        <v>508</v>
      </c>
      <c r="D6" s="49">
        <v>297</v>
      </c>
      <c r="E6" s="49">
        <v>211</v>
      </c>
      <c r="F6" s="103">
        <v>101</v>
      </c>
      <c r="G6" s="103">
        <v>232</v>
      </c>
      <c r="H6" s="103">
        <v>41</v>
      </c>
    </row>
    <row r="7" spans="1:9">
      <c r="A7" s="49"/>
      <c r="B7" s="104" t="s">
        <v>283</v>
      </c>
      <c r="C7" s="49"/>
      <c r="D7" s="49"/>
      <c r="E7" s="49"/>
      <c r="F7" s="103"/>
      <c r="G7" s="103"/>
      <c r="H7" s="103"/>
    </row>
    <row r="8" spans="1:9">
      <c r="A8" s="49" t="s">
        <v>127</v>
      </c>
      <c r="B8" s="106" t="s">
        <v>284</v>
      </c>
      <c r="C8" s="49">
        <v>286</v>
      </c>
      <c r="D8" s="49">
        <v>178</v>
      </c>
      <c r="E8" s="49">
        <v>108</v>
      </c>
      <c r="F8" s="103">
        <v>78</v>
      </c>
      <c r="G8" s="103">
        <v>184</v>
      </c>
      <c r="H8" s="103">
        <v>11</v>
      </c>
    </row>
    <row r="9" spans="1:9">
      <c r="A9" s="49" t="s">
        <v>128</v>
      </c>
      <c r="B9" s="106" t="s">
        <v>285</v>
      </c>
      <c r="C9" s="49">
        <v>356</v>
      </c>
      <c r="D9" s="49">
        <v>229</v>
      </c>
      <c r="E9" s="49">
        <v>127</v>
      </c>
      <c r="F9" s="103">
        <v>84</v>
      </c>
      <c r="G9" s="103">
        <v>187</v>
      </c>
      <c r="H9" s="103">
        <v>10</v>
      </c>
    </row>
    <row r="10" spans="1:9">
      <c r="A10" s="49" t="s">
        <v>129</v>
      </c>
      <c r="B10" s="106" t="s">
        <v>287</v>
      </c>
      <c r="C10" s="49">
        <v>247</v>
      </c>
      <c r="D10" s="49">
        <v>168</v>
      </c>
      <c r="E10" s="49">
        <v>79</v>
      </c>
      <c r="F10" s="103">
        <v>66</v>
      </c>
      <c r="G10" s="103">
        <v>114</v>
      </c>
      <c r="H10" s="103">
        <v>9</v>
      </c>
    </row>
    <row r="11" spans="1:9">
      <c r="A11" s="49"/>
      <c r="B11" s="104" t="s">
        <v>286</v>
      </c>
      <c r="C11" s="49"/>
      <c r="D11" s="49"/>
      <c r="E11" s="49"/>
      <c r="F11" s="103"/>
      <c r="G11" s="103"/>
      <c r="H11" s="103"/>
    </row>
    <row r="12" spans="1:9">
      <c r="A12" s="49" t="s">
        <v>130</v>
      </c>
      <c r="B12" s="106" t="s">
        <v>208</v>
      </c>
      <c r="C12" s="49">
        <v>199</v>
      </c>
      <c r="D12" s="49">
        <v>128</v>
      </c>
      <c r="E12" s="49">
        <v>71</v>
      </c>
      <c r="F12" s="103">
        <v>50</v>
      </c>
      <c r="G12" s="103">
        <v>91</v>
      </c>
      <c r="H12" s="103">
        <v>104</v>
      </c>
    </row>
    <row r="13" spans="1:9">
      <c r="A13" s="49"/>
      <c r="B13" s="331" t="s">
        <v>288</v>
      </c>
      <c r="C13" s="332"/>
      <c r="D13" s="332"/>
      <c r="E13" s="332"/>
      <c r="F13" s="332"/>
      <c r="G13" s="333"/>
      <c r="H13" s="107">
        <v>16</v>
      </c>
    </row>
    <row r="14" spans="1:9">
      <c r="A14" s="113"/>
      <c r="B14" s="114" t="s">
        <v>289</v>
      </c>
      <c r="C14" s="113">
        <v>1549</v>
      </c>
      <c r="D14" s="113">
        <v>883</v>
      </c>
      <c r="E14" s="113">
        <v>666</v>
      </c>
      <c r="F14" s="115">
        <v>407</v>
      </c>
      <c r="G14" s="115">
        <v>555</v>
      </c>
      <c r="H14" s="115">
        <v>311</v>
      </c>
    </row>
    <row r="15" spans="1:9">
      <c r="A15" s="49"/>
      <c r="B15" s="104" t="s">
        <v>282</v>
      </c>
      <c r="C15" s="49"/>
      <c r="D15" s="49"/>
      <c r="E15" s="49"/>
      <c r="F15" s="103"/>
      <c r="G15" s="103"/>
      <c r="H15" s="103"/>
    </row>
    <row r="16" spans="1:9">
      <c r="A16" s="49" t="s">
        <v>131</v>
      </c>
      <c r="B16" s="106" t="s">
        <v>209</v>
      </c>
      <c r="C16" s="49">
        <v>172</v>
      </c>
      <c r="D16" s="49">
        <v>100</v>
      </c>
      <c r="E16" s="49">
        <v>72</v>
      </c>
      <c r="F16" s="103">
        <v>55</v>
      </c>
      <c r="G16" s="103">
        <v>46</v>
      </c>
      <c r="H16" s="103">
        <v>22</v>
      </c>
    </row>
    <row r="17" spans="1:9">
      <c r="A17" s="49"/>
      <c r="B17" s="104" t="s">
        <v>283</v>
      </c>
      <c r="C17" s="49"/>
      <c r="D17" s="49"/>
      <c r="E17" s="49"/>
      <c r="F17" s="103"/>
      <c r="G17" s="103"/>
      <c r="H17" s="103"/>
    </row>
    <row r="18" spans="1:9">
      <c r="A18" s="49" t="s">
        <v>132</v>
      </c>
      <c r="B18" s="106" t="s">
        <v>290</v>
      </c>
      <c r="C18" s="49">
        <v>204</v>
      </c>
      <c r="D18" s="49">
        <v>122</v>
      </c>
      <c r="E18" s="49">
        <v>82</v>
      </c>
      <c r="F18" s="103">
        <v>45</v>
      </c>
      <c r="G18" s="103">
        <v>90</v>
      </c>
      <c r="H18" s="103">
        <v>117</v>
      </c>
    </row>
    <row r="19" spans="1:9">
      <c r="A19" s="49" t="s">
        <v>133</v>
      </c>
      <c r="B19" s="106" t="s">
        <v>291</v>
      </c>
      <c r="C19" s="49">
        <v>481</v>
      </c>
      <c r="D19" s="49">
        <v>256</v>
      </c>
      <c r="E19" s="49">
        <v>225</v>
      </c>
      <c r="F19" s="103">
        <v>97</v>
      </c>
      <c r="G19" s="103">
        <v>194</v>
      </c>
      <c r="H19" s="103">
        <v>24</v>
      </c>
    </row>
    <row r="20" spans="1:9">
      <c r="A20" s="49" t="s">
        <v>134</v>
      </c>
      <c r="B20" s="106" t="s">
        <v>292</v>
      </c>
      <c r="C20" s="49">
        <v>246</v>
      </c>
      <c r="D20" s="49">
        <v>133</v>
      </c>
      <c r="E20" s="49">
        <v>113</v>
      </c>
      <c r="F20" s="103">
        <v>64</v>
      </c>
      <c r="G20" s="103">
        <v>98</v>
      </c>
      <c r="H20" s="103">
        <v>80</v>
      </c>
    </row>
    <row r="21" spans="1:9">
      <c r="A21" s="49"/>
      <c r="B21" s="104" t="s">
        <v>286</v>
      </c>
      <c r="C21" s="49"/>
      <c r="D21" s="49"/>
      <c r="E21" s="49"/>
      <c r="F21" s="103"/>
      <c r="G21" s="103"/>
      <c r="H21" s="103"/>
      <c r="I21" s="34"/>
    </row>
    <row r="22" spans="1:9">
      <c r="A22" s="49" t="s">
        <v>3</v>
      </c>
      <c r="B22" s="106" t="s">
        <v>209</v>
      </c>
      <c r="C22" s="49">
        <v>150</v>
      </c>
      <c r="D22" s="49">
        <v>93</v>
      </c>
      <c r="E22" s="49">
        <v>57</v>
      </c>
      <c r="F22" s="103">
        <v>45</v>
      </c>
      <c r="G22" s="103">
        <v>26</v>
      </c>
      <c r="H22" s="103">
        <v>15</v>
      </c>
    </row>
    <row r="23" spans="1:9">
      <c r="A23" s="49" t="s">
        <v>6</v>
      </c>
      <c r="B23" s="106" t="s">
        <v>293</v>
      </c>
      <c r="C23" s="49">
        <v>151</v>
      </c>
      <c r="D23" s="49">
        <v>79</v>
      </c>
      <c r="E23" s="49">
        <v>72</v>
      </c>
      <c r="F23" s="103">
        <v>38</v>
      </c>
      <c r="G23" s="103">
        <v>67</v>
      </c>
      <c r="H23" s="103">
        <v>19</v>
      </c>
    </row>
    <row r="24" spans="1:9">
      <c r="A24" s="49" t="s">
        <v>7</v>
      </c>
      <c r="B24" s="106" t="s">
        <v>294</v>
      </c>
      <c r="C24" s="49">
        <v>87</v>
      </c>
      <c r="D24" s="49">
        <v>66</v>
      </c>
      <c r="E24" s="49">
        <v>21</v>
      </c>
      <c r="F24" s="103">
        <v>38</v>
      </c>
      <c r="G24" s="103">
        <v>22</v>
      </c>
      <c r="H24" s="103">
        <v>8</v>
      </c>
    </row>
    <row r="25" spans="1:9">
      <c r="A25" s="49" t="s">
        <v>8</v>
      </c>
      <c r="B25" s="106" t="s">
        <v>295</v>
      </c>
      <c r="C25" s="49">
        <v>58</v>
      </c>
      <c r="D25" s="49">
        <v>34</v>
      </c>
      <c r="E25" s="49">
        <v>24</v>
      </c>
      <c r="F25" s="103">
        <v>25</v>
      </c>
      <c r="G25" s="103">
        <v>12</v>
      </c>
      <c r="H25" s="103">
        <v>5</v>
      </c>
    </row>
    <row r="26" spans="1:9">
      <c r="A26" s="49"/>
      <c r="B26" s="331" t="s">
        <v>288</v>
      </c>
      <c r="C26" s="332"/>
      <c r="D26" s="332"/>
      <c r="E26" s="332"/>
      <c r="F26" s="332"/>
      <c r="G26" s="333"/>
      <c r="H26" s="107">
        <v>21</v>
      </c>
    </row>
    <row r="27" spans="1:9">
      <c r="A27" s="113"/>
      <c r="B27" s="114" t="s">
        <v>296</v>
      </c>
      <c r="C27" s="113">
        <v>2381</v>
      </c>
      <c r="D27" s="113">
        <v>1317</v>
      </c>
      <c r="E27" s="113">
        <v>1064</v>
      </c>
      <c r="F27" s="115">
        <v>505</v>
      </c>
      <c r="G27" s="115">
        <v>994</v>
      </c>
      <c r="H27" s="115">
        <v>187</v>
      </c>
    </row>
    <row r="28" spans="1:9">
      <c r="A28" s="49"/>
      <c r="B28" s="104" t="s">
        <v>282</v>
      </c>
      <c r="C28" s="49"/>
      <c r="D28" s="49"/>
      <c r="E28" s="49"/>
      <c r="F28" s="103"/>
      <c r="G28" s="103"/>
      <c r="H28" s="103"/>
    </row>
    <row r="29" spans="1:9">
      <c r="A29" s="49" t="s">
        <v>11</v>
      </c>
      <c r="B29" s="106" t="s">
        <v>210</v>
      </c>
      <c r="C29" s="49">
        <v>1234</v>
      </c>
      <c r="D29" s="49">
        <v>624</v>
      </c>
      <c r="E29" s="49">
        <v>610</v>
      </c>
      <c r="F29" s="103">
        <v>193</v>
      </c>
      <c r="G29" s="103">
        <v>527</v>
      </c>
      <c r="H29" s="103">
        <v>139</v>
      </c>
    </row>
    <row r="30" spans="1:9">
      <c r="A30" s="49"/>
      <c r="B30" s="104" t="s">
        <v>283</v>
      </c>
      <c r="C30" s="49"/>
      <c r="D30" s="49"/>
      <c r="E30" s="49"/>
      <c r="F30" s="103"/>
      <c r="G30" s="103"/>
      <c r="H30" s="103"/>
    </row>
    <row r="31" spans="1:9">
      <c r="A31" s="49" t="s">
        <v>12</v>
      </c>
      <c r="B31" s="106" t="s">
        <v>297</v>
      </c>
      <c r="C31" s="49">
        <v>121</v>
      </c>
      <c r="D31" s="49">
        <v>72</v>
      </c>
      <c r="E31" s="49">
        <v>49</v>
      </c>
      <c r="F31" s="103">
        <v>34</v>
      </c>
      <c r="G31" s="103">
        <v>35</v>
      </c>
      <c r="H31" s="103">
        <v>0</v>
      </c>
    </row>
    <row r="32" spans="1:9">
      <c r="A32" s="49" t="s">
        <v>13</v>
      </c>
      <c r="B32" s="106" t="s">
        <v>298</v>
      </c>
      <c r="C32" s="49">
        <v>102</v>
      </c>
      <c r="D32" s="49">
        <v>62</v>
      </c>
      <c r="E32" s="49">
        <v>40</v>
      </c>
      <c r="F32" s="103">
        <v>28</v>
      </c>
      <c r="G32" s="103">
        <v>31</v>
      </c>
      <c r="H32" s="103">
        <v>1</v>
      </c>
    </row>
    <row r="33" spans="1:8">
      <c r="A33" s="49" t="s">
        <v>14</v>
      </c>
      <c r="B33" s="106" t="s">
        <v>299</v>
      </c>
      <c r="C33" s="49">
        <v>216</v>
      </c>
      <c r="D33" s="49">
        <v>129</v>
      </c>
      <c r="E33" s="49">
        <v>87</v>
      </c>
      <c r="F33" s="103">
        <v>53</v>
      </c>
      <c r="G33" s="103">
        <v>83</v>
      </c>
      <c r="H33" s="103">
        <v>3</v>
      </c>
    </row>
    <row r="34" spans="1:8">
      <c r="A34" s="49" t="s">
        <v>15</v>
      </c>
      <c r="B34" s="106" t="s">
        <v>300</v>
      </c>
      <c r="C34" s="49">
        <v>234</v>
      </c>
      <c r="D34" s="49">
        <v>149</v>
      </c>
      <c r="E34" s="49">
        <v>85</v>
      </c>
      <c r="F34" s="103">
        <v>69</v>
      </c>
      <c r="G34" s="103">
        <v>139</v>
      </c>
      <c r="H34" s="103">
        <v>3</v>
      </c>
    </row>
    <row r="35" spans="1:8">
      <c r="A35" s="49"/>
      <c r="B35" s="104" t="s">
        <v>286</v>
      </c>
      <c r="C35" s="49"/>
      <c r="D35" s="49"/>
      <c r="E35" s="49"/>
      <c r="F35" s="103"/>
      <c r="G35" s="103"/>
      <c r="H35" s="103"/>
    </row>
    <row r="36" spans="1:8">
      <c r="A36" s="49" t="s">
        <v>16</v>
      </c>
      <c r="B36" s="106" t="s">
        <v>210</v>
      </c>
      <c r="C36" s="49">
        <v>190</v>
      </c>
      <c r="D36" s="49">
        <v>107</v>
      </c>
      <c r="E36" s="49">
        <v>83</v>
      </c>
      <c r="F36" s="103">
        <v>48</v>
      </c>
      <c r="G36" s="103">
        <v>70</v>
      </c>
      <c r="H36" s="103">
        <v>4</v>
      </c>
    </row>
    <row r="37" spans="1:8">
      <c r="A37" s="49" t="s">
        <v>17</v>
      </c>
      <c r="B37" s="106" t="s">
        <v>301</v>
      </c>
      <c r="C37" s="49">
        <v>57</v>
      </c>
      <c r="D37" s="49">
        <v>38</v>
      </c>
      <c r="E37" s="49">
        <v>19</v>
      </c>
      <c r="F37" s="103">
        <v>16</v>
      </c>
      <c r="G37" s="103">
        <v>25</v>
      </c>
      <c r="H37" s="103">
        <v>0</v>
      </c>
    </row>
    <row r="38" spans="1:8">
      <c r="A38" s="49" t="s">
        <v>18</v>
      </c>
      <c r="B38" s="106" t="s">
        <v>302</v>
      </c>
      <c r="C38" s="49">
        <v>80</v>
      </c>
      <c r="D38" s="49">
        <v>42</v>
      </c>
      <c r="E38" s="49">
        <v>38</v>
      </c>
      <c r="F38" s="103">
        <v>18</v>
      </c>
      <c r="G38" s="103">
        <v>28</v>
      </c>
      <c r="H38" s="103">
        <v>9</v>
      </c>
    </row>
    <row r="39" spans="1:8">
      <c r="A39" s="49" t="s">
        <v>21</v>
      </c>
      <c r="B39" s="106" t="s">
        <v>303</v>
      </c>
      <c r="C39" s="49">
        <v>64</v>
      </c>
      <c r="D39" s="49">
        <v>40</v>
      </c>
      <c r="E39" s="49">
        <v>24</v>
      </c>
      <c r="F39" s="103">
        <v>20</v>
      </c>
      <c r="G39" s="103">
        <v>23</v>
      </c>
      <c r="H39" s="103">
        <v>1</v>
      </c>
    </row>
    <row r="40" spans="1:8">
      <c r="A40" s="49" t="s">
        <v>22</v>
      </c>
      <c r="B40" s="106" t="s">
        <v>304</v>
      </c>
      <c r="C40" s="49">
        <v>83</v>
      </c>
      <c r="D40" s="49">
        <v>54</v>
      </c>
      <c r="E40" s="49">
        <v>29</v>
      </c>
      <c r="F40" s="103">
        <v>26</v>
      </c>
      <c r="G40" s="103">
        <v>33</v>
      </c>
      <c r="H40" s="103">
        <v>1</v>
      </c>
    </row>
    <row r="41" spans="1:8">
      <c r="A41" s="49"/>
      <c r="B41" s="331" t="s">
        <v>288</v>
      </c>
      <c r="C41" s="332"/>
      <c r="D41" s="332"/>
      <c r="E41" s="332"/>
      <c r="F41" s="332"/>
      <c r="G41" s="333"/>
      <c r="H41" s="107">
        <v>26</v>
      </c>
    </row>
    <row r="42" spans="1:8">
      <c r="A42" s="113"/>
      <c r="B42" s="114" t="s">
        <v>305</v>
      </c>
      <c r="C42" s="113">
        <v>1862</v>
      </c>
      <c r="D42" s="113">
        <v>1095</v>
      </c>
      <c r="E42" s="113">
        <v>767</v>
      </c>
      <c r="F42" s="115">
        <v>573</v>
      </c>
      <c r="G42" s="115">
        <v>1000</v>
      </c>
      <c r="H42" s="115">
        <v>192</v>
      </c>
    </row>
    <row r="43" spans="1:8">
      <c r="A43" s="49"/>
      <c r="B43" s="104" t="s">
        <v>283</v>
      </c>
      <c r="C43" s="49"/>
      <c r="D43" s="49"/>
      <c r="E43" s="49"/>
      <c r="F43" s="103"/>
      <c r="G43" s="103"/>
      <c r="H43" s="103"/>
    </row>
    <row r="44" spans="1:8">
      <c r="A44" s="49" t="s">
        <v>23</v>
      </c>
      <c r="B44" s="106" t="s">
        <v>306</v>
      </c>
      <c r="C44" s="49">
        <v>168</v>
      </c>
      <c r="D44" s="49">
        <v>93</v>
      </c>
      <c r="E44" s="49">
        <v>75</v>
      </c>
      <c r="F44" s="103">
        <v>58</v>
      </c>
      <c r="G44" s="103">
        <v>84</v>
      </c>
      <c r="H44" s="103">
        <v>22</v>
      </c>
    </row>
    <row r="45" spans="1:8">
      <c r="A45" s="49" t="s">
        <v>24</v>
      </c>
      <c r="B45" s="106" t="s">
        <v>211</v>
      </c>
      <c r="C45" s="49">
        <v>760</v>
      </c>
      <c r="D45" s="49">
        <v>447</v>
      </c>
      <c r="E45" s="49">
        <v>313</v>
      </c>
      <c r="F45" s="103">
        <v>203</v>
      </c>
      <c r="G45" s="103">
        <v>407</v>
      </c>
      <c r="H45" s="103">
        <v>49</v>
      </c>
    </row>
    <row r="46" spans="1:8">
      <c r="A46" s="49" t="s">
        <v>25</v>
      </c>
      <c r="B46" s="106" t="s">
        <v>307</v>
      </c>
      <c r="C46" s="49">
        <v>267</v>
      </c>
      <c r="D46" s="49">
        <v>161</v>
      </c>
      <c r="E46" s="49">
        <v>106</v>
      </c>
      <c r="F46" s="103">
        <v>92</v>
      </c>
      <c r="G46" s="103">
        <v>143</v>
      </c>
      <c r="H46" s="103">
        <v>17</v>
      </c>
    </row>
    <row r="47" spans="1:8">
      <c r="A47" s="49" t="s">
        <v>26</v>
      </c>
      <c r="B47" s="106" t="s">
        <v>308</v>
      </c>
      <c r="C47" s="49">
        <v>125</v>
      </c>
      <c r="D47" s="49">
        <v>73</v>
      </c>
      <c r="E47" s="49">
        <v>52</v>
      </c>
      <c r="F47" s="103">
        <v>46</v>
      </c>
      <c r="G47" s="103">
        <v>68</v>
      </c>
      <c r="H47" s="103">
        <v>11</v>
      </c>
    </row>
    <row r="48" spans="1:8">
      <c r="A48" s="49" t="s">
        <v>27</v>
      </c>
      <c r="B48" s="106" t="s">
        <v>309</v>
      </c>
      <c r="C48" s="49">
        <v>211</v>
      </c>
      <c r="D48" s="49">
        <v>125</v>
      </c>
      <c r="E48" s="49">
        <v>86</v>
      </c>
      <c r="F48" s="103">
        <v>68</v>
      </c>
      <c r="G48" s="103">
        <v>122</v>
      </c>
      <c r="H48" s="103">
        <v>25</v>
      </c>
    </row>
    <row r="49" spans="1:8">
      <c r="A49" s="49"/>
      <c r="B49" s="104" t="s">
        <v>286</v>
      </c>
      <c r="C49" s="49"/>
      <c r="D49" s="49"/>
      <c r="E49" s="49"/>
      <c r="F49" s="103"/>
      <c r="G49" s="103"/>
      <c r="H49" s="103"/>
    </row>
    <row r="50" spans="1:8">
      <c r="A50" s="49" t="s">
        <v>28</v>
      </c>
      <c r="B50" s="106" t="s">
        <v>310</v>
      </c>
      <c r="C50" s="49">
        <v>131</v>
      </c>
      <c r="D50" s="49">
        <v>74</v>
      </c>
      <c r="E50" s="49">
        <v>57</v>
      </c>
      <c r="F50" s="103">
        <v>46</v>
      </c>
      <c r="G50" s="103">
        <v>73</v>
      </c>
      <c r="H50" s="103">
        <v>17</v>
      </c>
    </row>
    <row r="51" spans="1:8">
      <c r="A51" s="49" t="s">
        <v>29</v>
      </c>
      <c r="B51" s="106" t="s">
        <v>311</v>
      </c>
      <c r="C51" s="49">
        <v>200</v>
      </c>
      <c r="D51" s="49">
        <v>122</v>
      </c>
      <c r="E51" s="49">
        <v>78</v>
      </c>
      <c r="F51" s="103">
        <v>60</v>
      </c>
      <c r="G51" s="103">
        <v>103</v>
      </c>
      <c r="H51" s="103">
        <v>39</v>
      </c>
    </row>
    <row r="52" spans="1:8">
      <c r="A52" s="49"/>
      <c r="B52" s="331" t="s">
        <v>288</v>
      </c>
      <c r="C52" s="332"/>
      <c r="D52" s="332"/>
      <c r="E52" s="332"/>
      <c r="F52" s="332"/>
      <c r="G52" s="333"/>
      <c r="H52" s="107">
        <v>12</v>
      </c>
    </row>
    <row r="53" spans="1:8">
      <c r="A53" s="113"/>
      <c r="B53" s="114" t="s">
        <v>312</v>
      </c>
      <c r="C53" s="113">
        <v>977</v>
      </c>
      <c r="D53" s="113">
        <v>580</v>
      </c>
      <c r="E53" s="113">
        <v>397</v>
      </c>
      <c r="F53" s="115">
        <v>274</v>
      </c>
      <c r="G53" s="115">
        <v>421</v>
      </c>
      <c r="H53" s="115">
        <v>265</v>
      </c>
    </row>
    <row r="54" spans="1:8">
      <c r="A54" s="49"/>
      <c r="B54" s="104" t="s">
        <v>283</v>
      </c>
      <c r="C54" s="49"/>
      <c r="D54" s="49"/>
      <c r="E54" s="49"/>
      <c r="F54" s="103"/>
      <c r="G54" s="103"/>
      <c r="H54" s="103"/>
    </row>
    <row r="55" spans="1:8">
      <c r="A55" s="49" t="s">
        <v>30</v>
      </c>
      <c r="B55" s="106" t="s">
        <v>313</v>
      </c>
      <c r="C55" s="49">
        <v>415</v>
      </c>
      <c r="D55" s="49">
        <v>259</v>
      </c>
      <c r="E55" s="49">
        <v>156</v>
      </c>
      <c r="F55" s="103">
        <v>108</v>
      </c>
      <c r="G55" s="103">
        <v>179</v>
      </c>
      <c r="H55" s="103">
        <v>86</v>
      </c>
    </row>
    <row r="56" spans="1:8">
      <c r="A56" s="49" t="s">
        <v>314</v>
      </c>
      <c r="B56" s="106" t="s">
        <v>315</v>
      </c>
      <c r="C56" s="49">
        <v>251</v>
      </c>
      <c r="D56" s="49">
        <v>141</v>
      </c>
      <c r="E56" s="49">
        <v>110</v>
      </c>
      <c r="F56" s="103">
        <v>68</v>
      </c>
      <c r="G56" s="103">
        <v>105</v>
      </c>
      <c r="H56" s="103">
        <v>17</v>
      </c>
    </row>
    <row r="57" spans="1:8">
      <c r="A57" s="49" t="s">
        <v>316</v>
      </c>
      <c r="B57" s="106" t="s">
        <v>317</v>
      </c>
      <c r="C57" s="49">
        <v>97</v>
      </c>
      <c r="D57" s="49">
        <v>59</v>
      </c>
      <c r="E57" s="49">
        <v>38</v>
      </c>
      <c r="F57" s="103">
        <v>32</v>
      </c>
      <c r="G57" s="103">
        <v>33</v>
      </c>
      <c r="H57" s="103">
        <v>23</v>
      </c>
    </row>
    <row r="58" spans="1:8">
      <c r="A58" s="49"/>
      <c r="B58" s="104" t="s">
        <v>286</v>
      </c>
      <c r="C58" s="49"/>
      <c r="D58" s="49"/>
      <c r="E58" s="49"/>
      <c r="F58" s="103"/>
      <c r="G58" s="103"/>
      <c r="H58" s="103"/>
    </row>
    <row r="59" spans="1:8">
      <c r="A59" s="49" t="s">
        <v>318</v>
      </c>
      <c r="B59" s="106" t="s">
        <v>319</v>
      </c>
      <c r="C59" s="49">
        <v>89</v>
      </c>
      <c r="D59" s="49">
        <v>52</v>
      </c>
      <c r="E59" s="49">
        <v>37</v>
      </c>
      <c r="F59" s="103">
        <v>23</v>
      </c>
      <c r="G59" s="103">
        <v>36</v>
      </c>
      <c r="H59" s="103">
        <v>128</v>
      </c>
    </row>
    <row r="60" spans="1:8">
      <c r="A60" s="49" t="s">
        <v>320</v>
      </c>
      <c r="B60" s="106" t="s">
        <v>321</v>
      </c>
      <c r="C60" s="49">
        <v>125</v>
      </c>
      <c r="D60" s="49">
        <v>69</v>
      </c>
      <c r="E60" s="49">
        <v>56</v>
      </c>
      <c r="F60" s="103">
        <v>43</v>
      </c>
      <c r="G60" s="103">
        <v>68</v>
      </c>
      <c r="H60" s="103">
        <v>11</v>
      </c>
    </row>
    <row r="61" spans="1:8">
      <c r="A61" s="49"/>
      <c r="B61" s="331" t="s">
        <v>288</v>
      </c>
      <c r="C61" s="332"/>
      <c r="D61" s="332"/>
      <c r="E61" s="332"/>
      <c r="F61" s="332"/>
      <c r="G61" s="333"/>
      <c r="H61" s="107">
        <v>0</v>
      </c>
    </row>
    <row r="62" spans="1:8">
      <c r="A62" s="113"/>
      <c r="B62" s="114" t="s">
        <v>322</v>
      </c>
      <c r="C62" s="113">
        <v>1406</v>
      </c>
      <c r="D62" s="113">
        <v>886</v>
      </c>
      <c r="E62" s="113">
        <v>520</v>
      </c>
      <c r="F62" s="115">
        <v>447</v>
      </c>
      <c r="G62" s="115">
        <v>573</v>
      </c>
      <c r="H62" s="115">
        <v>106</v>
      </c>
    </row>
    <row r="63" spans="1:8">
      <c r="A63" s="49"/>
      <c r="B63" s="104" t="s">
        <v>283</v>
      </c>
      <c r="C63" s="49"/>
      <c r="D63" s="49"/>
      <c r="E63" s="49"/>
      <c r="F63" s="103"/>
      <c r="G63" s="103"/>
      <c r="H63" s="103"/>
    </row>
    <row r="64" spans="1:8">
      <c r="A64" s="49" t="s">
        <v>323</v>
      </c>
      <c r="B64" s="106" t="s">
        <v>324</v>
      </c>
      <c r="C64" s="49">
        <v>161</v>
      </c>
      <c r="D64" s="49">
        <v>101</v>
      </c>
      <c r="E64" s="49">
        <v>60</v>
      </c>
      <c r="F64" s="103">
        <v>58</v>
      </c>
      <c r="G64" s="103">
        <v>67</v>
      </c>
      <c r="H64" s="103">
        <v>13</v>
      </c>
    </row>
    <row r="65" spans="1:8">
      <c r="A65" s="49" t="s">
        <v>325</v>
      </c>
      <c r="B65" s="106" t="s">
        <v>212</v>
      </c>
      <c r="C65" s="49">
        <v>867</v>
      </c>
      <c r="D65" s="49">
        <v>547</v>
      </c>
      <c r="E65" s="49">
        <v>320</v>
      </c>
      <c r="F65" s="103">
        <v>247</v>
      </c>
      <c r="G65" s="103">
        <v>338</v>
      </c>
      <c r="H65" s="103">
        <v>84</v>
      </c>
    </row>
    <row r="66" spans="1:8">
      <c r="A66" s="49" t="s">
        <v>326</v>
      </c>
      <c r="B66" s="106" t="s">
        <v>327</v>
      </c>
      <c r="C66" s="49">
        <v>221</v>
      </c>
      <c r="D66" s="49">
        <v>139</v>
      </c>
      <c r="E66" s="49">
        <v>82</v>
      </c>
      <c r="F66" s="103">
        <v>85</v>
      </c>
      <c r="G66" s="103">
        <v>99</v>
      </c>
      <c r="H66" s="103">
        <v>3</v>
      </c>
    </row>
    <row r="67" spans="1:8">
      <c r="A67" s="49"/>
      <c r="B67" s="104" t="s">
        <v>286</v>
      </c>
      <c r="C67" s="49"/>
      <c r="D67" s="49"/>
      <c r="E67" s="49"/>
      <c r="F67" s="103"/>
      <c r="G67" s="103"/>
      <c r="H67" s="103"/>
    </row>
    <row r="68" spans="1:8">
      <c r="A68" s="49" t="s">
        <v>328</v>
      </c>
      <c r="B68" s="106" t="s">
        <v>329</v>
      </c>
      <c r="C68" s="49">
        <v>157</v>
      </c>
      <c r="D68" s="49">
        <v>99</v>
      </c>
      <c r="E68" s="49">
        <v>58</v>
      </c>
      <c r="F68" s="103">
        <v>57</v>
      </c>
      <c r="G68" s="103">
        <v>69</v>
      </c>
      <c r="H68" s="103">
        <v>2</v>
      </c>
    </row>
    <row r="69" spans="1:8">
      <c r="A69" s="49"/>
      <c r="B69" s="331" t="s">
        <v>288</v>
      </c>
      <c r="C69" s="332"/>
      <c r="D69" s="332"/>
      <c r="E69" s="332"/>
      <c r="F69" s="332"/>
      <c r="G69" s="333"/>
      <c r="H69" s="107">
        <v>4</v>
      </c>
    </row>
    <row r="70" spans="1:8">
      <c r="A70" s="113"/>
      <c r="B70" s="114" t="s">
        <v>330</v>
      </c>
      <c r="C70" s="113">
        <v>2741</v>
      </c>
      <c r="D70" s="113">
        <v>1539</v>
      </c>
      <c r="E70" s="113">
        <v>1202</v>
      </c>
      <c r="F70" s="115">
        <v>714</v>
      </c>
      <c r="G70" s="115">
        <v>1171</v>
      </c>
      <c r="H70" s="115">
        <v>280</v>
      </c>
    </row>
    <row r="71" spans="1:8">
      <c r="A71" s="49"/>
      <c r="B71" s="108" t="s">
        <v>331</v>
      </c>
      <c r="C71" s="49">
        <v>961</v>
      </c>
      <c r="D71" s="49">
        <v>559</v>
      </c>
      <c r="E71" s="49">
        <v>402</v>
      </c>
      <c r="F71" s="49">
        <v>331</v>
      </c>
      <c r="G71" s="103">
        <v>410</v>
      </c>
      <c r="H71" s="103">
        <v>71</v>
      </c>
    </row>
    <row r="72" spans="1:8">
      <c r="A72" s="49"/>
      <c r="B72" s="108" t="s">
        <v>332</v>
      </c>
      <c r="C72" s="49"/>
      <c r="D72" s="49"/>
      <c r="E72" s="49"/>
      <c r="F72" s="103"/>
      <c r="G72" s="103"/>
      <c r="H72" s="103"/>
    </row>
    <row r="73" spans="1:8">
      <c r="A73" s="49" t="s">
        <v>333</v>
      </c>
      <c r="B73" s="108" t="s">
        <v>346</v>
      </c>
      <c r="C73" s="49">
        <v>90</v>
      </c>
      <c r="D73" s="49">
        <v>42</v>
      </c>
      <c r="E73" s="49">
        <v>48</v>
      </c>
      <c r="F73" s="103">
        <v>38</v>
      </c>
      <c r="G73" s="103">
        <v>35</v>
      </c>
      <c r="H73" s="103">
        <v>1</v>
      </c>
    </row>
    <row r="74" spans="1:8">
      <c r="A74" s="49" t="s">
        <v>335</v>
      </c>
      <c r="B74" s="108" t="s">
        <v>334</v>
      </c>
      <c r="C74" s="49">
        <v>114</v>
      </c>
      <c r="D74" s="49">
        <v>68</v>
      </c>
      <c r="E74" s="49">
        <v>46</v>
      </c>
      <c r="F74" s="103">
        <v>49</v>
      </c>
      <c r="G74" s="103">
        <v>38</v>
      </c>
      <c r="H74" s="103">
        <v>9</v>
      </c>
    </row>
    <row r="75" spans="1:8">
      <c r="A75" s="49" t="s">
        <v>337</v>
      </c>
      <c r="B75" s="106" t="s">
        <v>336</v>
      </c>
      <c r="C75" s="49">
        <v>105</v>
      </c>
      <c r="D75" s="49">
        <v>61</v>
      </c>
      <c r="E75" s="49">
        <v>44</v>
      </c>
      <c r="F75" s="103">
        <v>24</v>
      </c>
      <c r="G75" s="103">
        <v>50</v>
      </c>
      <c r="H75" s="103">
        <v>0</v>
      </c>
    </row>
    <row r="76" spans="1:8">
      <c r="A76" s="49"/>
      <c r="B76" s="104" t="s">
        <v>286</v>
      </c>
      <c r="C76" s="49"/>
      <c r="D76" s="49"/>
      <c r="E76" s="49"/>
      <c r="F76" s="103"/>
      <c r="G76" s="103"/>
      <c r="H76" s="103"/>
    </row>
    <row r="77" spans="1:8">
      <c r="A77" s="49" t="s">
        <v>339</v>
      </c>
      <c r="B77" s="106" t="s">
        <v>338</v>
      </c>
      <c r="C77" s="49">
        <v>106</v>
      </c>
      <c r="D77" s="49">
        <v>73</v>
      </c>
      <c r="E77" s="49">
        <v>33</v>
      </c>
      <c r="F77" s="103">
        <v>28</v>
      </c>
      <c r="G77" s="103">
        <v>44</v>
      </c>
      <c r="H77" s="103">
        <v>5</v>
      </c>
    </row>
    <row r="78" spans="1:8">
      <c r="A78" s="49" t="s">
        <v>341</v>
      </c>
      <c r="B78" s="106" t="s">
        <v>340</v>
      </c>
      <c r="C78" s="49">
        <v>71</v>
      </c>
      <c r="D78" s="49">
        <v>42</v>
      </c>
      <c r="E78" s="49">
        <v>29</v>
      </c>
      <c r="F78" s="103">
        <v>28</v>
      </c>
      <c r="G78" s="103">
        <v>30</v>
      </c>
      <c r="H78" s="103">
        <v>3</v>
      </c>
    </row>
    <row r="79" spans="1:8">
      <c r="A79" s="49" t="s">
        <v>343</v>
      </c>
      <c r="B79" s="106" t="s">
        <v>342</v>
      </c>
      <c r="C79" s="49">
        <v>59</v>
      </c>
      <c r="D79" s="49">
        <v>31</v>
      </c>
      <c r="E79" s="49">
        <v>28</v>
      </c>
      <c r="F79" s="103">
        <v>21</v>
      </c>
      <c r="G79" s="103">
        <v>21</v>
      </c>
      <c r="H79" s="103">
        <v>6</v>
      </c>
    </row>
    <row r="80" spans="1:8">
      <c r="A80" s="49" t="s">
        <v>345</v>
      </c>
      <c r="B80" s="106" t="s">
        <v>344</v>
      </c>
      <c r="C80" s="49">
        <v>99</v>
      </c>
      <c r="D80" s="49">
        <v>56</v>
      </c>
      <c r="E80" s="49">
        <v>43</v>
      </c>
      <c r="F80" s="103">
        <v>29</v>
      </c>
      <c r="G80" s="103">
        <v>41</v>
      </c>
      <c r="H80" s="103">
        <v>2</v>
      </c>
    </row>
    <row r="81" spans="1:8">
      <c r="A81" s="49" t="s">
        <v>347</v>
      </c>
      <c r="B81" s="106" t="s">
        <v>348</v>
      </c>
      <c r="C81" s="49">
        <v>60</v>
      </c>
      <c r="D81" s="49">
        <v>37</v>
      </c>
      <c r="E81" s="49">
        <v>23</v>
      </c>
      <c r="F81" s="103">
        <v>23</v>
      </c>
      <c r="G81" s="103">
        <v>29</v>
      </c>
      <c r="H81" s="103">
        <v>3</v>
      </c>
    </row>
    <row r="82" spans="1:8">
      <c r="A82" s="49" t="s">
        <v>349</v>
      </c>
      <c r="B82" s="106" t="s">
        <v>350</v>
      </c>
      <c r="C82" s="49">
        <v>58</v>
      </c>
      <c r="D82" s="49">
        <v>36</v>
      </c>
      <c r="E82" s="49">
        <v>22</v>
      </c>
      <c r="F82" s="103">
        <v>20</v>
      </c>
      <c r="G82" s="103">
        <v>32</v>
      </c>
      <c r="H82" s="103">
        <v>0</v>
      </c>
    </row>
    <row r="83" spans="1:8">
      <c r="A83" s="49" t="s">
        <v>351</v>
      </c>
      <c r="B83" s="106" t="s">
        <v>352</v>
      </c>
      <c r="C83" s="49">
        <v>93</v>
      </c>
      <c r="D83" s="49">
        <v>51</v>
      </c>
      <c r="E83" s="49">
        <v>42</v>
      </c>
      <c r="F83" s="103">
        <v>37</v>
      </c>
      <c r="G83" s="103">
        <v>49</v>
      </c>
      <c r="H83" s="103">
        <v>5</v>
      </c>
    </row>
    <row r="84" spans="1:8">
      <c r="A84" s="49" t="s">
        <v>353</v>
      </c>
      <c r="B84" s="106" t="s">
        <v>354</v>
      </c>
      <c r="C84" s="49">
        <v>106</v>
      </c>
      <c r="D84" s="49">
        <v>62</v>
      </c>
      <c r="E84" s="49">
        <v>44</v>
      </c>
      <c r="F84" s="103">
        <v>34</v>
      </c>
      <c r="G84" s="103">
        <v>41</v>
      </c>
      <c r="H84" s="103">
        <v>37</v>
      </c>
    </row>
    <row r="85" spans="1:8">
      <c r="A85" s="49" t="s">
        <v>355</v>
      </c>
      <c r="B85" s="106" t="s">
        <v>356</v>
      </c>
      <c r="C85" s="49">
        <v>1780</v>
      </c>
      <c r="D85" s="49">
        <v>980</v>
      </c>
      <c r="E85" s="49">
        <v>800</v>
      </c>
      <c r="F85" s="103">
        <v>383</v>
      </c>
      <c r="G85" s="103">
        <v>761</v>
      </c>
      <c r="H85" s="103">
        <v>209</v>
      </c>
    </row>
    <row r="86" spans="1:8">
      <c r="A86" s="49"/>
      <c r="B86" s="331" t="s">
        <v>357</v>
      </c>
      <c r="C86" s="332"/>
      <c r="D86" s="332"/>
      <c r="E86" s="332"/>
      <c r="F86" s="332"/>
      <c r="G86" s="333"/>
      <c r="H86" s="107">
        <v>0</v>
      </c>
    </row>
    <row r="87" spans="1:8">
      <c r="A87" s="113"/>
      <c r="B87" s="114" t="s">
        <v>358</v>
      </c>
      <c r="C87" s="113">
        <v>622</v>
      </c>
      <c r="D87" s="113">
        <v>367</v>
      </c>
      <c r="E87" s="113">
        <v>255</v>
      </c>
      <c r="F87" s="116">
        <v>186</v>
      </c>
      <c r="G87" s="116">
        <v>300</v>
      </c>
      <c r="H87" s="116">
        <v>302</v>
      </c>
    </row>
    <row r="88" spans="1:8">
      <c r="A88" s="49"/>
      <c r="B88" s="104" t="s">
        <v>332</v>
      </c>
      <c r="C88" s="49"/>
      <c r="D88" s="49"/>
      <c r="E88" s="49"/>
      <c r="F88" s="107"/>
      <c r="G88" s="107"/>
      <c r="H88" s="107"/>
    </row>
    <row r="89" spans="1:8">
      <c r="A89" s="49" t="s">
        <v>359</v>
      </c>
      <c r="B89" s="106" t="s">
        <v>213</v>
      </c>
      <c r="C89" s="49">
        <v>318</v>
      </c>
      <c r="D89" s="49">
        <v>181</v>
      </c>
      <c r="E89" s="49">
        <v>137</v>
      </c>
      <c r="F89" s="109">
        <v>89</v>
      </c>
      <c r="G89" s="109">
        <v>162</v>
      </c>
      <c r="H89" s="109">
        <v>108</v>
      </c>
    </row>
    <row r="90" spans="1:8">
      <c r="A90" s="49"/>
      <c r="B90" s="104" t="s">
        <v>286</v>
      </c>
      <c r="C90" s="49"/>
      <c r="D90" s="49"/>
      <c r="E90" s="49"/>
      <c r="F90" s="109"/>
      <c r="G90" s="109"/>
      <c r="H90" s="109"/>
    </row>
    <row r="91" spans="1:8">
      <c r="A91" s="49" t="s">
        <v>360</v>
      </c>
      <c r="B91" s="106" t="s">
        <v>361</v>
      </c>
      <c r="C91" s="49">
        <v>77</v>
      </c>
      <c r="D91" s="49">
        <v>51</v>
      </c>
      <c r="E91" s="49">
        <v>26</v>
      </c>
      <c r="F91" s="109">
        <v>33</v>
      </c>
      <c r="G91" s="109">
        <v>29</v>
      </c>
      <c r="H91" s="109">
        <v>22</v>
      </c>
    </row>
    <row r="92" spans="1:8">
      <c r="A92" s="49" t="s">
        <v>362</v>
      </c>
      <c r="B92" s="106" t="s">
        <v>363</v>
      </c>
      <c r="C92" s="49">
        <v>54</v>
      </c>
      <c r="D92" s="49">
        <v>33</v>
      </c>
      <c r="E92" s="49">
        <v>21</v>
      </c>
      <c r="F92" s="109">
        <v>14</v>
      </c>
      <c r="G92" s="109">
        <v>21</v>
      </c>
      <c r="H92" s="109">
        <v>25</v>
      </c>
    </row>
    <row r="93" spans="1:8">
      <c r="A93" s="49" t="s">
        <v>364</v>
      </c>
      <c r="B93" s="106" t="s">
        <v>365</v>
      </c>
      <c r="C93" s="49">
        <v>43</v>
      </c>
      <c r="D93" s="49">
        <v>26</v>
      </c>
      <c r="E93" s="49">
        <v>17</v>
      </c>
      <c r="F93" s="109">
        <v>13</v>
      </c>
      <c r="G93" s="109">
        <v>17</v>
      </c>
      <c r="H93" s="109">
        <v>67</v>
      </c>
    </row>
    <row r="94" spans="1:8">
      <c r="A94" s="49" t="s">
        <v>366</v>
      </c>
      <c r="B94" s="106" t="s">
        <v>367</v>
      </c>
      <c r="C94" s="49">
        <v>47</v>
      </c>
      <c r="D94" s="49">
        <v>27</v>
      </c>
      <c r="E94" s="49">
        <v>20</v>
      </c>
      <c r="F94" s="109">
        <v>9</v>
      </c>
      <c r="G94" s="109">
        <v>32</v>
      </c>
      <c r="H94" s="109">
        <v>9</v>
      </c>
    </row>
    <row r="95" spans="1:8">
      <c r="A95" s="49" t="s">
        <v>368</v>
      </c>
      <c r="B95" s="106" t="s">
        <v>369</v>
      </c>
      <c r="C95" s="49">
        <v>41</v>
      </c>
      <c r="D95" s="49">
        <v>23</v>
      </c>
      <c r="E95" s="49">
        <v>18</v>
      </c>
      <c r="F95" s="109">
        <v>14</v>
      </c>
      <c r="G95" s="109">
        <v>25</v>
      </c>
      <c r="H95" s="109">
        <v>0</v>
      </c>
    </row>
    <row r="96" spans="1:8">
      <c r="A96" s="49" t="s">
        <v>370</v>
      </c>
      <c r="B96" s="106" t="s">
        <v>371</v>
      </c>
      <c r="C96" s="49">
        <v>42</v>
      </c>
      <c r="D96" s="49">
        <v>26</v>
      </c>
      <c r="E96" s="49">
        <v>16</v>
      </c>
      <c r="F96" s="109">
        <v>14</v>
      </c>
      <c r="G96" s="109">
        <v>14</v>
      </c>
      <c r="H96" s="109">
        <v>4</v>
      </c>
    </row>
    <row r="97" spans="1:8">
      <c r="A97" s="49"/>
      <c r="B97" s="331" t="s">
        <v>288</v>
      </c>
      <c r="C97" s="332"/>
      <c r="D97" s="332"/>
      <c r="E97" s="332"/>
      <c r="F97" s="332"/>
      <c r="G97" s="333"/>
      <c r="H97" s="107">
        <v>67</v>
      </c>
    </row>
    <row r="98" spans="1:8">
      <c r="A98" s="113"/>
      <c r="B98" s="114" t="s">
        <v>372</v>
      </c>
      <c r="C98" s="113">
        <v>1280</v>
      </c>
      <c r="D98" s="113">
        <v>811</v>
      </c>
      <c r="E98" s="113">
        <v>469</v>
      </c>
      <c r="F98" s="115">
        <v>394</v>
      </c>
      <c r="G98" s="115">
        <v>393</v>
      </c>
      <c r="H98" s="115">
        <v>89</v>
      </c>
    </row>
    <row r="99" spans="1:8">
      <c r="A99" s="49"/>
      <c r="B99" s="104" t="s">
        <v>282</v>
      </c>
      <c r="C99" s="49"/>
      <c r="D99" s="49"/>
      <c r="E99" s="49"/>
      <c r="F99" s="103"/>
      <c r="G99" s="103"/>
      <c r="H99" s="103"/>
    </row>
    <row r="100" spans="1:8">
      <c r="A100" s="49" t="s">
        <v>373</v>
      </c>
      <c r="B100" s="106" t="s">
        <v>214</v>
      </c>
      <c r="C100" s="49">
        <v>389</v>
      </c>
      <c r="D100" s="49">
        <v>214</v>
      </c>
      <c r="E100" s="49">
        <v>175</v>
      </c>
      <c r="F100" s="103">
        <v>94</v>
      </c>
      <c r="G100" s="103">
        <v>120</v>
      </c>
      <c r="H100" s="103">
        <v>10</v>
      </c>
    </row>
    <row r="101" spans="1:8">
      <c r="A101" s="49"/>
      <c r="B101" s="104" t="s">
        <v>283</v>
      </c>
      <c r="C101" s="49"/>
      <c r="D101" s="49"/>
      <c r="E101" s="49"/>
      <c r="F101" s="103"/>
      <c r="G101" s="103"/>
      <c r="H101" s="103"/>
    </row>
    <row r="102" spans="1:8">
      <c r="A102" s="49" t="s">
        <v>374</v>
      </c>
      <c r="B102" s="106" t="s">
        <v>375</v>
      </c>
      <c r="C102" s="49">
        <v>78</v>
      </c>
      <c r="D102" s="49">
        <v>53</v>
      </c>
      <c r="E102" s="49">
        <v>25</v>
      </c>
      <c r="F102" s="103">
        <v>25</v>
      </c>
      <c r="G102" s="103">
        <v>25</v>
      </c>
      <c r="H102" s="103">
        <v>1</v>
      </c>
    </row>
    <row r="103" spans="1:8">
      <c r="A103" s="49" t="s">
        <v>376</v>
      </c>
      <c r="B103" s="106" t="s">
        <v>377</v>
      </c>
      <c r="C103" s="49">
        <v>167</v>
      </c>
      <c r="D103" s="49">
        <v>118</v>
      </c>
      <c r="E103" s="49">
        <v>49</v>
      </c>
      <c r="F103" s="103">
        <v>45</v>
      </c>
      <c r="G103" s="103">
        <v>75</v>
      </c>
      <c r="H103" s="103">
        <v>41</v>
      </c>
    </row>
    <row r="104" spans="1:8">
      <c r="A104" s="49" t="s">
        <v>378</v>
      </c>
      <c r="B104" s="106" t="s">
        <v>379</v>
      </c>
      <c r="C104" s="49">
        <v>70</v>
      </c>
      <c r="D104" s="49">
        <v>53</v>
      </c>
      <c r="E104" s="49">
        <v>17</v>
      </c>
      <c r="F104" s="103">
        <v>17</v>
      </c>
      <c r="G104" s="103">
        <v>24</v>
      </c>
      <c r="H104" s="103">
        <v>0</v>
      </c>
    </row>
    <row r="105" spans="1:8">
      <c r="A105" s="49"/>
      <c r="B105" s="104" t="s">
        <v>286</v>
      </c>
      <c r="C105" s="49"/>
      <c r="D105" s="49"/>
      <c r="E105" s="49"/>
      <c r="F105" s="103"/>
      <c r="G105" s="103"/>
      <c r="H105" s="103"/>
    </row>
    <row r="106" spans="1:8">
      <c r="A106" s="49" t="s">
        <v>380</v>
      </c>
      <c r="B106" s="106" t="s">
        <v>381</v>
      </c>
      <c r="C106" s="49">
        <v>114</v>
      </c>
      <c r="D106" s="49">
        <v>77</v>
      </c>
      <c r="E106" s="49">
        <v>37</v>
      </c>
      <c r="F106" s="103">
        <v>44</v>
      </c>
      <c r="G106" s="103">
        <v>26</v>
      </c>
      <c r="H106" s="103">
        <v>2</v>
      </c>
    </row>
    <row r="107" spans="1:8">
      <c r="A107" s="49" t="s">
        <v>382</v>
      </c>
      <c r="B107" s="106" t="s">
        <v>383</v>
      </c>
      <c r="C107" s="49">
        <v>58</v>
      </c>
      <c r="D107" s="49">
        <v>34</v>
      </c>
      <c r="E107" s="49">
        <v>24</v>
      </c>
      <c r="F107" s="103">
        <v>9</v>
      </c>
      <c r="G107" s="103">
        <v>17</v>
      </c>
      <c r="H107" s="103">
        <v>1</v>
      </c>
    </row>
    <row r="108" spans="1:8">
      <c r="A108" s="49" t="s">
        <v>384</v>
      </c>
      <c r="B108" s="106" t="s">
        <v>385</v>
      </c>
      <c r="C108" s="49">
        <v>73</v>
      </c>
      <c r="D108" s="49">
        <v>50</v>
      </c>
      <c r="E108" s="49">
        <v>23</v>
      </c>
      <c r="F108" s="103">
        <v>29</v>
      </c>
      <c r="G108" s="103">
        <v>18</v>
      </c>
      <c r="H108" s="103">
        <v>2</v>
      </c>
    </row>
    <row r="109" spans="1:8">
      <c r="A109" s="49" t="s">
        <v>386</v>
      </c>
      <c r="B109" s="106" t="s">
        <v>214</v>
      </c>
      <c r="C109" s="49">
        <v>101</v>
      </c>
      <c r="D109" s="49">
        <v>66</v>
      </c>
      <c r="E109" s="49">
        <v>35</v>
      </c>
      <c r="F109" s="103">
        <v>46</v>
      </c>
      <c r="G109" s="103">
        <v>26</v>
      </c>
      <c r="H109" s="103">
        <v>7</v>
      </c>
    </row>
    <row r="110" spans="1:8">
      <c r="A110" s="49" t="s">
        <v>387</v>
      </c>
      <c r="B110" s="106" t="s">
        <v>388</v>
      </c>
      <c r="C110" s="49">
        <v>97</v>
      </c>
      <c r="D110" s="49">
        <v>60</v>
      </c>
      <c r="E110" s="49">
        <v>37</v>
      </c>
      <c r="F110" s="103">
        <v>35</v>
      </c>
      <c r="G110" s="103">
        <v>26</v>
      </c>
      <c r="H110" s="103">
        <v>12</v>
      </c>
    </row>
    <row r="111" spans="1:8">
      <c r="A111" s="49" t="s">
        <v>389</v>
      </c>
      <c r="B111" s="106" t="s">
        <v>390</v>
      </c>
      <c r="C111" s="49">
        <v>50</v>
      </c>
      <c r="D111" s="49">
        <v>33</v>
      </c>
      <c r="E111" s="49">
        <v>17</v>
      </c>
      <c r="F111" s="103">
        <v>21</v>
      </c>
      <c r="G111" s="103">
        <v>12</v>
      </c>
      <c r="H111" s="103">
        <v>1</v>
      </c>
    </row>
    <row r="112" spans="1:8">
      <c r="A112" s="49" t="s">
        <v>391</v>
      </c>
      <c r="B112" s="106" t="s">
        <v>392</v>
      </c>
      <c r="C112" s="49">
        <v>83</v>
      </c>
      <c r="D112" s="49">
        <v>53</v>
      </c>
      <c r="E112" s="49">
        <v>30</v>
      </c>
      <c r="F112" s="103">
        <v>29</v>
      </c>
      <c r="G112" s="103">
        <v>24</v>
      </c>
      <c r="H112" s="103">
        <v>12</v>
      </c>
    </row>
    <row r="113" spans="1:8">
      <c r="A113" s="49"/>
      <c r="B113" s="331" t="s">
        <v>288</v>
      </c>
      <c r="C113" s="332"/>
      <c r="D113" s="332"/>
      <c r="E113" s="332"/>
      <c r="F113" s="332"/>
      <c r="G113" s="333"/>
      <c r="H113" s="107">
        <v>0</v>
      </c>
    </row>
    <row r="114" spans="1:8">
      <c r="A114" s="113"/>
      <c r="B114" s="114" t="s">
        <v>393</v>
      </c>
      <c r="C114" s="113">
        <v>6977</v>
      </c>
      <c r="D114" s="113">
        <v>3999</v>
      </c>
      <c r="E114" s="113">
        <v>2978</v>
      </c>
      <c r="F114" s="115">
        <v>2119</v>
      </c>
      <c r="G114" s="115">
        <v>3844</v>
      </c>
      <c r="H114" s="115">
        <v>291</v>
      </c>
    </row>
    <row r="115" spans="1:8">
      <c r="A115" s="49"/>
      <c r="B115" s="108" t="s">
        <v>331</v>
      </c>
      <c r="C115" s="49">
        <v>4396</v>
      </c>
      <c r="D115" s="49">
        <v>2604</v>
      </c>
      <c r="E115" s="49">
        <v>1792</v>
      </c>
      <c r="F115" s="103">
        <v>1498</v>
      </c>
      <c r="G115" s="103">
        <v>2453</v>
      </c>
      <c r="H115" s="103">
        <v>101</v>
      </c>
    </row>
    <row r="116" spans="1:8">
      <c r="A116" s="49"/>
      <c r="B116" s="104" t="s">
        <v>283</v>
      </c>
      <c r="C116" s="49"/>
      <c r="D116" s="49"/>
      <c r="E116" s="49"/>
      <c r="F116" s="103"/>
      <c r="G116" s="103"/>
      <c r="H116" s="103"/>
    </row>
    <row r="117" spans="1:8">
      <c r="A117" s="49" t="s">
        <v>394</v>
      </c>
      <c r="B117" s="106" t="s">
        <v>395</v>
      </c>
      <c r="C117" s="49">
        <v>472</v>
      </c>
      <c r="D117" s="49">
        <v>269</v>
      </c>
      <c r="E117" s="49">
        <v>203</v>
      </c>
      <c r="F117" s="103">
        <v>140</v>
      </c>
      <c r="G117" s="103">
        <v>260</v>
      </c>
      <c r="H117" s="103">
        <v>5</v>
      </c>
    </row>
    <row r="118" spans="1:8">
      <c r="A118" s="49" t="s">
        <v>396</v>
      </c>
      <c r="B118" s="106" t="s">
        <v>397</v>
      </c>
      <c r="C118" s="49">
        <v>306</v>
      </c>
      <c r="D118" s="49">
        <v>189</v>
      </c>
      <c r="E118" s="49">
        <v>117</v>
      </c>
      <c r="F118" s="103">
        <v>117</v>
      </c>
      <c r="G118" s="103">
        <v>174</v>
      </c>
      <c r="H118" s="103">
        <v>6</v>
      </c>
    </row>
    <row r="119" spans="1:8">
      <c r="A119" s="49" t="s">
        <v>398</v>
      </c>
      <c r="B119" s="106" t="s">
        <v>399</v>
      </c>
      <c r="C119" s="49">
        <v>208</v>
      </c>
      <c r="D119" s="49">
        <v>115</v>
      </c>
      <c r="E119" s="49">
        <v>93</v>
      </c>
      <c r="F119" s="103">
        <v>86</v>
      </c>
      <c r="G119" s="103">
        <v>114</v>
      </c>
      <c r="H119" s="103">
        <v>4</v>
      </c>
    </row>
    <row r="120" spans="1:8">
      <c r="A120" s="49" t="s">
        <v>400</v>
      </c>
      <c r="B120" s="106" t="s">
        <v>401</v>
      </c>
      <c r="C120" s="49">
        <v>384</v>
      </c>
      <c r="D120" s="49">
        <v>243</v>
      </c>
      <c r="E120" s="49">
        <v>141</v>
      </c>
      <c r="F120" s="103">
        <v>134</v>
      </c>
      <c r="G120" s="103">
        <v>226</v>
      </c>
      <c r="H120" s="103">
        <v>3</v>
      </c>
    </row>
    <row r="121" spans="1:8">
      <c r="A121" s="49" t="s">
        <v>402</v>
      </c>
      <c r="B121" s="106" t="s">
        <v>403</v>
      </c>
      <c r="C121" s="49">
        <v>525</v>
      </c>
      <c r="D121" s="49">
        <v>328</v>
      </c>
      <c r="E121" s="49">
        <v>197</v>
      </c>
      <c r="F121" s="103">
        <v>185</v>
      </c>
      <c r="G121" s="103">
        <v>285</v>
      </c>
      <c r="H121" s="103">
        <v>6</v>
      </c>
    </row>
    <row r="122" spans="1:8">
      <c r="A122" s="49"/>
      <c r="B122" s="104" t="s">
        <v>286</v>
      </c>
      <c r="C122" s="49"/>
      <c r="D122" s="49"/>
      <c r="E122" s="49"/>
      <c r="F122" s="103"/>
      <c r="G122" s="103"/>
      <c r="H122" s="103"/>
    </row>
    <row r="123" spans="1:8">
      <c r="A123" s="49" t="s">
        <v>404</v>
      </c>
      <c r="B123" s="106" t="s">
        <v>405</v>
      </c>
      <c r="C123" s="49">
        <v>111</v>
      </c>
      <c r="D123" s="49">
        <v>68</v>
      </c>
      <c r="E123" s="49">
        <v>43</v>
      </c>
      <c r="F123" s="103">
        <v>45</v>
      </c>
      <c r="G123" s="103">
        <v>66</v>
      </c>
      <c r="H123" s="103">
        <v>0</v>
      </c>
    </row>
    <row r="124" spans="1:8">
      <c r="A124" s="49" t="s">
        <v>406</v>
      </c>
      <c r="B124" s="106" t="s">
        <v>407</v>
      </c>
      <c r="C124" s="49">
        <v>374</v>
      </c>
      <c r="D124" s="49">
        <v>233</v>
      </c>
      <c r="E124" s="49">
        <v>141</v>
      </c>
      <c r="F124" s="103">
        <v>108</v>
      </c>
      <c r="G124" s="103">
        <v>198</v>
      </c>
      <c r="H124" s="103">
        <v>1</v>
      </c>
    </row>
    <row r="125" spans="1:8">
      <c r="A125" s="49" t="s">
        <v>408</v>
      </c>
      <c r="B125" s="106" t="s">
        <v>409</v>
      </c>
      <c r="C125" s="49">
        <v>445</v>
      </c>
      <c r="D125" s="49">
        <v>253</v>
      </c>
      <c r="E125" s="49">
        <v>192</v>
      </c>
      <c r="F125" s="103">
        <v>149</v>
      </c>
      <c r="G125" s="103">
        <v>253</v>
      </c>
      <c r="H125" s="103">
        <v>1</v>
      </c>
    </row>
    <row r="126" spans="1:8">
      <c r="A126" s="49" t="s">
        <v>410</v>
      </c>
      <c r="B126" s="106" t="s">
        <v>411</v>
      </c>
      <c r="C126" s="49">
        <v>252</v>
      </c>
      <c r="D126" s="49">
        <v>156</v>
      </c>
      <c r="E126" s="49">
        <v>96</v>
      </c>
      <c r="F126" s="103">
        <v>76</v>
      </c>
      <c r="G126" s="103">
        <v>140</v>
      </c>
      <c r="H126" s="103">
        <v>18</v>
      </c>
    </row>
    <row r="127" spans="1:8">
      <c r="A127" s="49" t="s">
        <v>412</v>
      </c>
      <c r="B127" s="106" t="s">
        <v>413</v>
      </c>
      <c r="C127" s="49">
        <v>193</v>
      </c>
      <c r="D127" s="49">
        <v>97</v>
      </c>
      <c r="E127" s="49">
        <v>96</v>
      </c>
      <c r="F127" s="103">
        <v>67</v>
      </c>
      <c r="G127" s="103">
        <v>104</v>
      </c>
      <c r="H127" s="103">
        <v>10</v>
      </c>
    </row>
    <row r="128" spans="1:8">
      <c r="A128" s="49" t="s">
        <v>414</v>
      </c>
      <c r="B128" s="106" t="s">
        <v>415</v>
      </c>
      <c r="C128" s="49">
        <v>240</v>
      </c>
      <c r="D128" s="49">
        <v>149</v>
      </c>
      <c r="E128" s="49">
        <v>91</v>
      </c>
      <c r="F128" s="103">
        <v>93</v>
      </c>
      <c r="G128" s="103">
        <v>117</v>
      </c>
      <c r="H128" s="103">
        <v>13</v>
      </c>
    </row>
    <row r="129" spans="1:8">
      <c r="A129" s="49" t="s">
        <v>416</v>
      </c>
      <c r="B129" s="106" t="s">
        <v>417</v>
      </c>
      <c r="C129" s="49">
        <v>308</v>
      </c>
      <c r="D129" s="49">
        <v>169</v>
      </c>
      <c r="E129" s="49">
        <v>139</v>
      </c>
      <c r="F129" s="103">
        <v>81</v>
      </c>
      <c r="G129" s="103">
        <v>162</v>
      </c>
      <c r="H129" s="103">
        <v>23</v>
      </c>
    </row>
    <row r="130" spans="1:8">
      <c r="A130" s="49" t="s">
        <v>418</v>
      </c>
      <c r="B130" s="106" t="s">
        <v>419</v>
      </c>
      <c r="C130" s="49">
        <v>301</v>
      </c>
      <c r="D130" s="49">
        <v>180</v>
      </c>
      <c r="E130" s="49">
        <v>121</v>
      </c>
      <c r="F130" s="103">
        <v>120</v>
      </c>
      <c r="G130" s="103">
        <v>200</v>
      </c>
      <c r="H130" s="103">
        <v>9</v>
      </c>
    </row>
    <row r="131" spans="1:8">
      <c r="A131" s="49" t="s">
        <v>420</v>
      </c>
      <c r="B131" s="106" t="s">
        <v>421</v>
      </c>
      <c r="C131" s="49">
        <v>277</v>
      </c>
      <c r="D131" s="49">
        <v>155</v>
      </c>
      <c r="E131" s="49">
        <v>122</v>
      </c>
      <c r="F131" s="103">
        <v>97</v>
      </c>
      <c r="G131" s="103">
        <v>154</v>
      </c>
      <c r="H131" s="103">
        <v>2</v>
      </c>
    </row>
    <row r="132" spans="1:8">
      <c r="A132" s="49" t="s">
        <v>422</v>
      </c>
      <c r="B132" s="106" t="s">
        <v>423</v>
      </c>
      <c r="C132" s="49">
        <v>2581</v>
      </c>
      <c r="D132" s="49">
        <v>1395</v>
      </c>
      <c r="E132" s="49">
        <v>1186</v>
      </c>
      <c r="F132" s="103">
        <v>621</v>
      </c>
      <c r="G132" s="103">
        <v>1391</v>
      </c>
      <c r="H132" s="103">
        <v>190</v>
      </c>
    </row>
    <row r="133" spans="1:8">
      <c r="A133" s="49"/>
      <c r="B133" s="331" t="s">
        <v>424</v>
      </c>
      <c r="C133" s="332"/>
      <c r="D133" s="332"/>
      <c r="E133" s="332"/>
      <c r="F133" s="332"/>
      <c r="G133" s="333"/>
      <c r="H133" s="107">
        <v>0</v>
      </c>
    </row>
    <row r="134" spans="1:8">
      <c r="A134" s="113"/>
      <c r="B134" s="114" t="s">
        <v>425</v>
      </c>
      <c r="C134" s="113">
        <v>1034</v>
      </c>
      <c r="D134" s="113">
        <v>647</v>
      </c>
      <c r="E134" s="113">
        <v>387</v>
      </c>
      <c r="F134" s="115">
        <v>278</v>
      </c>
      <c r="G134" s="115">
        <v>428</v>
      </c>
      <c r="H134" s="115">
        <v>197</v>
      </c>
    </row>
    <row r="135" spans="1:8">
      <c r="A135" s="49"/>
      <c r="B135" s="104" t="s">
        <v>282</v>
      </c>
      <c r="C135" s="49"/>
      <c r="D135" s="49"/>
      <c r="E135" s="49"/>
      <c r="F135" s="103"/>
      <c r="G135" s="103"/>
      <c r="H135" s="103"/>
    </row>
    <row r="136" spans="1:8">
      <c r="A136" s="49" t="s">
        <v>426</v>
      </c>
      <c r="B136" s="106" t="s">
        <v>215</v>
      </c>
      <c r="C136" s="49">
        <v>348</v>
      </c>
      <c r="D136" s="49">
        <v>204</v>
      </c>
      <c r="E136" s="49">
        <v>144</v>
      </c>
      <c r="F136" s="103">
        <v>76</v>
      </c>
      <c r="G136" s="103">
        <v>141</v>
      </c>
      <c r="H136" s="103">
        <v>74</v>
      </c>
    </row>
    <row r="137" spans="1:8">
      <c r="A137" s="49"/>
      <c r="B137" s="104" t="s">
        <v>283</v>
      </c>
      <c r="C137" s="49"/>
      <c r="D137" s="49"/>
      <c r="E137" s="49"/>
      <c r="F137" s="103"/>
      <c r="G137" s="103"/>
      <c r="H137" s="103"/>
    </row>
    <row r="138" spans="1:8">
      <c r="A138" s="49" t="s">
        <v>427</v>
      </c>
      <c r="B138" s="106" t="s">
        <v>428</v>
      </c>
      <c r="C138" s="49">
        <v>156</v>
      </c>
      <c r="D138" s="49">
        <v>94</v>
      </c>
      <c r="E138" s="49">
        <v>62</v>
      </c>
      <c r="F138" s="103">
        <v>32</v>
      </c>
      <c r="G138" s="103">
        <v>66</v>
      </c>
      <c r="H138" s="103">
        <v>15</v>
      </c>
    </row>
    <row r="139" spans="1:8">
      <c r="A139" s="49" t="s">
        <v>429</v>
      </c>
      <c r="B139" s="106" t="s">
        <v>430</v>
      </c>
      <c r="C139" s="49">
        <v>109</v>
      </c>
      <c r="D139" s="49">
        <v>68</v>
      </c>
      <c r="E139" s="49">
        <v>41</v>
      </c>
      <c r="F139" s="103">
        <v>33</v>
      </c>
      <c r="G139" s="103">
        <v>52</v>
      </c>
      <c r="H139" s="103">
        <v>24</v>
      </c>
    </row>
    <row r="140" spans="1:8">
      <c r="A140" s="49" t="s">
        <v>431</v>
      </c>
      <c r="B140" s="106" t="s">
        <v>432</v>
      </c>
      <c r="C140" s="49">
        <v>211</v>
      </c>
      <c r="D140" s="49">
        <v>135</v>
      </c>
      <c r="E140" s="49">
        <v>76</v>
      </c>
      <c r="F140" s="103">
        <v>67</v>
      </c>
      <c r="G140" s="103">
        <v>82</v>
      </c>
      <c r="H140" s="103">
        <v>40</v>
      </c>
    </row>
    <row r="141" spans="1:8">
      <c r="A141" s="49"/>
      <c r="B141" s="104" t="s">
        <v>433</v>
      </c>
      <c r="C141" s="49"/>
      <c r="D141" s="49"/>
      <c r="E141" s="49"/>
      <c r="F141" s="103"/>
      <c r="G141" s="103"/>
      <c r="H141" s="103"/>
    </row>
    <row r="142" spans="1:8">
      <c r="A142" s="49" t="s">
        <v>434</v>
      </c>
      <c r="B142" s="106" t="s">
        <v>215</v>
      </c>
      <c r="C142" s="49">
        <v>210</v>
      </c>
      <c r="D142" s="49">
        <v>146</v>
      </c>
      <c r="E142" s="49">
        <v>64</v>
      </c>
      <c r="F142" s="103">
        <v>70</v>
      </c>
      <c r="G142" s="103">
        <v>87</v>
      </c>
      <c r="H142" s="103">
        <v>37</v>
      </c>
    </row>
    <row r="143" spans="1:8">
      <c r="A143" s="49"/>
      <c r="B143" s="331" t="s">
        <v>288</v>
      </c>
      <c r="C143" s="332"/>
      <c r="D143" s="332"/>
      <c r="E143" s="332"/>
      <c r="F143" s="332"/>
      <c r="G143" s="333"/>
      <c r="H143" s="107">
        <v>7</v>
      </c>
    </row>
    <row r="144" spans="1:8">
      <c r="A144" s="113"/>
      <c r="B144" s="114" t="s">
        <v>435</v>
      </c>
      <c r="C144" s="113">
        <v>1342</v>
      </c>
      <c r="D144" s="113">
        <v>779</v>
      </c>
      <c r="E144" s="113">
        <v>563</v>
      </c>
      <c r="F144" s="115">
        <v>389</v>
      </c>
      <c r="G144" s="115">
        <v>624</v>
      </c>
      <c r="H144" s="115">
        <v>247</v>
      </c>
    </row>
    <row r="145" spans="1:8">
      <c r="A145" s="49"/>
      <c r="B145" s="104" t="s">
        <v>282</v>
      </c>
      <c r="C145" s="49"/>
      <c r="D145" s="49"/>
      <c r="E145" s="49"/>
      <c r="F145" s="103"/>
      <c r="G145" s="103"/>
      <c r="H145" s="103"/>
    </row>
    <row r="146" spans="1:8">
      <c r="A146" s="49" t="s">
        <v>436</v>
      </c>
      <c r="B146" s="106" t="s">
        <v>437</v>
      </c>
      <c r="C146" s="49">
        <v>42</v>
      </c>
      <c r="D146" s="49">
        <v>23</v>
      </c>
      <c r="E146" s="49">
        <v>19</v>
      </c>
      <c r="F146" s="49">
        <v>13</v>
      </c>
      <c r="G146" s="49">
        <v>15</v>
      </c>
      <c r="H146" s="49">
        <v>6</v>
      </c>
    </row>
    <row r="147" spans="1:8">
      <c r="A147" s="49"/>
      <c r="B147" s="104" t="s">
        <v>283</v>
      </c>
      <c r="C147" s="49"/>
      <c r="D147" s="49"/>
      <c r="E147" s="49"/>
      <c r="F147" s="49"/>
      <c r="G147" s="49"/>
      <c r="H147" s="49"/>
    </row>
    <row r="148" spans="1:8">
      <c r="A148" s="49" t="s">
        <v>438</v>
      </c>
      <c r="B148" s="106" t="s">
        <v>439</v>
      </c>
      <c r="C148" s="49">
        <v>139</v>
      </c>
      <c r="D148" s="49">
        <v>83</v>
      </c>
      <c r="E148" s="49">
        <v>56</v>
      </c>
      <c r="F148" s="49">
        <v>41</v>
      </c>
      <c r="G148" s="49">
        <v>70</v>
      </c>
      <c r="H148" s="49">
        <v>10</v>
      </c>
    </row>
    <row r="149" spans="1:8">
      <c r="A149" s="49" t="s">
        <v>440</v>
      </c>
      <c r="B149" s="106" t="s">
        <v>441</v>
      </c>
      <c r="C149" s="49">
        <v>200</v>
      </c>
      <c r="D149" s="49">
        <v>118</v>
      </c>
      <c r="E149" s="49">
        <v>82</v>
      </c>
      <c r="F149" s="49">
        <v>73</v>
      </c>
      <c r="G149" s="49">
        <v>86</v>
      </c>
      <c r="H149" s="49">
        <v>20</v>
      </c>
    </row>
    <row r="150" spans="1:8">
      <c r="A150" s="49" t="s">
        <v>442</v>
      </c>
      <c r="B150" s="106" t="s">
        <v>216</v>
      </c>
      <c r="C150" s="49">
        <v>785</v>
      </c>
      <c r="D150" s="49">
        <v>470</v>
      </c>
      <c r="E150" s="49">
        <v>315</v>
      </c>
      <c r="F150" s="49">
        <v>209</v>
      </c>
      <c r="G150" s="49">
        <v>370</v>
      </c>
      <c r="H150" s="49">
        <v>127</v>
      </c>
    </row>
    <row r="151" spans="1:8">
      <c r="A151" s="49" t="s">
        <v>443</v>
      </c>
      <c r="B151" s="106" t="s">
        <v>444</v>
      </c>
      <c r="C151" s="49">
        <v>125</v>
      </c>
      <c r="D151" s="49">
        <v>62</v>
      </c>
      <c r="E151" s="49">
        <v>63</v>
      </c>
      <c r="F151" s="49">
        <v>33</v>
      </c>
      <c r="G151" s="49">
        <v>60</v>
      </c>
      <c r="H151" s="49">
        <v>18</v>
      </c>
    </row>
    <row r="152" spans="1:8">
      <c r="A152" s="49"/>
      <c r="B152" s="104" t="s">
        <v>445</v>
      </c>
      <c r="C152" s="49"/>
      <c r="D152" s="49"/>
      <c r="E152" s="49"/>
      <c r="F152" s="49"/>
      <c r="G152" s="49"/>
      <c r="H152" s="49"/>
    </row>
    <row r="153" spans="1:8">
      <c r="A153" s="49" t="s">
        <v>446</v>
      </c>
      <c r="B153" s="106" t="s">
        <v>447</v>
      </c>
      <c r="C153" s="49">
        <v>51</v>
      </c>
      <c r="D153" s="49">
        <v>23</v>
      </c>
      <c r="E153" s="49">
        <v>28</v>
      </c>
      <c r="F153" s="49">
        <v>20</v>
      </c>
      <c r="G153" s="49">
        <v>23</v>
      </c>
      <c r="H153" s="49">
        <v>64</v>
      </c>
    </row>
    <row r="154" spans="1:8">
      <c r="A154" s="49"/>
      <c r="B154" s="331" t="s">
        <v>288</v>
      </c>
      <c r="C154" s="332"/>
      <c r="D154" s="332"/>
      <c r="E154" s="332"/>
      <c r="F154" s="332"/>
      <c r="G154" s="333"/>
      <c r="H154" s="107">
        <v>2</v>
      </c>
    </row>
    <row r="155" spans="1:8">
      <c r="A155" s="113"/>
      <c r="B155" s="114" t="s">
        <v>448</v>
      </c>
      <c r="C155" s="113">
        <v>1780</v>
      </c>
      <c r="D155" s="113">
        <v>1104</v>
      </c>
      <c r="E155" s="113">
        <v>676</v>
      </c>
      <c r="F155" s="115">
        <v>440</v>
      </c>
      <c r="G155" s="115">
        <v>785</v>
      </c>
      <c r="H155" s="115">
        <v>318</v>
      </c>
    </row>
    <row r="156" spans="1:8">
      <c r="A156" s="49"/>
      <c r="B156" s="108" t="s">
        <v>331</v>
      </c>
      <c r="C156" s="49">
        <v>706</v>
      </c>
      <c r="D156" s="49">
        <v>439</v>
      </c>
      <c r="E156" s="49">
        <v>267</v>
      </c>
      <c r="F156" s="103">
        <v>210</v>
      </c>
      <c r="G156" s="103">
        <v>299</v>
      </c>
      <c r="H156" s="103">
        <v>164</v>
      </c>
    </row>
    <row r="157" spans="1:8">
      <c r="A157" s="49"/>
      <c r="B157" s="104" t="s">
        <v>283</v>
      </c>
      <c r="C157" s="49"/>
      <c r="D157" s="49"/>
      <c r="E157" s="49"/>
      <c r="F157" s="103"/>
      <c r="G157" s="103"/>
      <c r="H157" s="103"/>
    </row>
    <row r="158" spans="1:8">
      <c r="A158" s="49" t="s">
        <v>449</v>
      </c>
      <c r="B158" s="106" t="s">
        <v>450</v>
      </c>
      <c r="C158" s="49">
        <v>103</v>
      </c>
      <c r="D158" s="49">
        <v>63</v>
      </c>
      <c r="E158" s="49">
        <v>40</v>
      </c>
      <c r="F158" s="103">
        <v>27</v>
      </c>
      <c r="G158" s="103">
        <v>45</v>
      </c>
      <c r="H158" s="103">
        <v>16</v>
      </c>
    </row>
    <row r="159" spans="1:8">
      <c r="A159" s="49" t="s">
        <v>451</v>
      </c>
      <c r="B159" s="106" t="s">
        <v>452</v>
      </c>
      <c r="C159" s="49">
        <v>128</v>
      </c>
      <c r="D159" s="49">
        <v>78</v>
      </c>
      <c r="E159" s="49">
        <v>50</v>
      </c>
      <c r="F159" s="103">
        <v>34</v>
      </c>
      <c r="G159" s="103">
        <v>47</v>
      </c>
      <c r="H159" s="103">
        <v>30</v>
      </c>
    </row>
    <row r="160" spans="1:8">
      <c r="A160" s="49"/>
      <c r="B160" s="104" t="s">
        <v>286</v>
      </c>
      <c r="C160" s="49"/>
      <c r="D160" s="49"/>
      <c r="E160" s="49"/>
      <c r="F160" s="103"/>
      <c r="G160" s="103"/>
      <c r="H160" s="103"/>
    </row>
    <row r="161" spans="1:8">
      <c r="A161" s="49" t="s">
        <v>453</v>
      </c>
      <c r="B161" s="106" t="s">
        <v>454</v>
      </c>
      <c r="C161" s="49">
        <v>95</v>
      </c>
      <c r="D161" s="49">
        <v>66</v>
      </c>
      <c r="E161" s="49">
        <v>29</v>
      </c>
      <c r="F161" s="103">
        <v>21</v>
      </c>
      <c r="G161" s="103">
        <v>52</v>
      </c>
      <c r="H161" s="103">
        <v>3</v>
      </c>
    </row>
    <row r="162" spans="1:8">
      <c r="A162" s="49" t="s">
        <v>455</v>
      </c>
      <c r="B162" s="106" t="s">
        <v>456</v>
      </c>
      <c r="C162" s="49">
        <v>117</v>
      </c>
      <c r="D162" s="49">
        <v>81</v>
      </c>
      <c r="E162" s="49">
        <v>36</v>
      </c>
      <c r="F162" s="103">
        <v>38</v>
      </c>
      <c r="G162" s="103">
        <v>52</v>
      </c>
      <c r="H162" s="103">
        <v>11</v>
      </c>
    </row>
    <row r="163" spans="1:8">
      <c r="A163" s="49" t="s">
        <v>457</v>
      </c>
      <c r="B163" s="106" t="s">
        <v>458</v>
      </c>
      <c r="C163" s="49">
        <v>124</v>
      </c>
      <c r="D163" s="49">
        <v>78</v>
      </c>
      <c r="E163" s="49">
        <v>46</v>
      </c>
      <c r="F163" s="103">
        <v>36</v>
      </c>
      <c r="G163" s="103">
        <v>54</v>
      </c>
      <c r="H163" s="103">
        <v>5</v>
      </c>
    </row>
    <row r="164" spans="1:8">
      <c r="A164" s="49" t="s">
        <v>459</v>
      </c>
      <c r="B164" s="106" t="s">
        <v>460</v>
      </c>
      <c r="C164" s="49">
        <v>42</v>
      </c>
      <c r="D164" s="49">
        <v>22</v>
      </c>
      <c r="E164" s="49">
        <v>20</v>
      </c>
      <c r="F164" s="103">
        <v>12</v>
      </c>
      <c r="G164" s="103">
        <v>15</v>
      </c>
      <c r="H164" s="103">
        <v>2</v>
      </c>
    </row>
    <row r="165" spans="1:8">
      <c r="A165" s="49" t="s">
        <v>461</v>
      </c>
      <c r="B165" s="106" t="s">
        <v>462</v>
      </c>
      <c r="C165" s="49">
        <v>97</v>
      </c>
      <c r="D165" s="49">
        <v>51</v>
      </c>
      <c r="E165" s="49">
        <v>46</v>
      </c>
      <c r="F165" s="103">
        <v>42</v>
      </c>
      <c r="G165" s="103">
        <v>34</v>
      </c>
      <c r="H165" s="103">
        <v>97</v>
      </c>
    </row>
    <row r="166" spans="1:8">
      <c r="A166" s="49" t="s">
        <v>463</v>
      </c>
      <c r="B166" s="106" t="s">
        <v>464</v>
      </c>
      <c r="C166" s="49">
        <v>1074</v>
      </c>
      <c r="D166" s="49">
        <v>665</v>
      </c>
      <c r="E166" s="49">
        <v>409</v>
      </c>
      <c r="F166" s="103">
        <v>230</v>
      </c>
      <c r="G166" s="103">
        <v>486</v>
      </c>
      <c r="H166" s="103">
        <v>143</v>
      </c>
    </row>
    <row r="167" spans="1:8">
      <c r="A167" s="49"/>
      <c r="B167" s="331" t="s">
        <v>465</v>
      </c>
      <c r="C167" s="332"/>
      <c r="D167" s="332"/>
      <c r="E167" s="332"/>
      <c r="F167" s="332"/>
      <c r="G167" s="333"/>
      <c r="H167" s="107">
        <v>11</v>
      </c>
    </row>
    <row r="168" spans="1:8">
      <c r="A168" s="113"/>
      <c r="B168" s="114" t="s">
        <v>466</v>
      </c>
      <c r="C168" s="113">
        <v>795</v>
      </c>
      <c r="D168" s="113">
        <v>486</v>
      </c>
      <c r="E168" s="113">
        <v>309</v>
      </c>
      <c r="F168" s="115">
        <v>247</v>
      </c>
      <c r="G168" s="115">
        <v>316</v>
      </c>
      <c r="H168" s="115">
        <v>84</v>
      </c>
    </row>
    <row r="169" spans="1:8">
      <c r="A169" s="49"/>
      <c r="B169" s="104" t="s">
        <v>283</v>
      </c>
      <c r="C169" s="49"/>
      <c r="D169" s="49"/>
      <c r="E169" s="49"/>
      <c r="F169" s="103"/>
      <c r="G169" s="103"/>
      <c r="H169" s="103"/>
    </row>
    <row r="170" spans="1:8">
      <c r="A170" s="49" t="s">
        <v>467</v>
      </c>
      <c r="B170" s="106" t="s">
        <v>468</v>
      </c>
      <c r="C170" s="49">
        <v>382</v>
      </c>
      <c r="D170" s="49">
        <v>232</v>
      </c>
      <c r="E170" s="49">
        <v>150</v>
      </c>
      <c r="F170" s="103">
        <v>126</v>
      </c>
      <c r="G170" s="103">
        <v>143</v>
      </c>
      <c r="H170" s="103">
        <v>34</v>
      </c>
    </row>
    <row r="171" spans="1:8">
      <c r="A171" s="49" t="s">
        <v>469</v>
      </c>
      <c r="B171" s="106" t="s">
        <v>470</v>
      </c>
      <c r="C171" s="49">
        <v>169</v>
      </c>
      <c r="D171" s="49">
        <v>107</v>
      </c>
      <c r="E171" s="49">
        <v>62</v>
      </c>
      <c r="F171" s="103">
        <v>52</v>
      </c>
      <c r="G171" s="103">
        <v>66</v>
      </c>
      <c r="H171" s="103">
        <v>25</v>
      </c>
    </row>
    <row r="172" spans="1:8">
      <c r="A172" s="49"/>
      <c r="B172" s="104" t="s">
        <v>286</v>
      </c>
      <c r="C172" s="49"/>
      <c r="D172" s="49"/>
      <c r="E172" s="49"/>
      <c r="F172" s="103"/>
      <c r="G172" s="103"/>
      <c r="H172" s="103"/>
    </row>
    <row r="173" spans="1:8">
      <c r="A173" s="49" t="s">
        <v>471</v>
      </c>
      <c r="B173" s="106" t="s">
        <v>472</v>
      </c>
      <c r="C173" s="49">
        <v>56</v>
      </c>
      <c r="D173" s="49">
        <v>33</v>
      </c>
      <c r="E173" s="49">
        <v>23</v>
      </c>
      <c r="F173" s="103">
        <v>18</v>
      </c>
      <c r="G173" s="103">
        <v>29</v>
      </c>
      <c r="H173" s="103">
        <v>0</v>
      </c>
    </row>
    <row r="174" spans="1:8">
      <c r="A174" s="49" t="s">
        <v>473</v>
      </c>
      <c r="B174" s="106" t="s">
        <v>474</v>
      </c>
      <c r="C174" s="49">
        <v>188</v>
      </c>
      <c r="D174" s="49">
        <v>114</v>
      </c>
      <c r="E174" s="49">
        <v>74</v>
      </c>
      <c r="F174" s="103">
        <v>51</v>
      </c>
      <c r="G174" s="103">
        <v>78</v>
      </c>
      <c r="H174" s="103">
        <v>5</v>
      </c>
    </row>
    <row r="175" spans="1:8">
      <c r="A175" s="49"/>
      <c r="B175" s="331" t="s">
        <v>288</v>
      </c>
      <c r="C175" s="332"/>
      <c r="D175" s="332"/>
      <c r="E175" s="332"/>
      <c r="F175" s="332"/>
      <c r="G175" s="333"/>
      <c r="H175" s="107">
        <v>20</v>
      </c>
    </row>
    <row r="176" spans="1:8">
      <c r="A176" s="113"/>
      <c r="B176" s="114" t="s">
        <v>475</v>
      </c>
      <c r="C176" s="113">
        <v>917</v>
      </c>
      <c r="D176" s="113">
        <v>523</v>
      </c>
      <c r="E176" s="113">
        <v>394</v>
      </c>
      <c r="F176" s="115">
        <v>253</v>
      </c>
      <c r="G176" s="115">
        <v>336</v>
      </c>
      <c r="H176" s="115">
        <v>413</v>
      </c>
    </row>
    <row r="177" spans="1:8">
      <c r="A177" s="49"/>
      <c r="B177" s="104" t="s">
        <v>283</v>
      </c>
      <c r="C177" s="49"/>
      <c r="D177" s="49"/>
      <c r="E177" s="49"/>
      <c r="F177" s="103"/>
      <c r="G177" s="103"/>
      <c r="H177" s="103"/>
    </row>
    <row r="178" spans="1:8">
      <c r="A178" s="49" t="s">
        <v>476</v>
      </c>
      <c r="B178" s="106" t="s">
        <v>477</v>
      </c>
      <c r="C178" s="105">
        <v>147</v>
      </c>
      <c r="D178" s="105">
        <v>80</v>
      </c>
      <c r="E178" s="49">
        <v>67</v>
      </c>
      <c r="F178" s="103">
        <v>51</v>
      </c>
      <c r="G178" s="103">
        <v>62</v>
      </c>
      <c r="H178" s="103">
        <v>4</v>
      </c>
    </row>
    <row r="179" spans="1:8">
      <c r="A179" s="49" t="s">
        <v>478</v>
      </c>
      <c r="B179" s="106" t="s">
        <v>217</v>
      </c>
      <c r="C179" s="49">
        <v>301</v>
      </c>
      <c r="D179" s="105">
        <v>180</v>
      </c>
      <c r="E179" s="49">
        <v>121</v>
      </c>
      <c r="F179" s="103">
        <v>79</v>
      </c>
      <c r="G179" s="103">
        <v>103</v>
      </c>
      <c r="H179" s="103">
        <v>247</v>
      </c>
    </row>
    <row r="180" spans="1:8">
      <c r="A180" s="49" t="s">
        <v>479</v>
      </c>
      <c r="B180" s="106" t="s">
        <v>480</v>
      </c>
      <c r="C180" s="105">
        <v>221</v>
      </c>
      <c r="D180" s="105">
        <v>117</v>
      </c>
      <c r="E180" s="49">
        <v>104</v>
      </c>
      <c r="F180" s="103">
        <v>71</v>
      </c>
      <c r="G180" s="103">
        <v>74</v>
      </c>
      <c r="H180" s="103">
        <v>90</v>
      </c>
    </row>
    <row r="181" spans="1:8">
      <c r="A181" s="49" t="s">
        <v>481</v>
      </c>
      <c r="B181" s="106" t="s">
        <v>482</v>
      </c>
      <c r="C181" s="105">
        <v>123</v>
      </c>
      <c r="D181" s="105">
        <v>64</v>
      </c>
      <c r="E181" s="49">
        <v>59</v>
      </c>
      <c r="F181" s="103">
        <v>24</v>
      </c>
      <c r="G181" s="103">
        <v>38</v>
      </c>
      <c r="H181" s="103">
        <v>24</v>
      </c>
    </row>
    <row r="182" spans="1:8">
      <c r="A182" s="49"/>
      <c r="B182" s="104" t="s">
        <v>286</v>
      </c>
      <c r="C182" s="49"/>
      <c r="D182" s="49"/>
      <c r="E182" s="49"/>
      <c r="F182" s="103"/>
      <c r="G182" s="103"/>
      <c r="H182" s="103"/>
    </row>
    <row r="183" spans="1:8">
      <c r="A183" s="49" t="s">
        <v>483</v>
      </c>
      <c r="B183" s="106" t="s">
        <v>484</v>
      </c>
      <c r="C183" s="105">
        <v>80</v>
      </c>
      <c r="D183" s="105">
        <v>54</v>
      </c>
      <c r="E183" s="49">
        <v>26</v>
      </c>
      <c r="F183" s="103">
        <v>18</v>
      </c>
      <c r="G183" s="103">
        <v>39</v>
      </c>
      <c r="H183" s="103">
        <v>19</v>
      </c>
    </row>
    <row r="184" spans="1:8">
      <c r="A184" s="49" t="s">
        <v>485</v>
      </c>
      <c r="B184" s="106" t="s">
        <v>486</v>
      </c>
      <c r="C184" s="105">
        <v>45</v>
      </c>
      <c r="D184" s="105">
        <v>28</v>
      </c>
      <c r="E184" s="49">
        <v>17</v>
      </c>
      <c r="F184" s="103">
        <v>10</v>
      </c>
      <c r="G184" s="103">
        <v>20</v>
      </c>
      <c r="H184" s="103">
        <v>0</v>
      </c>
    </row>
    <row r="185" spans="1:8">
      <c r="A185" s="49"/>
      <c r="B185" s="331" t="s">
        <v>288</v>
      </c>
      <c r="C185" s="332"/>
      <c r="D185" s="332"/>
      <c r="E185" s="332"/>
      <c r="F185" s="332"/>
      <c r="G185" s="333"/>
      <c r="H185" s="107">
        <v>29</v>
      </c>
    </row>
    <row r="186" spans="1:8">
      <c r="A186" s="113"/>
      <c r="B186" s="114" t="s">
        <v>487</v>
      </c>
      <c r="C186" s="113">
        <v>962</v>
      </c>
      <c r="D186" s="113">
        <v>540</v>
      </c>
      <c r="E186" s="113">
        <v>422</v>
      </c>
      <c r="F186" s="115">
        <v>265</v>
      </c>
      <c r="G186" s="115">
        <v>327</v>
      </c>
      <c r="H186" s="115">
        <v>88</v>
      </c>
    </row>
    <row r="187" spans="1:8">
      <c r="A187" s="49"/>
      <c r="B187" s="104" t="s">
        <v>283</v>
      </c>
      <c r="C187" s="49"/>
      <c r="D187" s="49"/>
      <c r="E187" s="49"/>
      <c r="F187" s="103"/>
      <c r="G187" s="103"/>
      <c r="H187" s="103"/>
    </row>
    <row r="188" spans="1:8">
      <c r="A188" s="49" t="s">
        <v>488</v>
      </c>
      <c r="B188" s="106" t="s">
        <v>218</v>
      </c>
      <c r="C188" s="49">
        <v>576</v>
      </c>
      <c r="D188" s="49">
        <v>325</v>
      </c>
      <c r="E188" s="49">
        <v>251</v>
      </c>
      <c r="F188" s="103">
        <v>155</v>
      </c>
      <c r="G188" s="103">
        <v>198</v>
      </c>
      <c r="H188" s="103">
        <v>70</v>
      </c>
    </row>
    <row r="189" spans="1:8">
      <c r="A189" s="49" t="s">
        <v>489</v>
      </c>
      <c r="B189" s="106" t="s">
        <v>490</v>
      </c>
      <c r="C189" s="49">
        <v>285</v>
      </c>
      <c r="D189" s="49">
        <v>151</v>
      </c>
      <c r="E189" s="49">
        <v>134</v>
      </c>
      <c r="F189" s="103">
        <v>78</v>
      </c>
      <c r="G189" s="103">
        <v>95</v>
      </c>
      <c r="H189" s="103">
        <v>13</v>
      </c>
    </row>
    <row r="190" spans="1:8">
      <c r="A190" s="49"/>
      <c r="B190" s="104" t="s">
        <v>286</v>
      </c>
      <c r="C190" s="49"/>
      <c r="D190" s="49"/>
      <c r="E190" s="49"/>
      <c r="F190" s="103"/>
      <c r="G190" s="103"/>
      <c r="H190" s="103"/>
    </row>
    <row r="191" spans="1:8">
      <c r="A191" s="49" t="s">
        <v>491</v>
      </c>
      <c r="B191" s="106" t="s">
        <v>492</v>
      </c>
      <c r="C191" s="49">
        <v>101</v>
      </c>
      <c r="D191" s="49">
        <v>64</v>
      </c>
      <c r="E191" s="49">
        <v>37</v>
      </c>
      <c r="F191" s="103">
        <v>32</v>
      </c>
      <c r="G191" s="103">
        <v>34</v>
      </c>
      <c r="H191" s="103">
        <v>3</v>
      </c>
    </row>
    <row r="192" spans="1:8">
      <c r="A192" s="49"/>
      <c r="B192" s="331" t="s">
        <v>288</v>
      </c>
      <c r="C192" s="332"/>
      <c r="D192" s="332"/>
      <c r="E192" s="332"/>
      <c r="F192" s="332"/>
      <c r="G192" s="333"/>
      <c r="H192" s="107">
        <v>2</v>
      </c>
    </row>
    <row r="193" spans="1:8">
      <c r="A193" s="113"/>
      <c r="B193" s="114" t="s">
        <v>493</v>
      </c>
      <c r="C193" s="113">
        <v>2404</v>
      </c>
      <c r="D193" s="113">
        <v>1401</v>
      </c>
      <c r="E193" s="113">
        <v>1003</v>
      </c>
      <c r="F193" s="115">
        <v>667</v>
      </c>
      <c r="G193" s="115">
        <v>838</v>
      </c>
      <c r="H193" s="115">
        <v>447</v>
      </c>
    </row>
    <row r="194" spans="1:8">
      <c r="A194" s="49"/>
      <c r="B194" s="104" t="s">
        <v>282</v>
      </c>
      <c r="C194" s="49"/>
      <c r="D194" s="49"/>
      <c r="E194" s="49"/>
      <c r="F194" s="103"/>
      <c r="G194" s="103"/>
      <c r="H194" s="103"/>
    </row>
    <row r="195" spans="1:8">
      <c r="A195" s="49" t="s">
        <v>494</v>
      </c>
      <c r="B195" s="106" t="s">
        <v>495</v>
      </c>
      <c r="C195" s="49">
        <v>1179</v>
      </c>
      <c r="D195" s="49">
        <v>670</v>
      </c>
      <c r="E195" s="49">
        <v>509</v>
      </c>
      <c r="F195" s="103">
        <v>277</v>
      </c>
      <c r="G195" s="103">
        <v>443</v>
      </c>
      <c r="H195" s="103">
        <v>191</v>
      </c>
    </row>
    <row r="196" spans="1:8">
      <c r="A196" s="49"/>
      <c r="B196" s="104" t="s">
        <v>283</v>
      </c>
      <c r="C196" s="49"/>
      <c r="D196" s="49"/>
      <c r="E196" s="49"/>
      <c r="F196" s="103"/>
      <c r="G196" s="103"/>
      <c r="H196" s="103"/>
    </row>
    <row r="197" spans="1:8">
      <c r="A197" s="49" t="s">
        <v>496</v>
      </c>
      <c r="B197" s="106" t="s">
        <v>497</v>
      </c>
      <c r="C197" s="49">
        <v>161</v>
      </c>
      <c r="D197" s="49">
        <v>95</v>
      </c>
      <c r="E197" s="49">
        <v>66</v>
      </c>
      <c r="F197" s="103">
        <v>38</v>
      </c>
      <c r="G197" s="103">
        <v>46</v>
      </c>
      <c r="H197" s="103">
        <v>152</v>
      </c>
    </row>
    <row r="198" spans="1:8">
      <c r="A198" s="49" t="s">
        <v>498</v>
      </c>
      <c r="B198" s="106" t="s">
        <v>499</v>
      </c>
      <c r="C198" s="49">
        <v>219</v>
      </c>
      <c r="D198" s="49">
        <v>131</v>
      </c>
      <c r="E198" s="49">
        <v>88</v>
      </c>
      <c r="F198" s="103">
        <v>87</v>
      </c>
      <c r="G198" s="103">
        <v>58</v>
      </c>
      <c r="H198" s="103">
        <v>36</v>
      </c>
    </row>
    <row r="199" spans="1:8">
      <c r="A199" s="49" t="s">
        <v>500</v>
      </c>
      <c r="B199" s="106" t="s">
        <v>501</v>
      </c>
      <c r="C199" s="49">
        <v>129</v>
      </c>
      <c r="D199" s="49">
        <v>82</v>
      </c>
      <c r="E199" s="49">
        <v>47</v>
      </c>
      <c r="F199" s="103">
        <v>47</v>
      </c>
      <c r="G199" s="103">
        <v>38</v>
      </c>
      <c r="H199" s="103">
        <v>7</v>
      </c>
    </row>
    <row r="200" spans="1:8">
      <c r="A200" s="49"/>
      <c r="B200" s="104" t="s">
        <v>286</v>
      </c>
      <c r="C200" s="49"/>
      <c r="D200" s="49"/>
      <c r="E200" s="49"/>
      <c r="F200" s="103"/>
      <c r="G200" s="103"/>
      <c r="H200" s="103"/>
    </row>
    <row r="201" spans="1:8">
      <c r="A201" s="49" t="s">
        <v>502</v>
      </c>
      <c r="B201" s="106" t="s">
        <v>495</v>
      </c>
      <c r="C201" s="49">
        <v>247</v>
      </c>
      <c r="D201" s="49">
        <v>153</v>
      </c>
      <c r="E201" s="49">
        <v>94</v>
      </c>
      <c r="F201" s="103">
        <v>81</v>
      </c>
      <c r="G201" s="103">
        <v>92</v>
      </c>
      <c r="H201" s="103">
        <v>37</v>
      </c>
    </row>
    <row r="202" spans="1:8">
      <c r="A202" s="49" t="s">
        <v>503</v>
      </c>
      <c r="B202" s="106" t="s">
        <v>504</v>
      </c>
      <c r="C202" s="49">
        <v>186</v>
      </c>
      <c r="D202" s="49">
        <v>113</v>
      </c>
      <c r="E202" s="49">
        <v>73</v>
      </c>
      <c r="F202" s="103">
        <v>56</v>
      </c>
      <c r="G202" s="103">
        <v>55</v>
      </c>
      <c r="H202" s="103">
        <v>13</v>
      </c>
    </row>
    <row r="203" spans="1:8">
      <c r="A203" s="49" t="s">
        <v>505</v>
      </c>
      <c r="B203" s="106" t="s">
        <v>506</v>
      </c>
      <c r="C203" s="49">
        <v>144</v>
      </c>
      <c r="D203" s="49">
        <v>73</v>
      </c>
      <c r="E203" s="49">
        <v>71</v>
      </c>
      <c r="F203" s="103">
        <v>41</v>
      </c>
      <c r="G203" s="103">
        <v>58</v>
      </c>
      <c r="H203" s="103">
        <v>3</v>
      </c>
    </row>
    <row r="204" spans="1:8">
      <c r="A204" s="49" t="s">
        <v>507</v>
      </c>
      <c r="B204" s="106" t="s">
        <v>508</v>
      </c>
      <c r="C204" s="49">
        <v>139</v>
      </c>
      <c r="D204" s="49">
        <v>84</v>
      </c>
      <c r="E204" s="49">
        <v>55</v>
      </c>
      <c r="F204" s="103">
        <v>40</v>
      </c>
      <c r="G204" s="103">
        <v>48</v>
      </c>
      <c r="H204" s="103">
        <v>8</v>
      </c>
    </row>
    <row r="205" spans="1:8">
      <c r="A205" s="49"/>
      <c r="B205" s="331" t="s">
        <v>288</v>
      </c>
      <c r="C205" s="332"/>
      <c r="D205" s="332"/>
      <c r="E205" s="332"/>
      <c r="F205" s="332"/>
      <c r="G205" s="333"/>
      <c r="H205" s="107">
        <v>0</v>
      </c>
    </row>
    <row r="206" spans="1:8">
      <c r="A206" s="113"/>
      <c r="B206" s="114" t="s">
        <v>509</v>
      </c>
      <c r="C206" s="113">
        <v>883</v>
      </c>
      <c r="D206" s="113">
        <v>544</v>
      </c>
      <c r="E206" s="113">
        <v>339</v>
      </c>
      <c r="F206" s="116">
        <v>243</v>
      </c>
      <c r="G206" s="116">
        <v>424</v>
      </c>
      <c r="H206" s="116">
        <v>293</v>
      </c>
    </row>
    <row r="207" spans="1:8">
      <c r="A207" s="49"/>
      <c r="B207" s="104" t="s">
        <v>283</v>
      </c>
      <c r="C207" s="49"/>
      <c r="D207" s="49"/>
      <c r="E207" s="49"/>
      <c r="F207" s="107"/>
      <c r="G207" s="107"/>
      <c r="H207" s="107"/>
    </row>
    <row r="208" spans="1:8">
      <c r="A208" s="49" t="s">
        <v>510</v>
      </c>
      <c r="B208" s="106" t="s">
        <v>511</v>
      </c>
      <c r="C208" s="49">
        <v>93</v>
      </c>
      <c r="D208" s="49">
        <v>70</v>
      </c>
      <c r="E208" s="49">
        <v>23</v>
      </c>
      <c r="F208" s="107">
        <v>27</v>
      </c>
      <c r="G208" s="107">
        <v>41</v>
      </c>
      <c r="H208" s="107">
        <v>61</v>
      </c>
    </row>
    <row r="209" spans="1:8">
      <c r="A209" s="49" t="s">
        <v>512</v>
      </c>
      <c r="B209" s="106" t="s">
        <v>513</v>
      </c>
      <c r="C209" s="103">
        <v>65</v>
      </c>
      <c r="D209" s="103">
        <v>38</v>
      </c>
      <c r="E209" s="49">
        <v>27</v>
      </c>
      <c r="F209" s="107">
        <v>15</v>
      </c>
      <c r="G209" s="107">
        <v>32</v>
      </c>
      <c r="H209" s="107">
        <v>51</v>
      </c>
    </row>
    <row r="210" spans="1:8">
      <c r="A210" s="49" t="s">
        <v>514</v>
      </c>
      <c r="B210" s="106" t="s">
        <v>219</v>
      </c>
      <c r="C210" s="49">
        <v>514</v>
      </c>
      <c r="D210" s="49">
        <v>303</v>
      </c>
      <c r="E210" s="49">
        <v>211</v>
      </c>
      <c r="F210" s="107">
        <v>135</v>
      </c>
      <c r="G210" s="107">
        <v>260</v>
      </c>
      <c r="H210" s="107">
        <v>97</v>
      </c>
    </row>
    <row r="211" spans="1:8">
      <c r="A211" s="49"/>
      <c r="B211" s="104" t="s">
        <v>286</v>
      </c>
      <c r="C211" s="49"/>
      <c r="D211" s="49"/>
      <c r="E211" s="49"/>
      <c r="F211" s="107"/>
      <c r="G211" s="107"/>
      <c r="H211" s="107"/>
    </row>
    <row r="212" spans="1:8">
      <c r="A212" s="49" t="s">
        <v>515</v>
      </c>
      <c r="B212" s="106" t="s">
        <v>516</v>
      </c>
      <c r="C212" s="49">
        <v>31</v>
      </c>
      <c r="D212" s="49">
        <v>23</v>
      </c>
      <c r="E212" s="49">
        <v>8</v>
      </c>
      <c r="F212" s="107">
        <v>10</v>
      </c>
      <c r="G212" s="107">
        <v>14</v>
      </c>
      <c r="H212" s="107">
        <v>14</v>
      </c>
    </row>
    <row r="213" spans="1:8">
      <c r="A213" s="49" t="s">
        <v>517</v>
      </c>
      <c r="B213" s="106" t="s">
        <v>518</v>
      </c>
      <c r="C213" s="49">
        <v>62</v>
      </c>
      <c r="D213" s="49">
        <v>38</v>
      </c>
      <c r="E213" s="49">
        <v>24</v>
      </c>
      <c r="F213" s="107">
        <v>15</v>
      </c>
      <c r="G213" s="107">
        <v>24</v>
      </c>
      <c r="H213" s="107">
        <v>2</v>
      </c>
    </row>
    <row r="214" spans="1:8">
      <c r="A214" s="49" t="s">
        <v>519</v>
      </c>
      <c r="B214" s="106" t="s">
        <v>520</v>
      </c>
      <c r="C214" s="49">
        <v>89</v>
      </c>
      <c r="D214" s="49">
        <v>54</v>
      </c>
      <c r="E214" s="49">
        <v>35</v>
      </c>
      <c r="F214" s="107">
        <v>26</v>
      </c>
      <c r="G214" s="107">
        <v>45</v>
      </c>
      <c r="H214" s="107">
        <v>4</v>
      </c>
    </row>
    <row r="215" spans="1:8">
      <c r="A215" s="49" t="s">
        <v>521</v>
      </c>
      <c r="B215" s="106" t="s">
        <v>522</v>
      </c>
      <c r="C215" s="49">
        <v>29</v>
      </c>
      <c r="D215" s="49">
        <v>18</v>
      </c>
      <c r="E215" s="49">
        <v>11</v>
      </c>
      <c r="F215" s="107">
        <v>15</v>
      </c>
      <c r="G215" s="107">
        <v>8</v>
      </c>
      <c r="H215" s="107">
        <v>14</v>
      </c>
    </row>
    <row r="216" spans="1:8">
      <c r="A216" s="49"/>
      <c r="B216" s="331" t="s">
        <v>288</v>
      </c>
      <c r="C216" s="332"/>
      <c r="D216" s="332"/>
      <c r="E216" s="332"/>
      <c r="F216" s="332"/>
      <c r="G216" s="333"/>
      <c r="H216" s="107">
        <v>50</v>
      </c>
    </row>
    <row r="217" spans="1:8">
      <c r="A217" s="113"/>
      <c r="B217" s="114" t="s">
        <v>523</v>
      </c>
      <c r="C217" s="113">
        <v>3136</v>
      </c>
      <c r="D217" s="113">
        <v>1733</v>
      </c>
      <c r="E217" s="113">
        <v>1403</v>
      </c>
      <c r="F217" s="115">
        <v>808</v>
      </c>
      <c r="G217" s="115">
        <v>1236</v>
      </c>
      <c r="H217" s="115">
        <v>196</v>
      </c>
    </row>
    <row r="218" spans="1:8">
      <c r="A218" s="49"/>
      <c r="B218" s="104" t="s">
        <v>282</v>
      </c>
      <c r="C218" s="49"/>
      <c r="D218" s="49"/>
      <c r="E218" s="49"/>
      <c r="F218" s="103"/>
      <c r="G218" s="103"/>
      <c r="H218" s="103"/>
    </row>
    <row r="219" spans="1:8">
      <c r="A219" s="49" t="s">
        <v>524</v>
      </c>
      <c r="B219" s="106" t="s">
        <v>220</v>
      </c>
      <c r="C219" s="49">
        <v>1650</v>
      </c>
      <c r="D219" s="49">
        <v>863</v>
      </c>
      <c r="E219" s="49">
        <v>787</v>
      </c>
      <c r="F219" s="103">
        <v>364</v>
      </c>
      <c r="G219" s="103">
        <v>627</v>
      </c>
      <c r="H219" s="103">
        <v>82</v>
      </c>
    </row>
    <row r="220" spans="1:8">
      <c r="A220" s="49"/>
      <c r="B220" s="104" t="s">
        <v>283</v>
      </c>
      <c r="C220" s="49"/>
      <c r="D220" s="49"/>
      <c r="E220" s="49"/>
      <c r="F220" s="103"/>
      <c r="G220" s="103"/>
      <c r="H220" s="103"/>
    </row>
    <row r="221" spans="1:8">
      <c r="A221" s="49" t="s">
        <v>525</v>
      </c>
      <c r="B221" s="106" t="s">
        <v>526</v>
      </c>
      <c r="C221" s="49">
        <v>232</v>
      </c>
      <c r="D221" s="49">
        <v>139</v>
      </c>
      <c r="E221" s="49">
        <v>93</v>
      </c>
      <c r="F221" s="103">
        <v>83</v>
      </c>
      <c r="G221" s="103">
        <v>107</v>
      </c>
      <c r="H221" s="103">
        <v>6</v>
      </c>
    </row>
    <row r="222" spans="1:8">
      <c r="A222" s="49" t="s">
        <v>527</v>
      </c>
      <c r="B222" s="106" t="s">
        <v>528</v>
      </c>
      <c r="C222" s="49">
        <v>179</v>
      </c>
      <c r="D222" s="49">
        <v>93</v>
      </c>
      <c r="E222" s="49">
        <v>86</v>
      </c>
      <c r="F222" s="103">
        <v>50</v>
      </c>
      <c r="G222" s="103">
        <v>66</v>
      </c>
      <c r="H222" s="103">
        <v>1</v>
      </c>
    </row>
    <row r="223" spans="1:8">
      <c r="A223" s="49" t="s">
        <v>529</v>
      </c>
      <c r="B223" s="106" t="s">
        <v>530</v>
      </c>
      <c r="C223" s="49">
        <v>359</v>
      </c>
      <c r="D223" s="49">
        <v>217</v>
      </c>
      <c r="E223" s="49">
        <v>142</v>
      </c>
      <c r="F223" s="103">
        <v>116</v>
      </c>
      <c r="G223" s="103">
        <v>149</v>
      </c>
      <c r="H223" s="103">
        <v>21</v>
      </c>
    </row>
    <row r="224" spans="1:8">
      <c r="A224" s="49" t="s">
        <v>531</v>
      </c>
      <c r="B224" s="106" t="s">
        <v>532</v>
      </c>
      <c r="C224" s="49">
        <v>164</v>
      </c>
      <c r="D224" s="49">
        <v>101</v>
      </c>
      <c r="E224" s="49">
        <v>63</v>
      </c>
      <c r="F224" s="103">
        <v>45</v>
      </c>
      <c r="G224" s="103">
        <v>83</v>
      </c>
      <c r="H224" s="103">
        <v>3</v>
      </c>
    </row>
    <row r="225" spans="1:8">
      <c r="A225" s="49"/>
      <c r="B225" s="104" t="s">
        <v>286</v>
      </c>
      <c r="C225" s="49"/>
      <c r="D225" s="49"/>
      <c r="E225" s="49"/>
      <c r="F225" s="103"/>
      <c r="G225" s="103"/>
      <c r="H225" s="103"/>
    </row>
    <row r="226" spans="1:8">
      <c r="A226" s="49" t="s">
        <v>533</v>
      </c>
      <c r="B226" s="106" t="s">
        <v>534</v>
      </c>
      <c r="C226" s="49">
        <v>134</v>
      </c>
      <c r="D226" s="49">
        <v>79</v>
      </c>
      <c r="E226" s="49">
        <v>55</v>
      </c>
      <c r="F226" s="103">
        <v>27</v>
      </c>
      <c r="G226" s="103">
        <v>46</v>
      </c>
      <c r="H226" s="103">
        <v>11</v>
      </c>
    </row>
    <row r="227" spans="1:8">
      <c r="A227" s="49" t="s">
        <v>535</v>
      </c>
      <c r="B227" s="106" t="s">
        <v>536</v>
      </c>
      <c r="C227" s="49">
        <v>153</v>
      </c>
      <c r="D227" s="49">
        <v>86</v>
      </c>
      <c r="E227" s="49">
        <v>67</v>
      </c>
      <c r="F227" s="103">
        <v>46</v>
      </c>
      <c r="G227" s="103">
        <v>60</v>
      </c>
      <c r="H227" s="103">
        <v>8</v>
      </c>
    </row>
    <row r="228" spans="1:8">
      <c r="A228" s="49" t="s">
        <v>537</v>
      </c>
      <c r="B228" s="106" t="s">
        <v>538</v>
      </c>
      <c r="C228" s="49">
        <v>55</v>
      </c>
      <c r="D228" s="49">
        <v>35</v>
      </c>
      <c r="E228" s="49">
        <v>20</v>
      </c>
      <c r="F228" s="103">
        <v>22</v>
      </c>
      <c r="G228" s="103">
        <v>20</v>
      </c>
      <c r="H228" s="103">
        <v>0</v>
      </c>
    </row>
    <row r="229" spans="1:8">
      <c r="A229" s="49" t="s">
        <v>539</v>
      </c>
      <c r="B229" s="106" t="s">
        <v>540</v>
      </c>
      <c r="C229" s="49">
        <v>210</v>
      </c>
      <c r="D229" s="49">
        <v>120</v>
      </c>
      <c r="E229" s="49">
        <v>90</v>
      </c>
      <c r="F229" s="103">
        <v>55</v>
      </c>
      <c r="G229" s="103">
        <v>78</v>
      </c>
      <c r="H229" s="103">
        <v>4</v>
      </c>
    </row>
    <row r="230" spans="1:8">
      <c r="A230" s="49"/>
      <c r="B230" s="331" t="s">
        <v>288</v>
      </c>
      <c r="C230" s="332"/>
      <c r="D230" s="332"/>
      <c r="E230" s="332"/>
      <c r="F230" s="332"/>
      <c r="G230" s="333"/>
      <c r="H230" s="107">
        <v>60</v>
      </c>
    </row>
    <row r="231" spans="1:8">
      <c r="A231" s="113"/>
      <c r="B231" s="114" t="s">
        <v>541</v>
      </c>
      <c r="C231" s="113">
        <v>1360</v>
      </c>
      <c r="D231" s="113">
        <v>790</v>
      </c>
      <c r="E231" s="113">
        <v>570</v>
      </c>
      <c r="F231" s="115">
        <v>448</v>
      </c>
      <c r="G231" s="115">
        <v>620</v>
      </c>
      <c r="H231" s="115">
        <v>134</v>
      </c>
    </row>
    <row r="232" spans="1:8">
      <c r="A232" s="49"/>
      <c r="B232" s="104" t="s">
        <v>332</v>
      </c>
      <c r="C232" s="49"/>
      <c r="D232" s="49"/>
      <c r="E232" s="49"/>
      <c r="F232" s="103"/>
      <c r="G232" s="103"/>
      <c r="H232" s="103"/>
    </row>
    <row r="233" spans="1:8">
      <c r="A233" s="49" t="s">
        <v>542</v>
      </c>
      <c r="B233" s="106" t="s">
        <v>543</v>
      </c>
      <c r="C233" s="49">
        <v>90</v>
      </c>
      <c r="D233" s="49">
        <v>59</v>
      </c>
      <c r="E233" s="49">
        <v>31</v>
      </c>
      <c r="F233" s="103">
        <v>31</v>
      </c>
      <c r="G233" s="103">
        <v>44</v>
      </c>
      <c r="H233" s="103">
        <v>3</v>
      </c>
    </row>
    <row r="234" spans="1:8">
      <c r="A234" s="49" t="s">
        <v>544</v>
      </c>
      <c r="B234" s="106" t="s">
        <v>545</v>
      </c>
      <c r="C234" s="49">
        <v>158</v>
      </c>
      <c r="D234" s="49">
        <v>85</v>
      </c>
      <c r="E234" s="49">
        <v>73</v>
      </c>
      <c r="F234" s="103">
        <v>56</v>
      </c>
      <c r="G234" s="103">
        <v>74</v>
      </c>
      <c r="H234" s="103">
        <v>3</v>
      </c>
    </row>
    <row r="235" spans="1:8">
      <c r="A235" s="49" t="s">
        <v>546</v>
      </c>
      <c r="B235" s="108" t="s">
        <v>547</v>
      </c>
      <c r="C235" s="49">
        <v>713</v>
      </c>
      <c r="D235" s="49">
        <v>408</v>
      </c>
      <c r="E235" s="49">
        <v>305</v>
      </c>
      <c r="F235" s="103">
        <v>212</v>
      </c>
      <c r="G235" s="103">
        <v>337</v>
      </c>
      <c r="H235" s="103">
        <v>95</v>
      </c>
    </row>
    <row r="236" spans="1:8">
      <c r="A236" s="41"/>
      <c r="B236" s="110" t="s">
        <v>286</v>
      </c>
      <c r="C236" s="49"/>
      <c r="D236" s="49"/>
      <c r="E236" s="49"/>
      <c r="F236" s="103"/>
      <c r="G236" s="103"/>
      <c r="H236" s="103"/>
    </row>
    <row r="237" spans="1:8">
      <c r="A237" s="49" t="s">
        <v>548</v>
      </c>
      <c r="B237" s="106" t="s">
        <v>549</v>
      </c>
      <c r="C237" s="49">
        <v>110</v>
      </c>
      <c r="D237" s="49">
        <v>66</v>
      </c>
      <c r="E237" s="49">
        <v>44</v>
      </c>
      <c r="F237" s="103">
        <v>39</v>
      </c>
      <c r="G237" s="103">
        <v>47</v>
      </c>
      <c r="H237" s="103">
        <v>3</v>
      </c>
    </row>
    <row r="238" spans="1:8">
      <c r="A238" s="49" t="s">
        <v>550</v>
      </c>
      <c r="B238" s="106" t="s">
        <v>551</v>
      </c>
      <c r="C238" s="49">
        <v>98</v>
      </c>
      <c r="D238" s="49">
        <v>64</v>
      </c>
      <c r="E238" s="49">
        <v>34</v>
      </c>
      <c r="F238" s="103">
        <v>40</v>
      </c>
      <c r="G238" s="103">
        <v>41</v>
      </c>
      <c r="H238" s="103">
        <v>2</v>
      </c>
    </row>
    <row r="239" spans="1:8">
      <c r="A239" s="49" t="s">
        <v>552</v>
      </c>
      <c r="B239" s="106" t="s">
        <v>553</v>
      </c>
      <c r="C239" s="49">
        <v>191</v>
      </c>
      <c r="D239" s="49">
        <v>108</v>
      </c>
      <c r="E239" s="49">
        <v>83</v>
      </c>
      <c r="F239" s="103">
        <v>70</v>
      </c>
      <c r="G239" s="103">
        <v>77</v>
      </c>
      <c r="H239" s="103">
        <v>20</v>
      </c>
    </row>
    <row r="240" spans="1:8">
      <c r="A240" s="49"/>
      <c r="B240" s="331" t="s">
        <v>288</v>
      </c>
      <c r="C240" s="332"/>
      <c r="D240" s="332"/>
      <c r="E240" s="332"/>
      <c r="F240" s="332"/>
      <c r="G240" s="333"/>
      <c r="H240" s="107">
        <v>8</v>
      </c>
    </row>
    <row r="241" spans="1:8">
      <c r="A241" s="113"/>
      <c r="B241" s="114" t="s">
        <v>554</v>
      </c>
      <c r="C241" s="113">
        <v>12033</v>
      </c>
      <c r="D241" s="113">
        <v>6527</v>
      </c>
      <c r="E241" s="113">
        <v>5506</v>
      </c>
      <c r="F241" s="115">
        <v>2521</v>
      </c>
      <c r="G241" s="115">
        <v>4145</v>
      </c>
      <c r="H241" s="115">
        <v>1777</v>
      </c>
    </row>
    <row r="242" spans="1:8">
      <c r="A242" s="49"/>
      <c r="B242" s="108" t="s">
        <v>331</v>
      </c>
      <c r="C242" s="49">
        <v>4398</v>
      </c>
      <c r="D242" s="49">
        <v>2560</v>
      </c>
      <c r="E242" s="49">
        <v>1838</v>
      </c>
      <c r="F242" s="103">
        <v>1002</v>
      </c>
      <c r="G242" s="103">
        <v>1428</v>
      </c>
      <c r="H242" s="103">
        <v>631</v>
      </c>
    </row>
    <row r="243" spans="1:8">
      <c r="A243" s="49"/>
      <c r="B243" s="104" t="s">
        <v>282</v>
      </c>
      <c r="C243" s="49"/>
      <c r="D243" s="49"/>
      <c r="E243" s="49"/>
      <c r="F243" s="103"/>
      <c r="G243" s="103"/>
      <c r="H243" s="103"/>
    </row>
    <row r="244" spans="1:8">
      <c r="A244" s="49" t="s">
        <v>555</v>
      </c>
      <c r="B244" s="106" t="s">
        <v>556</v>
      </c>
      <c r="C244" s="49">
        <v>421</v>
      </c>
      <c r="D244" s="49">
        <v>229</v>
      </c>
      <c r="E244" s="49">
        <v>192</v>
      </c>
      <c r="F244" s="103">
        <v>101</v>
      </c>
      <c r="G244" s="103">
        <v>129</v>
      </c>
      <c r="H244" s="103">
        <v>21</v>
      </c>
    </row>
    <row r="245" spans="1:8">
      <c r="A245" s="49" t="s">
        <v>557</v>
      </c>
      <c r="B245" s="106" t="s">
        <v>558</v>
      </c>
      <c r="C245" s="49">
        <v>121</v>
      </c>
      <c r="D245" s="49">
        <v>53</v>
      </c>
      <c r="E245" s="49">
        <v>68</v>
      </c>
      <c r="F245" s="103">
        <v>31</v>
      </c>
      <c r="G245" s="103">
        <v>43</v>
      </c>
      <c r="H245" s="103">
        <v>10</v>
      </c>
    </row>
    <row r="246" spans="1:8">
      <c r="A246" s="49"/>
      <c r="B246" s="104" t="s">
        <v>283</v>
      </c>
      <c r="C246" s="49"/>
      <c r="D246" s="49"/>
      <c r="E246" s="49"/>
      <c r="F246" s="103"/>
      <c r="G246" s="103"/>
      <c r="H246" s="103"/>
    </row>
    <row r="247" spans="1:8">
      <c r="A247" s="49" t="s">
        <v>559</v>
      </c>
      <c r="B247" s="106" t="s">
        <v>560</v>
      </c>
      <c r="C247" s="49">
        <v>146</v>
      </c>
      <c r="D247" s="49">
        <v>90</v>
      </c>
      <c r="E247" s="49">
        <v>56</v>
      </c>
      <c r="F247" s="103">
        <v>38</v>
      </c>
      <c r="G247" s="103">
        <v>50</v>
      </c>
      <c r="H247" s="103">
        <v>9</v>
      </c>
    </row>
    <row r="248" spans="1:8">
      <c r="A248" s="49" t="s">
        <v>561</v>
      </c>
      <c r="B248" s="106" t="s">
        <v>562</v>
      </c>
      <c r="C248" s="49">
        <v>235</v>
      </c>
      <c r="D248" s="49">
        <v>141</v>
      </c>
      <c r="E248" s="49">
        <v>94</v>
      </c>
      <c r="F248" s="103">
        <v>64</v>
      </c>
      <c r="G248" s="103">
        <v>79</v>
      </c>
      <c r="H248" s="103">
        <v>24</v>
      </c>
    </row>
    <row r="249" spans="1:8">
      <c r="A249" s="49" t="s">
        <v>563</v>
      </c>
      <c r="B249" s="106" t="s">
        <v>564</v>
      </c>
      <c r="C249" s="49">
        <v>314</v>
      </c>
      <c r="D249" s="49">
        <v>187</v>
      </c>
      <c r="E249" s="49">
        <v>127</v>
      </c>
      <c r="F249" s="103">
        <v>57</v>
      </c>
      <c r="G249" s="103">
        <v>90</v>
      </c>
      <c r="H249" s="103">
        <v>56</v>
      </c>
    </row>
    <row r="250" spans="1:8">
      <c r="A250" s="49" t="s">
        <v>565</v>
      </c>
      <c r="B250" s="106" t="s">
        <v>566</v>
      </c>
      <c r="C250" s="49">
        <v>418</v>
      </c>
      <c r="D250" s="49">
        <v>241</v>
      </c>
      <c r="E250" s="49">
        <v>177</v>
      </c>
      <c r="F250" s="103">
        <v>94</v>
      </c>
      <c r="G250" s="103">
        <v>142</v>
      </c>
      <c r="H250" s="103">
        <v>13</v>
      </c>
    </row>
    <row r="251" spans="1:8">
      <c r="A251" s="49" t="s">
        <v>567</v>
      </c>
      <c r="B251" s="106" t="s">
        <v>568</v>
      </c>
      <c r="C251" s="49">
        <v>194</v>
      </c>
      <c r="D251" s="49">
        <v>120</v>
      </c>
      <c r="E251" s="49">
        <v>74</v>
      </c>
      <c r="F251" s="103">
        <v>51</v>
      </c>
      <c r="G251" s="103">
        <v>70</v>
      </c>
      <c r="H251" s="103">
        <v>0</v>
      </c>
    </row>
    <row r="252" spans="1:8">
      <c r="A252" s="49" t="s">
        <v>569</v>
      </c>
      <c r="B252" s="106" t="s">
        <v>570</v>
      </c>
      <c r="C252" s="49">
        <v>206</v>
      </c>
      <c r="D252" s="49">
        <v>109</v>
      </c>
      <c r="E252" s="49">
        <v>97</v>
      </c>
      <c r="F252" s="103">
        <v>49</v>
      </c>
      <c r="G252" s="103">
        <v>72</v>
      </c>
      <c r="H252" s="103">
        <v>28</v>
      </c>
    </row>
    <row r="253" spans="1:8">
      <c r="A253" s="49" t="s">
        <v>571</v>
      </c>
      <c r="B253" s="106" t="s">
        <v>572</v>
      </c>
      <c r="C253" s="49">
        <v>191</v>
      </c>
      <c r="D253" s="49">
        <v>113</v>
      </c>
      <c r="E253" s="49">
        <v>78</v>
      </c>
      <c r="F253" s="103">
        <v>50</v>
      </c>
      <c r="G253" s="103">
        <v>71</v>
      </c>
      <c r="H253" s="103">
        <v>35</v>
      </c>
    </row>
    <row r="254" spans="1:8">
      <c r="A254" s="49" t="s">
        <v>573</v>
      </c>
      <c r="B254" s="106" t="s">
        <v>574</v>
      </c>
      <c r="C254" s="49">
        <v>596</v>
      </c>
      <c r="D254" s="49">
        <v>348</v>
      </c>
      <c r="E254" s="49">
        <v>248</v>
      </c>
      <c r="F254" s="103">
        <v>127</v>
      </c>
      <c r="G254" s="103">
        <v>195</v>
      </c>
      <c r="H254" s="103">
        <v>82</v>
      </c>
    </row>
    <row r="255" spans="1:8">
      <c r="A255" s="49"/>
      <c r="B255" s="104" t="s">
        <v>286</v>
      </c>
      <c r="C255" s="49"/>
      <c r="D255" s="49"/>
      <c r="E255" s="49"/>
      <c r="F255" s="103"/>
      <c r="G255" s="103"/>
      <c r="H255" s="103"/>
    </row>
    <row r="256" spans="1:8">
      <c r="A256" s="49" t="s">
        <v>575</v>
      </c>
      <c r="B256" s="106" t="s">
        <v>576</v>
      </c>
      <c r="C256" s="49">
        <v>288</v>
      </c>
      <c r="D256" s="49">
        <v>168</v>
      </c>
      <c r="E256" s="49">
        <v>120</v>
      </c>
      <c r="F256" s="103">
        <v>68</v>
      </c>
      <c r="G256" s="103">
        <v>82</v>
      </c>
      <c r="H256" s="103">
        <v>119</v>
      </c>
    </row>
    <row r="257" spans="1:8">
      <c r="A257" s="49" t="s">
        <v>577</v>
      </c>
      <c r="B257" s="106" t="s">
        <v>578</v>
      </c>
      <c r="C257" s="49">
        <v>223</v>
      </c>
      <c r="D257" s="49">
        <v>141</v>
      </c>
      <c r="E257" s="49">
        <v>82</v>
      </c>
      <c r="F257" s="103">
        <v>48</v>
      </c>
      <c r="G257" s="103">
        <v>68</v>
      </c>
      <c r="H257" s="103">
        <v>29</v>
      </c>
    </row>
    <row r="258" spans="1:8">
      <c r="A258" s="49" t="s">
        <v>579</v>
      </c>
      <c r="B258" s="106" t="s">
        <v>580</v>
      </c>
      <c r="C258" s="49">
        <v>98</v>
      </c>
      <c r="D258" s="49">
        <v>54</v>
      </c>
      <c r="E258" s="49">
        <v>44</v>
      </c>
      <c r="F258" s="103">
        <v>33</v>
      </c>
      <c r="G258" s="103">
        <v>25</v>
      </c>
      <c r="H258" s="103">
        <v>12</v>
      </c>
    </row>
    <row r="259" spans="1:8">
      <c r="A259" s="49" t="s">
        <v>581</v>
      </c>
      <c r="B259" s="106" t="s">
        <v>582</v>
      </c>
      <c r="C259" s="49">
        <v>292</v>
      </c>
      <c r="D259" s="49">
        <v>168</v>
      </c>
      <c r="E259" s="49">
        <v>124</v>
      </c>
      <c r="F259" s="103">
        <v>57</v>
      </c>
      <c r="G259" s="103">
        <v>90</v>
      </c>
      <c r="H259" s="103">
        <v>42</v>
      </c>
    </row>
    <row r="260" spans="1:8">
      <c r="A260" s="49" t="s">
        <v>583</v>
      </c>
      <c r="B260" s="106" t="s">
        <v>584</v>
      </c>
      <c r="C260" s="49">
        <v>190</v>
      </c>
      <c r="D260" s="49">
        <v>119</v>
      </c>
      <c r="E260" s="49">
        <v>71</v>
      </c>
      <c r="F260" s="103">
        <v>31</v>
      </c>
      <c r="G260" s="103">
        <v>65</v>
      </c>
      <c r="H260" s="103">
        <v>4</v>
      </c>
    </row>
    <row r="261" spans="1:8">
      <c r="A261" s="49" t="s">
        <v>585</v>
      </c>
      <c r="B261" s="106" t="s">
        <v>586</v>
      </c>
      <c r="C261" s="49">
        <v>187</v>
      </c>
      <c r="D261" s="49">
        <v>105</v>
      </c>
      <c r="E261" s="49">
        <v>82</v>
      </c>
      <c r="F261" s="103">
        <v>46</v>
      </c>
      <c r="G261" s="103">
        <v>50</v>
      </c>
      <c r="H261" s="103">
        <v>32</v>
      </c>
    </row>
    <row r="262" spans="1:8">
      <c r="A262" s="49" t="s">
        <v>587</v>
      </c>
      <c r="B262" s="106" t="s">
        <v>588</v>
      </c>
      <c r="C262" s="49">
        <v>278</v>
      </c>
      <c r="D262" s="49">
        <v>174</v>
      </c>
      <c r="E262" s="49">
        <v>104</v>
      </c>
      <c r="F262" s="103">
        <v>57</v>
      </c>
      <c r="G262" s="103">
        <v>107</v>
      </c>
      <c r="H262" s="103">
        <v>115</v>
      </c>
    </row>
    <row r="263" spans="1:8">
      <c r="A263" s="49" t="s">
        <v>589</v>
      </c>
      <c r="B263" s="106" t="s">
        <v>590</v>
      </c>
      <c r="C263" s="49">
        <v>7635</v>
      </c>
      <c r="D263" s="49">
        <v>3967</v>
      </c>
      <c r="E263" s="49">
        <v>3668</v>
      </c>
      <c r="F263" s="103">
        <v>1519</v>
      </c>
      <c r="G263" s="103">
        <v>2717</v>
      </c>
      <c r="H263" s="103">
        <v>1146</v>
      </c>
    </row>
    <row r="264" spans="1:8">
      <c r="A264" s="49"/>
      <c r="B264" s="331" t="s">
        <v>591</v>
      </c>
      <c r="C264" s="332"/>
      <c r="D264" s="332"/>
      <c r="E264" s="332"/>
      <c r="F264" s="332"/>
      <c r="G264" s="333"/>
      <c r="H264" s="107">
        <v>0</v>
      </c>
    </row>
    <row r="265" spans="1:8">
      <c r="A265" s="113"/>
      <c r="B265" s="114" t="s">
        <v>592</v>
      </c>
      <c r="C265" s="113">
        <v>1011</v>
      </c>
      <c r="D265" s="113">
        <v>624</v>
      </c>
      <c r="E265" s="113">
        <v>387</v>
      </c>
      <c r="F265" s="115">
        <v>299</v>
      </c>
      <c r="G265" s="115">
        <v>465</v>
      </c>
      <c r="H265" s="115">
        <v>122</v>
      </c>
    </row>
    <row r="266" spans="1:8">
      <c r="A266" s="49"/>
      <c r="B266" s="104" t="s">
        <v>283</v>
      </c>
      <c r="C266" s="49"/>
      <c r="D266" s="49"/>
      <c r="E266" s="49"/>
      <c r="F266" s="103"/>
      <c r="G266" s="103"/>
      <c r="H266" s="103"/>
    </row>
    <row r="267" spans="1:8">
      <c r="A267" s="49" t="s">
        <v>593</v>
      </c>
      <c r="B267" s="106" t="s">
        <v>594</v>
      </c>
      <c r="C267" s="49">
        <v>164</v>
      </c>
      <c r="D267" s="49">
        <v>102</v>
      </c>
      <c r="E267" s="49">
        <v>62</v>
      </c>
      <c r="F267" s="103">
        <v>47</v>
      </c>
      <c r="G267" s="103">
        <v>101</v>
      </c>
      <c r="H267" s="103">
        <v>4</v>
      </c>
    </row>
    <row r="268" spans="1:8">
      <c r="A268" s="49" t="s">
        <v>595</v>
      </c>
      <c r="B268" s="106" t="s">
        <v>596</v>
      </c>
      <c r="C268" s="49">
        <v>87</v>
      </c>
      <c r="D268" s="49">
        <v>54</v>
      </c>
      <c r="E268" s="49">
        <v>33</v>
      </c>
      <c r="F268" s="103">
        <v>37</v>
      </c>
      <c r="G268" s="103">
        <v>37</v>
      </c>
      <c r="H268" s="103">
        <v>15</v>
      </c>
    </row>
    <row r="269" spans="1:8">
      <c r="A269" s="49" t="s">
        <v>597</v>
      </c>
      <c r="B269" s="106" t="s">
        <v>598</v>
      </c>
      <c r="C269" s="49">
        <v>142</v>
      </c>
      <c r="D269" s="49">
        <v>81</v>
      </c>
      <c r="E269" s="49">
        <v>61</v>
      </c>
      <c r="F269" s="103">
        <v>45</v>
      </c>
      <c r="G269" s="103">
        <v>59</v>
      </c>
      <c r="H269" s="103">
        <v>14</v>
      </c>
    </row>
    <row r="270" spans="1:8">
      <c r="A270" s="49" t="s">
        <v>599</v>
      </c>
      <c r="B270" s="106" t="s">
        <v>221</v>
      </c>
      <c r="C270" s="49">
        <v>577</v>
      </c>
      <c r="D270" s="49">
        <v>359</v>
      </c>
      <c r="E270" s="49">
        <v>218</v>
      </c>
      <c r="F270" s="103">
        <v>151</v>
      </c>
      <c r="G270" s="103">
        <v>249</v>
      </c>
      <c r="H270" s="103">
        <v>78</v>
      </c>
    </row>
    <row r="271" spans="1:8">
      <c r="A271" s="49"/>
      <c r="B271" s="104" t="s">
        <v>433</v>
      </c>
      <c r="C271" s="49"/>
      <c r="D271" s="49"/>
      <c r="E271" s="49"/>
      <c r="F271" s="103"/>
      <c r="G271" s="103"/>
      <c r="H271" s="103"/>
    </row>
    <row r="272" spans="1:8">
      <c r="A272" s="49" t="s">
        <v>600</v>
      </c>
      <c r="B272" s="106" t="s">
        <v>601</v>
      </c>
      <c r="C272" s="49">
        <v>41</v>
      </c>
      <c r="D272" s="49">
        <v>28</v>
      </c>
      <c r="E272" s="49">
        <v>13</v>
      </c>
      <c r="F272" s="103">
        <v>19</v>
      </c>
      <c r="G272" s="103">
        <v>19</v>
      </c>
      <c r="H272" s="103">
        <v>8</v>
      </c>
    </row>
    <row r="273" spans="1:8">
      <c r="A273" s="49"/>
      <c r="B273" s="331" t="s">
        <v>288</v>
      </c>
      <c r="C273" s="332"/>
      <c r="D273" s="332"/>
      <c r="E273" s="332"/>
      <c r="F273" s="332"/>
      <c r="G273" s="333"/>
      <c r="H273" s="107">
        <v>3</v>
      </c>
    </row>
    <row r="274" spans="1:8">
      <c r="A274" s="113"/>
      <c r="B274" s="114" t="s">
        <v>602</v>
      </c>
      <c r="C274" s="113">
        <v>1768</v>
      </c>
      <c r="D274" s="113">
        <v>1049</v>
      </c>
      <c r="E274" s="113">
        <v>719</v>
      </c>
      <c r="F274" s="115">
        <v>514</v>
      </c>
      <c r="G274" s="115">
        <v>919</v>
      </c>
      <c r="H274" s="115">
        <v>108</v>
      </c>
    </row>
    <row r="275" spans="1:8">
      <c r="A275" s="49"/>
      <c r="B275" s="104" t="s">
        <v>282</v>
      </c>
      <c r="C275" s="49"/>
      <c r="D275" s="49"/>
      <c r="E275" s="49"/>
      <c r="F275" s="103"/>
      <c r="G275" s="103"/>
      <c r="H275" s="103"/>
    </row>
    <row r="276" spans="1:8">
      <c r="A276" s="49" t="s">
        <v>603</v>
      </c>
      <c r="B276" s="106" t="s">
        <v>222</v>
      </c>
      <c r="C276" s="49">
        <v>428</v>
      </c>
      <c r="D276" s="49">
        <v>241</v>
      </c>
      <c r="E276" s="49">
        <v>187</v>
      </c>
      <c r="F276" s="103">
        <v>120</v>
      </c>
      <c r="G276" s="103">
        <v>203</v>
      </c>
      <c r="H276" s="103">
        <v>52</v>
      </c>
    </row>
    <row r="277" spans="1:8">
      <c r="A277" s="49"/>
      <c r="B277" s="104" t="s">
        <v>604</v>
      </c>
      <c r="C277" s="49"/>
      <c r="D277" s="49"/>
      <c r="E277" s="49"/>
      <c r="F277" s="103"/>
      <c r="G277" s="103"/>
      <c r="H277" s="103"/>
    </row>
    <row r="278" spans="1:8">
      <c r="A278" s="49" t="s">
        <v>605</v>
      </c>
      <c r="B278" s="106" t="s">
        <v>606</v>
      </c>
      <c r="C278" s="49">
        <v>224</v>
      </c>
      <c r="D278" s="49">
        <v>133</v>
      </c>
      <c r="E278" s="49">
        <v>91</v>
      </c>
      <c r="F278" s="103">
        <v>74</v>
      </c>
      <c r="G278" s="103">
        <v>119</v>
      </c>
      <c r="H278" s="103">
        <v>20</v>
      </c>
    </row>
    <row r="279" spans="1:8">
      <c r="A279" s="49"/>
      <c r="B279" s="104" t="s">
        <v>286</v>
      </c>
      <c r="C279" s="49"/>
      <c r="D279" s="49"/>
      <c r="E279" s="49"/>
      <c r="F279" s="103"/>
      <c r="G279" s="103"/>
      <c r="H279" s="103"/>
    </row>
    <row r="280" spans="1:8">
      <c r="A280" s="49" t="s">
        <v>607</v>
      </c>
      <c r="B280" s="106" t="s">
        <v>608</v>
      </c>
      <c r="C280" s="49">
        <v>137</v>
      </c>
      <c r="D280" s="49">
        <v>85</v>
      </c>
      <c r="E280" s="49">
        <v>52</v>
      </c>
      <c r="F280" s="103">
        <v>37</v>
      </c>
      <c r="G280" s="103">
        <v>67</v>
      </c>
      <c r="H280" s="103">
        <v>6</v>
      </c>
    </row>
    <row r="281" spans="1:8">
      <c r="A281" s="49" t="s">
        <v>609</v>
      </c>
      <c r="B281" s="106" t="s">
        <v>610</v>
      </c>
      <c r="C281" s="49">
        <v>142</v>
      </c>
      <c r="D281" s="49">
        <v>89</v>
      </c>
      <c r="E281" s="49">
        <v>53</v>
      </c>
      <c r="F281" s="103">
        <v>45</v>
      </c>
      <c r="G281" s="103">
        <v>85</v>
      </c>
      <c r="H281" s="103">
        <v>2</v>
      </c>
    </row>
    <row r="282" spans="1:8">
      <c r="A282" s="49" t="s">
        <v>611</v>
      </c>
      <c r="B282" s="106" t="s">
        <v>612</v>
      </c>
      <c r="C282" s="49">
        <v>161</v>
      </c>
      <c r="D282" s="49">
        <v>96</v>
      </c>
      <c r="E282" s="49">
        <v>65</v>
      </c>
      <c r="F282" s="103">
        <v>50</v>
      </c>
      <c r="G282" s="103">
        <v>89</v>
      </c>
      <c r="H282" s="103">
        <v>3</v>
      </c>
    </row>
    <row r="283" spans="1:8">
      <c r="A283" s="49" t="s">
        <v>613</v>
      </c>
      <c r="B283" s="106" t="s">
        <v>614</v>
      </c>
      <c r="C283" s="49">
        <v>63</v>
      </c>
      <c r="D283" s="49">
        <v>27</v>
      </c>
      <c r="E283" s="49">
        <v>36</v>
      </c>
      <c r="F283" s="103">
        <v>16</v>
      </c>
      <c r="G283" s="103">
        <v>35</v>
      </c>
      <c r="H283" s="103">
        <v>4</v>
      </c>
    </row>
    <row r="284" spans="1:8">
      <c r="A284" s="49" t="s">
        <v>615</v>
      </c>
      <c r="B284" s="106" t="s">
        <v>222</v>
      </c>
      <c r="C284" s="49">
        <v>319</v>
      </c>
      <c r="D284" s="49">
        <v>202</v>
      </c>
      <c r="E284" s="49">
        <v>117</v>
      </c>
      <c r="F284" s="103">
        <v>96</v>
      </c>
      <c r="G284" s="103">
        <v>180</v>
      </c>
      <c r="H284" s="103">
        <v>5</v>
      </c>
    </row>
    <row r="285" spans="1:8">
      <c r="A285" s="49" t="s">
        <v>616</v>
      </c>
      <c r="B285" s="106" t="s">
        <v>617</v>
      </c>
      <c r="C285" s="49">
        <v>294</v>
      </c>
      <c r="D285" s="49">
        <v>176</v>
      </c>
      <c r="E285" s="49">
        <v>118</v>
      </c>
      <c r="F285" s="103">
        <v>76</v>
      </c>
      <c r="G285" s="103">
        <v>141</v>
      </c>
      <c r="H285" s="103">
        <v>16</v>
      </c>
    </row>
    <row r="286" spans="1:8">
      <c r="A286" s="49"/>
      <c r="B286" s="331" t="s">
        <v>288</v>
      </c>
      <c r="C286" s="332"/>
      <c r="D286" s="332"/>
      <c r="E286" s="332"/>
      <c r="F286" s="332"/>
      <c r="G286" s="333"/>
      <c r="H286" s="107">
        <v>0</v>
      </c>
    </row>
    <row r="287" spans="1:8">
      <c r="A287" s="113"/>
      <c r="B287" s="114" t="s">
        <v>618</v>
      </c>
      <c r="C287" s="113">
        <v>1465</v>
      </c>
      <c r="D287" s="113">
        <v>851</v>
      </c>
      <c r="E287" s="113">
        <v>614</v>
      </c>
      <c r="F287" s="115">
        <v>381</v>
      </c>
      <c r="G287" s="115">
        <v>542</v>
      </c>
      <c r="H287" s="115">
        <v>658</v>
      </c>
    </row>
    <row r="288" spans="1:8">
      <c r="A288" s="49"/>
      <c r="B288" s="104" t="s">
        <v>282</v>
      </c>
      <c r="C288" s="49"/>
      <c r="D288" s="49"/>
      <c r="E288" s="49"/>
      <c r="F288" s="103"/>
      <c r="G288" s="103"/>
      <c r="H288" s="103"/>
    </row>
    <row r="289" spans="1:8">
      <c r="A289" s="49" t="s">
        <v>619</v>
      </c>
      <c r="B289" s="106" t="s">
        <v>620</v>
      </c>
      <c r="C289" s="49">
        <v>48</v>
      </c>
      <c r="D289" s="49">
        <v>27</v>
      </c>
      <c r="E289" s="49">
        <v>21</v>
      </c>
      <c r="F289" s="103">
        <v>13</v>
      </c>
      <c r="G289" s="103">
        <v>22</v>
      </c>
      <c r="H289" s="103">
        <v>9</v>
      </c>
    </row>
    <row r="290" spans="1:8">
      <c r="A290" s="49"/>
      <c r="B290" s="104" t="s">
        <v>283</v>
      </c>
      <c r="C290" s="49"/>
      <c r="D290" s="49"/>
      <c r="E290" s="49"/>
      <c r="F290" s="103"/>
      <c r="G290" s="103"/>
      <c r="H290" s="103"/>
    </row>
    <row r="291" spans="1:8">
      <c r="A291" s="49" t="s">
        <v>621</v>
      </c>
      <c r="B291" s="106" t="s">
        <v>622</v>
      </c>
      <c r="C291" s="49">
        <v>100</v>
      </c>
      <c r="D291" s="49">
        <v>52</v>
      </c>
      <c r="E291" s="49">
        <v>48</v>
      </c>
      <c r="F291" s="103">
        <v>22</v>
      </c>
      <c r="G291" s="103">
        <v>39</v>
      </c>
      <c r="H291" s="103">
        <v>16</v>
      </c>
    </row>
    <row r="292" spans="1:8">
      <c r="A292" s="49" t="s">
        <v>623</v>
      </c>
      <c r="B292" s="106" t="s">
        <v>624</v>
      </c>
      <c r="C292" s="49">
        <v>201</v>
      </c>
      <c r="D292" s="49">
        <v>116</v>
      </c>
      <c r="E292" s="49">
        <v>85</v>
      </c>
      <c r="F292" s="103">
        <v>52</v>
      </c>
      <c r="G292" s="103">
        <v>68</v>
      </c>
      <c r="H292" s="103">
        <v>55</v>
      </c>
    </row>
    <row r="293" spans="1:8">
      <c r="A293" s="49" t="s">
        <v>625</v>
      </c>
      <c r="B293" s="106" t="s">
        <v>223</v>
      </c>
      <c r="C293" s="49">
        <v>567</v>
      </c>
      <c r="D293" s="49">
        <v>332</v>
      </c>
      <c r="E293" s="49">
        <v>235</v>
      </c>
      <c r="F293" s="103">
        <v>147</v>
      </c>
      <c r="G293" s="103">
        <v>206</v>
      </c>
      <c r="H293" s="103">
        <v>343</v>
      </c>
    </row>
    <row r="294" spans="1:8">
      <c r="A294" s="49" t="s">
        <v>626</v>
      </c>
      <c r="B294" s="106" t="s">
        <v>627</v>
      </c>
      <c r="C294" s="49">
        <v>204</v>
      </c>
      <c r="D294" s="49">
        <v>121</v>
      </c>
      <c r="E294" s="49">
        <v>83</v>
      </c>
      <c r="F294" s="103">
        <v>67</v>
      </c>
      <c r="G294" s="103">
        <v>71</v>
      </c>
      <c r="H294" s="103">
        <v>220</v>
      </c>
    </row>
    <row r="295" spans="1:8">
      <c r="A295" s="49"/>
      <c r="B295" s="104" t="s">
        <v>286</v>
      </c>
      <c r="C295" s="49"/>
      <c r="D295" s="49"/>
      <c r="E295" s="49"/>
      <c r="F295" s="103"/>
      <c r="G295" s="103"/>
      <c r="H295" s="103"/>
    </row>
    <row r="296" spans="1:8">
      <c r="A296" s="49" t="s">
        <v>628</v>
      </c>
      <c r="B296" s="106" t="s">
        <v>629</v>
      </c>
      <c r="C296" s="49">
        <v>116</v>
      </c>
      <c r="D296" s="49">
        <v>66</v>
      </c>
      <c r="E296" s="49">
        <v>50</v>
      </c>
      <c r="F296" s="103">
        <v>25</v>
      </c>
      <c r="G296" s="103">
        <v>48</v>
      </c>
      <c r="H296" s="103">
        <v>7</v>
      </c>
    </row>
    <row r="297" spans="1:8">
      <c r="A297" s="49" t="s">
        <v>630</v>
      </c>
      <c r="B297" s="106" t="s">
        <v>631</v>
      </c>
      <c r="C297" s="49">
        <v>140</v>
      </c>
      <c r="D297" s="49">
        <v>80</v>
      </c>
      <c r="E297" s="49">
        <v>60</v>
      </c>
      <c r="F297" s="103">
        <v>31</v>
      </c>
      <c r="G297" s="103">
        <v>48</v>
      </c>
      <c r="H297" s="103">
        <v>6</v>
      </c>
    </row>
    <row r="298" spans="1:8">
      <c r="A298" s="49" t="s">
        <v>632</v>
      </c>
      <c r="B298" s="106" t="s">
        <v>620</v>
      </c>
      <c r="C298" s="49">
        <v>89</v>
      </c>
      <c r="D298" s="49">
        <v>57</v>
      </c>
      <c r="E298" s="49">
        <v>32</v>
      </c>
      <c r="F298" s="103">
        <v>24</v>
      </c>
      <c r="G298" s="103">
        <v>40</v>
      </c>
      <c r="H298" s="103">
        <v>2</v>
      </c>
    </row>
    <row r="299" spans="1:8">
      <c r="A299" s="49"/>
      <c r="B299" s="331" t="s">
        <v>288</v>
      </c>
      <c r="C299" s="332"/>
      <c r="D299" s="332"/>
      <c r="E299" s="332"/>
      <c r="F299" s="332"/>
      <c r="G299" s="333"/>
      <c r="H299" s="107">
        <v>0</v>
      </c>
    </row>
    <row r="300" spans="1:8">
      <c r="A300" s="113"/>
      <c r="B300" s="114" t="s">
        <v>633</v>
      </c>
      <c r="C300" s="113">
        <v>1718</v>
      </c>
      <c r="D300" s="113">
        <v>1069</v>
      </c>
      <c r="E300" s="113">
        <v>649</v>
      </c>
      <c r="F300" s="115">
        <v>432</v>
      </c>
      <c r="G300" s="115">
        <v>864</v>
      </c>
      <c r="H300" s="115">
        <v>191</v>
      </c>
    </row>
    <row r="301" spans="1:8">
      <c r="A301" s="49"/>
      <c r="B301" s="104" t="s">
        <v>604</v>
      </c>
      <c r="C301" s="49"/>
      <c r="D301" s="49"/>
      <c r="E301" s="49"/>
      <c r="F301" s="103"/>
      <c r="G301" s="103"/>
      <c r="H301" s="103"/>
    </row>
    <row r="302" spans="1:8">
      <c r="A302" s="49" t="s">
        <v>634</v>
      </c>
      <c r="B302" s="106" t="s">
        <v>635</v>
      </c>
      <c r="C302" s="49">
        <v>1015</v>
      </c>
      <c r="D302" s="49">
        <v>639</v>
      </c>
      <c r="E302" s="49">
        <v>376</v>
      </c>
      <c r="F302" s="103">
        <v>240</v>
      </c>
      <c r="G302" s="103">
        <v>513</v>
      </c>
      <c r="H302" s="103">
        <v>165</v>
      </c>
    </row>
    <row r="303" spans="1:8">
      <c r="A303" s="49"/>
      <c r="B303" s="104" t="s">
        <v>286</v>
      </c>
      <c r="C303" s="49"/>
      <c r="D303" s="49"/>
      <c r="E303" s="49"/>
      <c r="F303" s="103"/>
      <c r="G303" s="103"/>
      <c r="H303" s="103"/>
    </row>
    <row r="304" spans="1:8">
      <c r="A304" s="49" t="s">
        <v>636</v>
      </c>
      <c r="B304" s="106" t="s">
        <v>637</v>
      </c>
      <c r="C304" s="49">
        <v>97</v>
      </c>
      <c r="D304" s="49">
        <v>72</v>
      </c>
      <c r="E304" s="49">
        <v>25</v>
      </c>
      <c r="F304" s="103">
        <v>31</v>
      </c>
      <c r="G304" s="103">
        <v>53</v>
      </c>
      <c r="H304" s="103">
        <v>2</v>
      </c>
    </row>
    <row r="305" spans="1:8">
      <c r="A305" s="49" t="s">
        <v>638</v>
      </c>
      <c r="B305" s="106" t="s">
        <v>639</v>
      </c>
      <c r="C305" s="49">
        <v>174</v>
      </c>
      <c r="D305" s="49">
        <v>107</v>
      </c>
      <c r="E305" s="49">
        <v>67</v>
      </c>
      <c r="F305" s="103">
        <v>55</v>
      </c>
      <c r="G305" s="103">
        <v>82</v>
      </c>
      <c r="H305" s="103">
        <v>13</v>
      </c>
    </row>
    <row r="306" spans="1:8">
      <c r="A306" s="49" t="s">
        <v>640</v>
      </c>
      <c r="B306" s="106" t="s">
        <v>641</v>
      </c>
      <c r="C306" s="49">
        <v>256</v>
      </c>
      <c r="D306" s="49">
        <v>152</v>
      </c>
      <c r="E306" s="49">
        <v>104</v>
      </c>
      <c r="F306" s="103">
        <v>63</v>
      </c>
      <c r="G306" s="103">
        <v>133</v>
      </c>
      <c r="H306" s="103">
        <v>1</v>
      </c>
    </row>
    <row r="307" spans="1:8">
      <c r="A307" s="49" t="s">
        <v>642</v>
      </c>
      <c r="B307" s="106" t="s">
        <v>643</v>
      </c>
      <c r="C307" s="49">
        <v>176</v>
      </c>
      <c r="D307" s="49">
        <v>99</v>
      </c>
      <c r="E307" s="49">
        <v>77</v>
      </c>
      <c r="F307" s="103">
        <v>43</v>
      </c>
      <c r="G307" s="103">
        <v>83</v>
      </c>
      <c r="H307" s="103">
        <v>10</v>
      </c>
    </row>
    <row r="308" spans="1:8">
      <c r="A308" s="49"/>
      <c r="B308" s="331" t="s">
        <v>288</v>
      </c>
      <c r="C308" s="332"/>
      <c r="D308" s="332"/>
      <c r="E308" s="332"/>
      <c r="F308" s="332"/>
      <c r="G308" s="333"/>
      <c r="H308" s="107">
        <v>0</v>
      </c>
    </row>
    <row r="309" spans="1:8">
      <c r="A309" s="113"/>
      <c r="B309" s="114" t="s">
        <v>644</v>
      </c>
      <c r="C309" s="113">
        <v>680</v>
      </c>
      <c r="D309" s="113">
        <v>405</v>
      </c>
      <c r="E309" s="113">
        <v>275</v>
      </c>
      <c r="F309" s="115">
        <v>177</v>
      </c>
      <c r="G309" s="115">
        <v>204</v>
      </c>
      <c r="H309" s="115">
        <v>78</v>
      </c>
    </row>
    <row r="310" spans="1:8">
      <c r="A310" s="49"/>
      <c r="B310" s="104" t="s">
        <v>283</v>
      </c>
      <c r="C310" s="49"/>
      <c r="D310" s="49"/>
      <c r="E310" s="49"/>
      <c r="F310" s="103"/>
      <c r="G310" s="103"/>
      <c r="H310" s="103"/>
    </row>
    <row r="311" spans="1:8">
      <c r="A311" s="49" t="s">
        <v>645</v>
      </c>
      <c r="B311" s="106" t="s">
        <v>646</v>
      </c>
      <c r="C311" s="49">
        <v>57</v>
      </c>
      <c r="D311" s="49">
        <v>38</v>
      </c>
      <c r="E311" s="49">
        <v>19</v>
      </c>
      <c r="F311" s="103">
        <v>18</v>
      </c>
      <c r="G311" s="103">
        <v>18</v>
      </c>
      <c r="H311" s="103">
        <v>2</v>
      </c>
    </row>
    <row r="312" spans="1:8">
      <c r="A312" s="49" t="s">
        <v>647</v>
      </c>
      <c r="B312" s="106" t="s">
        <v>648</v>
      </c>
      <c r="C312" s="49">
        <v>90</v>
      </c>
      <c r="D312" s="49">
        <v>60</v>
      </c>
      <c r="E312" s="49">
        <v>30</v>
      </c>
      <c r="F312" s="103">
        <v>23</v>
      </c>
      <c r="G312" s="103">
        <v>32</v>
      </c>
      <c r="H312" s="103">
        <v>3</v>
      </c>
    </row>
    <row r="313" spans="1:8">
      <c r="A313" s="49" t="s">
        <v>649</v>
      </c>
      <c r="B313" s="106" t="s">
        <v>224</v>
      </c>
      <c r="C313" s="49">
        <v>466</v>
      </c>
      <c r="D313" s="49">
        <v>270</v>
      </c>
      <c r="E313" s="49">
        <v>196</v>
      </c>
      <c r="F313" s="103">
        <v>115</v>
      </c>
      <c r="G313" s="103">
        <v>124</v>
      </c>
      <c r="H313" s="103">
        <v>45</v>
      </c>
    </row>
    <row r="314" spans="1:8">
      <c r="A314" s="49"/>
      <c r="B314" s="104" t="s">
        <v>445</v>
      </c>
      <c r="C314" s="49"/>
      <c r="D314" s="49"/>
      <c r="E314" s="49"/>
      <c r="F314" s="103"/>
      <c r="G314" s="103"/>
      <c r="H314" s="103"/>
    </row>
    <row r="315" spans="1:8">
      <c r="A315" s="49" t="s">
        <v>650</v>
      </c>
      <c r="B315" s="106" t="s">
        <v>651</v>
      </c>
      <c r="C315" s="49">
        <v>67</v>
      </c>
      <c r="D315" s="49">
        <v>37</v>
      </c>
      <c r="E315" s="49">
        <v>30</v>
      </c>
      <c r="F315" s="103">
        <v>21</v>
      </c>
      <c r="G315" s="103">
        <v>30</v>
      </c>
      <c r="H315" s="103">
        <v>3</v>
      </c>
    </row>
    <row r="316" spans="1:8">
      <c r="A316" s="49"/>
      <c r="B316" s="331" t="s">
        <v>288</v>
      </c>
      <c r="C316" s="332"/>
      <c r="D316" s="332"/>
      <c r="E316" s="332"/>
      <c r="F316" s="332"/>
      <c r="G316" s="333"/>
      <c r="H316" s="107">
        <v>25</v>
      </c>
    </row>
    <row r="317" spans="1:8">
      <c r="A317" s="113"/>
      <c r="B317" s="114" t="s">
        <v>652</v>
      </c>
      <c r="C317" s="113">
        <v>1520</v>
      </c>
      <c r="D317" s="113">
        <v>888</v>
      </c>
      <c r="E317" s="113">
        <v>632</v>
      </c>
      <c r="F317" s="115">
        <v>374</v>
      </c>
      <c r="G317" s="115">
        <v>631</v>
      </c>
      <c r="H317" s="115">
        <v>96</v>
      </c>
    </row>
    <row r="318" spans="1:8">
      <c r="A318" s="49"/>
      <c r="B318" s="104" t="s">
        <v>282</v>
      </c>
      <c r="C318" s="49"/>
      <c r="D318" s="49"/>
      <c r="E318" s="49"/>
      <c r="F318" s="103"/>
      <c r="G318" s="103"/>
      <c r="H318" s="103"/>
    </row>
    <row r="319" spans="1:8">
      <c r="A319" s="49" t="s">
        <v>653</v>
      </c>
      <c r="B319" s="106" t="s">
        <v>225</v>
      </c>
      <c r="C319" s="48">
        <v>532</v>
      </c>
      <c r="D319" s="48">
        <v>290</v>
      </c>
      <c r="E319" s="49">
        <v>242</v>
      </c>
      <c r="F319" s="103">
        <v>99</v>
      </c>
      <c r="G319" s="103">
        <v>223</v>
      </c>
      <c r="H319" s="103">
        <v>37</v>
      </c>
    </row>
    <row r="320" spans="1:8">
      <c r="A320" s="49"/>
      <c r="B320" s="104" t="s">
        <v>283</v>
      </c>
      <c r="C320" s="49"/>
      <c r="D320" s="49"/>
      <c r="E320" s="49"/>
      <c r="F320" s="103"/>
      <c r="G320" s="103"/>
      <c r="H320" s="103"/>
    </row>
    <row r="321" spans="1:8">
      <c r="A321" s="49" t="s">
        <v>654</v>
      </c>
      <c r="B321" s="106" t="s">
        <v>655</v>
      </c>
      <c r="C321" s="48">
        <v>94</v>
      </c>
      <c r="D321" s="48">
        <v>52</v>
      </c>
      <c r="E321" s="49">
        <v>42</v>
      </c>
      <c r="F321" s="103">
        <v>16</v>
      </c>
      <c r="G321" s="103">
        <v>39</v>
      </c>
      <c r="H321" s="103">
        <v>3</v>
      </c>
    </row>
    <row r="322" spans="1:8">
      <c r="A322" s="49" t="s">
        <v>656</v>
      </c>
      <c r="B322" s="106" t="s">
        <v>657</v>
      </c>
      <c r="C322" s="48">
        <v>189</v>
      </c>
      <c r="D322" s="48">
        <v>111</v>
      </c>
      <c r="E322" s="49">
        <v>78</v>
      </c>
      <c r="F322" s="103">
        <v>61</v>
      </c>
      <c r="G322" s="103">
        <v>77</v>
      </c>
      <c r="H322" s="103">
        <v>10</v>
      </c>
    </row>
    <row r="323" spans="1:8">
      <c r="A323" s="49"/>
      <c r="B323" s="104" t="s">
        <v>286</v>
      </c>
      <c r="C323" s="49"/>
      <c r="D323" s="49"/>
      <c r="E323" s="49"/>
      <c r="F323" s="103"/>
      <c r="G323" s="103"/>
      <c r="H323" s="103"/>
    </row>
    <row r="324" spans="1:8">
      <c r="A324" s="49" t="s">
        <v>658</v>
      </c>
      <c r="B324" s="106" t="s">
        <v>659</v>
      </c>
      <c r="C324" s="48">
        <v>131</v>
      </c>
      <c r="D324" s="48">
        <v>77</v>
      </c>
      <c r="E324" s="49">
        <v>54</v>
      </c>
      <c r="F324" s="103">
        <v>39</v>
      </c>
      <c r="G324" s="103">
        <v>50</v>
      </c>
      <c r="H324" s="103">
        <v>2</v>
      </c>
    </row>
    <row r="325" spans="1:8">
      <c r="A325" s="49" t="s">
        <v>660</v>
      </c>
      <c r="B325" s="106" t="s">
        <v>661</v>
      </c>
      <c r="C325" s="48">
        <v>71</v>
      </c>
      <c r="D325" s="48">
        <v>52</v>
      </c>
      <c r="E325" s="49">
        <v>19</v>
      </c>
      <c r="F325" s="103">
        <v>19</v>
      </c>
      <c r="G325" s="103">
        <v>37</v>
      </c>
      <c r="H325" s="103">
        <v>1</v>
      </c>
    </row>
    <row r="326" spans="1:8">
      <c r="A326" s="49" t="s">
        <v>662</v>
      </c>
      <c r="B326" s="106" t="s">
        <v>663</v>
      </c>
      <c r="C326" s="48">
        <v>87</v>
      </c>
      <c r="D326" s="48">
        <v>55</v>
      </c>
      <c r="E326" s="49">
        <v>32</v>
      </c>
      <c r="F326" s="103">
        <v>29</v>
      </c>
      <c r="G326" s="103">
        <v>36</v>
      </c>
      <c r="H326" s="103">
        <v>10</v>
      </c>
    </row>
    <row r="327" spans="1:8">
      <c r="A327" s="49" t="s">
        <v>664</v>
      </c>
      <c r="B327" s="106" t="s">
        <v>665</v>
      </c>
      <c r="C327" s="48">
        <v>84</v>
      </c>
      <c r="D327" s="48">
        <v>51</v>
      </c>
      <c r="E327" s="49">
        <v>33</v>
      </c>
      <c r="F327" s="103">
        <v>18</v>
      </c>
      <c r="G327" s="103">
        <v>27</v>
      </c>
      <c r="H327" s="103">
        <v>11</v>
      </c>
    </row>
    <row r="328" spans="1:8">
      <c r="A328" s="49" t="s">
        <v>666</v>
      </c>
      <c r="B328" s="106" t="s">
        <v>225</v>
      </c>
      <c r="C328" s="48">
        <v>151</v>
      </c>
      <c r="D328" s="48">
        <v>90</v>
      </c>
      <c r="E328" s="49">
        <v>61</v>
      </c>
      <c r="F328" s="103">
        <v>46</v>
      </c>
      <c r="G328" s="103">
        <v>48</v>
      </c>
      <c r="H328" s="103">
        <v>12</v>
      </c>
    </row>
    <row r="329" spans="1:8">
      <c r="A329" s="49" t="s">
        <v>667</v>
      </c>
      <c r="B329" s="106" t="s">
        <v>668</v>
      </c>
      <c r="C329" s="48">
        <v>181</v>
      </c>
      <c r="D329" s="48">
        <v>110</v>
      </c>
      <c r="E329" s="49">
        <v>71</v>
      </c>
      <c r="F329" s="103">
        <v>47</v>
      </c>
      <c r="G329" s="103">
        <v>94</v>
      </c>
      <c r="H329" s="103">
        <v>8</v>
      </c>
    </row>
    <row r="330" spans="1:8">
      <c r="A330" s="49"/>
      <c r="B330" s="331" t="s">
        <v>288</v>
      </c>
      <c r="C330" s="332"/>
      <c r="D330" s="332"/>
      <c r="E330" s="332"/>
      <c r="F330" s="332"/>
      <c r="G330" s="333"/>
      <c r="H330" s="107">
        <v>2</v>
      </c>
    </row>
    <row r="331" spans="1:8">
      <c r="A331" s="113"/>
      <c r="B331" s="114" t="s">
        <v>669</v>
      </c>
      <c r="C331" s="113">
        <v>1374</v>
      </c>
      <c r="D331" s="113">
        <v>852</v>
      </c>
      <c r="E331" s="113">
        <v>522</v>
      </c>
      <c r="F331" s="115">
        <v>392</v>
      </c>
      <c r="G331" s="115">
        <v>570</v>
      </c>
      <c r="H331" s="115">
        <v>85</v>
      </c>
    </row>
    <row r="332" spans="1:8">
      <c r="A332" s="49"/>
      <c r="B332" s="104" t="s">
        <v>282</v>
      </c>
      <c r="C332" s="49"/>
      <c r="D332" s="49"/>
      <c r="E332" s="49"/>
      <c r="F332" s="103"/>
      <c r="G332" s="103"/>
      <c r="H332" s="103"/>
    </row>
    <row r="333" spans="1:8">
      <c r="A333" s="49" t="s">
        <v>670</v>
      </c>
      <c r="B333" s="106" t="s">
        <v>226</v>
      </c>
      <c r="C333" s="49">
        <v>529</v>
      </c>
      <c r="D333" s="49">
        <v>306</v>
      </c>
      <c r="E333" s="49">
        <v>223</v>
      </c>
      <c r="F333" s="103">
        <v>142</v>
      </c>
      <c r="G333" s="103">
        <v>211</v>
      </c>
      <c r="H333" s="103">
        <v>47</v>
      </c>
    </row>
    <row r="334" spans="1:8">
      <c r="A334" s="49"/>
      <c r="B334" s="104" t="s">
        <v>283</v>
      </c>
      <c r="C334" s="49"/>
      <c r="D334" s="49"/>
      <c r="E334" s="49"/>
      <c r="F334" s="103"/>
      <c r="G334" s="103"/>
      <c r="H334" s="103"/>
    </row>
    <row r="335" spans="1:8">
      <c r="A335" s="49" t="s">
        <v>671</v>
      </c>
      <c r="B335" s="106" t="s">
        <v>672</v>
      </c>
      <c r="C335" s="49">
        <v>175</v>
      </c>
      <c r="D335" s="49">
        <v>123</v>
      </c>
      <c r="E335" s="49">
        <v>52</v>
      </c>
      <c r="F335" s="103">
        <v>53</v>
      </c>
      <c r="G335" s="103">
        <v>80</v>
      </c>
      <c r="H335" s="103">
        <v>6</v>
      </c>
    </row>
    <row r="336" spans="1:8">
      <c r="A336" s="49" t="s">
        <v>673</v>
      </c>
      <c r="B336" s="106" t="s">
        <v>674</v>
      </c>
      <c r="C336" s="49">
        <v>141</v>
      </c>
      <c r="D336" s="49">
        <v>91</v>
      </c>
      <c r="E336" s="49">
        <v>50</v>
      </c>
      <c r="F336" s="103">
        <v>47</v>
      </c>
      <c r="G336" s="103">
        <v>59</v>
      </c>
      <c r="H336" s="103">
        <v>10</v>
      </c>
    </row>
    <row r="337" spans="1:8">
      <c r="A337" s="49"/>
      <c r="B337" s="104" t="s">
        <v>286</v>
      </c>
      <c r="C337" s="49"/>
      <c r="D337" s="49"/>
      <c r="E337" s="49"/>
      <c r="F337" s="103"/>
      <c r="G337" s="103"/>
      <c r="H337" s="103"/>
    </row>
    <row r="338" spans="1:8">
      <c r="A338" s="49" t="s">
        <v>675</v>
      </c>
      <c r="B338" s="106" t="s">
        <v>676</v>
      </c>
      <c r="C338" s="49">
        <v>105</v>
      </c>
      <c r="D338" s="49">
        <v>72</v>
      </c>
      <c r="E338" s="49">
        <v>33</v>
      </c>
      <c r="F338" s="103">
        <v>35</v>
      </c>
      <c r="G338" s="103">
        <v>50</v>
      </c>
      <c r="H338" s="103">
        <v>4</v>
      </c>
    </row>
    <row r="339" spans="1:8">
      <c r="A339" s="49" t="s">
        <v>677</v>
      </c>
      <c r="B339" s="106" t="s">
        <v>678</v>
      </c>
      <c r="C339" s="49">
        <v>111</v>
      </c>
      <c r="D339" s="49">
        <v>69</v>
      </c>
      <c r="E339" s="49">
        <v>42</v>
      </c>
      <c r="F339" s="103">
        <v>38</v>
      </c>
      <c r="G339" s="103">
        <v>50</v>
      </c>
      <c r="H339" s="103">
        <v>5</v>
      </c>
    </row>
    <row r="340" spans="1:8">
      <c r="A340" s="49" t="s">
        <v>679</v>
      </c>
      <c r="B340" s="106" t="s">
        <v>680</v>
      </c>
      <c r="C340" s="49">
        <v>70</v>
      </c>
      <c r="D340" s="49">
        <v>51</v>
      </c>
      <c r="E340" s="49">
        <v>19</v>
      </c>
      <c r="F340" s="103">
        <v>22</v>
      </c>
      <c r="G340" s="103">
        <v>35</v>
      </c>
      <c r="H340" s="103">
        <v>2</v>
      </c>
    </row>
    <row r="341" spans="1:8">
      <c r="A341" s="49" t="s">
        <v>681</v>
      </c>
      <c r="B341" s="106" t="s">
        <v>226</v>
      </c>
      <c r="C341" s="49">
        <v>243</v>
      </c>
      <c r="D341" s="49">
        <v>140</v>
      </c>
      <c r="E341" s="49">
        <v>103</v>
      </c>
      <c r="F341" s="103">
        <v>55</v>
      </c>
      <c r="G341" s="103">
        <v>85</v>
      </c>
      <c r="H341" s="103">
        <v>9</v>
      </c>
    </row>
    <row r="342" spans="1:8">
      <c r="A342" s="49"/>
      <c r="B342" s="331" t="s">
        <v>288</v>
      </c>
      <c r="C342" s="332"/>
      <c r="D342" s="332"/>
      <c r="E342" s="332"/>
      <c r="F342" s="332"/>
      <c r="G342" s="333"/>
      <c r="H342" s="107">
        <v>2</v>
      </c>
    </row>
    <row r="343" spans="1:8">
      <c r="A343" s="113"/>
      <c r="B343" s="114" t="s">
        <v>682</v>
      </c>
      <c r="C343" s="113">
        <v>700</v>
      </c>
      <c r="D343" s="113">
        <v>415</v>
      </c>
      <c r="E343" s="113">
        <v>285</v>
      </c>
      <c r="F343" s="113">
        <v>208</v>
      </c>
      <c r="G343" s="113">
        <v>266</v>
      </c>
      <c r="H343" s="113">
        <v>253</v>
      </c>
    </row>
    <row r="344" spans="1:8">
      <c r="A344" s="49"/>
      <c r="B344" s="104" t="s">
        <v>604</v>
      </c>
      <c r="C344" s="49"/>
      <c r="D344" s="49"/>
      <c r="E344" s="49"/>
      <c r="F344" s="103"/>
      <c r="G344" s="103"/>
      <c r="H344" s="103"/>
    </row>
    <row r="345" spans="1:8">
      <c r="A345" s="49" t="s">
        <v>683</v>
      </c>
      <c r="B345" s="106" t="s">
        <v>227</v>
      </c>
      <c r="C345" s="49">
        <v>396</v>
      </c>
      <c r="D345" s="49">
        <v>240</v>
      </c>
      <c r="E345" s="49">
        <v>156</v>
      </c>
      <c r="F345" s="103">
        <v>101</v>
      </c>
      <c r="G345" s="103">
        <v>149</v>
      </c>
      <c r="H345" s="103">
        <v>141</v>
      </c>
    </row>
    <row r="346" spans="1:8">
      <c r="A346" s="49"/>
      <c r="B346" s="104" t="s">
        <v>286</v>
      </c>
      <c r="C346" s="49"/>
      <c r="D346" s="49"/>
      <c r="E346" s="49"/>
      <c r="F346" s="103"/>
      <c r="G346" s="103"/>
      <c r="H346" s="103"/>
    </row>
    <row r="347" spans="1:8">
      <c r="A347" s="49" t="s">
        <v>684</v>
      </c>
      <c r="B347" s="106" t="s">
        <v>685</v>
      </c>
      <c r="C347" s="49">
        <v>164</v>
      </c>
      <c r="D347" s="49">
        <v>89</v>
      </c>
      <c r="E347" s="49">
        <v>75</v>
      </c>
      <c r="F347" s="103">
        <v>58</v>
      </c>
      <c r="G347" s="103">
        <v>67</v>
      </c>
      <c r="H347" s="103">
        <v>29</v>
      </c>
    </row>
    <row r="348" spans="1:8">
      <c r="A348" s="49" t="s">
        <v>686</v>
      </c>
      <c r="B348" s="106" t="s">
        <v>687</v>
      </c>
      <c r="C348" s="49">
        <v>140</v>
      </c>
      <c r="D348" s="49">
        <v>86</v>
      </c>
      <c r="E348" s="49">
        <v>54</v>
      </c>
      <c r="F348" s="103">
        <v>49</v>
      </c>
      <c r="G348" s="103">
        <v>50</v>
      </c>
      <c r="H348" s="103">
        <v>69</v>
      </c>
    </row>
    <row r="349" spans="1:8">
      <c r="A349" s="49"/>
      <c r="B349" s="331" t="s">
        <v>288</v>
      </c>
      <c r="C349" s="332"/>
      <c r="D349" s="332"/>
      <c r="E349" s="332"/>
      <c r="F349" s="332"/>
      <c r="G349" s="333"/>
      <c r="H349" s="103">
        <v>16</v>
      </c>
    </row>
    <row r="350" spans="1:8">
      <c r="A350" s="113"/>
      <c r="B350" s="114" t="s">
        <v>688</v>
      </c>
      <c r="C350" s="113">
        <v>1717</v>
      </c>
      <c r="D350" s="113">
        <v>993</v>
      </c>
      <c r="E350" s="113">
        <v>724</v>
      </c>
      <c r="F350" s="113">
        <v>450</v>
      </c>
      <c r="G350" s="113">
        <v>688</v>
      </c>
      <c r="H350" s="113">
        <v>239</v>
      </c>
    </row>
    <row r="351" spans="1:8">
      <c r="A351" s="49"/>
      <c r="B351" s="104" t="s">
        <v>283</v>
      </c>
      <c r="C351" s="49"/>
      <c r="D351" s="49"/>
      <c r="E351" s="49"/>
      <c r="F351" s="103"/>
      <c r="G351" s="103"/>
      <c r="H351" s="103"/>
    </row>
    <row r="352" spans="1:8">
      <c r="A352" s="49" t="s">
        <v>689</v>
      </c>
      <c r="B352" s="106" t="s">
        <v>690</v>
      </c>
      <c r="C352" s="49">
        <v>223</v>
      </c>
      <c r="D352" s="49">
        <v>123</v>
      </c>
      <c r="E352" s="49">
        <v>100</v>
      </c>
      <c r="F352" s="103">
        <v>42</v>
      </c>
      <c r="G352" s="103">
        <v>109</v>
      </c>
      <c r="H352" s="103">
        <v>31</v>
      </c>
    </row>
    <row r="353" spans="1:8">
      <c r="A353" s="49" t="s">
        <v>691</v>
      </c>
      <c r="B353" s="106" t="s">
        <v>692</v>
      </c>
      <c r="C353" s="49">
        <v>111</v>
      </c>
      <c r="D353" s="49">
        <v>60</v>
      </c>
      <c r="E353" s="49">
        <v>51</v>
      </c>
      <c r="F353" s="103">
        <v>31</v>
      </c>
      <c r="G353" s="103">
        <v>45</v>
      </c>
      <c r="H353" s="103">
        <v>70</v>
      </c>
    </row>
    <row r="354" spans="1:8">
      <c r="A354" s="49" t="s">
        <v>693</v>
      </c>
      <c r="B354" s="106" t="s">
        <v>694</v>
      </c>
      <c r="C354" s="49">
        <v>192</v>
      </c>
      <c r="D354" s="49">
        <v>112</v>
      </c>
      <c r="E354" s="49">
        <v>80</v>
      </c>
      <c r="F354" s="103">
        <v>60</v>
      </c>
      <c r="G354" s="103">
        <v>95</v>
      </c>
      <c r="H354" s="103">
        <v>4</v>
      </c>
    </row>
    <row r="355" spans="1:8">
      <c r="A355" s="49" t="s">
        <v>695</v>
      </c>
      <c r="B355" s="106" t="s">
        <v>228</v>
      </c>
      <c r="C355" s="49">
        <v>1055</v>
      </c>
      <c r="D355" s="49">
        <v>620</v>
      </c>
      <c r="E355" s="49">
        <v>435</v>
      </c>
      <c r="F355" s="103">
        <v>278</v>
      </c>
      <c r="G355" s="103">
        <v>377</v>
      </c>
      <c r="H355" s="103">
        <v>128</v>
      </c>
    </row>
    <row r="356" spans="1:8">
      <c r="A356" s="49"/>
      <c r="B356" s="104" t="s">
        <v>286</v>
      </c>
      <c r="C356" s="111"/>
      <c r="D356" s="111"/>
      <c r="E356" s="49"/>
      <c r="F356" s="112"/>
      <c r="G356" s="112"/>
      <c r="H356" s="103"/>
    </row>
    <row r="357" spans="1:8">
      <c r="A357" s="49" t="s">
        <v>696</v>
      </c>
      <c r="B357" s="106" t="s">
        <v>697</v>
      </c>
      <c r="C357" s="49">
        <v>136</v>
      </c>
      <c r="D357" s="49">
        <v>78</v>
      </c>
      <c r="E357" s="49">
        <v>58</v>
      </c>
      <c r="F357" s="103">
        <v>39</v>
      </c>
      <c r="G357" s="103">
        <v>62</v>
      </c>
      <c r="H357" s="103">
        <v>2</v>
      </c>
    </row>
    <row r="358" spans="1:8">
      <c r="A358" s="49"/>
      <c r="B358" s="331" t="s">
        <v>288</v>
      </c>
      <c r="C358" s="332"/>
      <c r="D358" s="332"/>
      <c r="E358" s="332"/>
      <c r="F358" s="332"/>
      <c r="G358" s="333"/>
      <c r="H358" s="103">
        <v>4</v>
      </c>
    </row>
    <row r="359" spans="1:8">
      <c r="A359" s="113"/>
      <c r="B359" s="114" t="s">
        <v>698</v>
      </c>
      <c r="C359" s="113">
        <v>1758</v>
      </c>
      <c r="D359" s="113">
        <v>1041</v>
      </c>
      <c r="E359" s="113">
        <v>717</v>
      </c>
      <c r="F359" s="115">
        <v>514</v>
      </c>
      <c r="G359" s="115">
        <v>792</v>
      </c>
      <c r="H359" s="115">
        <v>171</v>
      </c>
    </row>
    <row r="360" spans="1:8">
      <c r="A360" s="49"/>
      <c r="B360" s="104" t="s">
        <v>282</v>
      </c>
      <c r="C360" s="49"/>
      <c r="D360" s="49"/>
      <c r="E360" s="49"/>
      <c r="F360" s="103"/>
      <c r="G360" s="103"/>
      <c r="H360" s="103"/>
    </row>
    <row r="361" spans="1:8">
      <c r="A361" s="49" t="s">
        <v>699</v>
      </c>
      <c r="B361" s="106" t="s">
        <v>229</v>
      </c>
      <c r="C361" s="49">
        <v>347</v>
      </c>
      <c r="D361" s="49">
        <v>179</v>
      </c>
      <c r="E361" s="49">
        <v>168</v>
      </c>
      <c r="F361" s="103">
        <v>104</v>
      </c>
      <c r="G361" s="103">
        <v>151</v>
      </c>
      <c r="H361" s="103">
        <v>63</v>
      </c>
    </row>
    <row r="362" spans="1:8">
      <c r="A362" s="49"/>
      <c r="B362" s="104" t="s">
        <v>283</v>
      </c>
      <c r="C362" s="49"/>
      <c r="D362" s="49"/>
      <c r="E362" s="49"/>
      <c r="F362" s="103"/>
      <c r="G362" s="103"/>
      <c r="H362" s="103"/>
    </row>
    <row r="363" spans="1:8">
      <c r="A363" s="49" t="s">
        <v>700</v>
      </c>
      <c r="B363" s="106" t="s">
        <v>701</v>
      </c>
      <c r="C363" s="49">
        <v>399</v>
      </c>
      <c r="D363" s="49">
        <v>250</v>
      </c>
      <c r="E363" s="49">
        <v>149</v>
      </c>
      <c r="F363" s="103">
        <v>113</v>
      </c>
      <c r="G363" s="103">
        <v>189</v>
      </c>
      <c r="H363" s="103">
        <v>13</v>
      </c>
    </row>
    <row r="364" spans="1:8">
      <c r="A364" s="49" t="s">
        <v>702</v>
      </c>
      <c r="B364" s="106" t="s">
        <v>703</v>
      </c>
      <c r="C364" s="49">
        <v>141</v>
      </c>
      <c r="D364" s="49">
        <v>95</v>
      </c>
      <c r="E364" s="49">
        <v>46</v>
      </c>
      <c r="F364" s="103">
        <v>38</v>
      </c>
      <c r="G364" s="103">
        <v>73</v>
      </c>
      <c r="H364" s="103">
        <v>2</v>
      </c>
    </row>
    <row r="365" spans="1:8">
      <c r="A365" s="49" t="s">
        <v>704</v>
      </c>
      <c r="B365" s="106" t="s">
        <v>705</v>
      </c>
      <c r="C365" s="49">
        <v>190</v>
      </c>
      <c r="D365" s="49">
        <v>103</v>
      </c>
      <c r="E365" s="49">
        <v>87</v>
      </c>
      <c r="F365" s="103">
        <v>51</v>
      </c>
      <c r="G365" s="103">
        <v>67</v>
      </c>
      <c r="H365" s="103">
        <v>51</v>
      </c>
    </row>
    <row r="366" spans="1:8">
      <c r="A366" s="49"/>
      <c r="B366" s="104" t="s">
        <v>286</v>
      </c>
      <c r="C366" s="49"/>
      <c r="D366" s="49"/>
      <c r="E366" s="49"/>
      <c r="F366" s="103"/>
      <c r="G366" s="103"/>
      <c r="H366" s="103"/>
    </row>
    <row r="367" spans="1:8">
      <c r="A367" s="49" t="s">
        <v>706</v>
      </c>
      <c r="B367" s="106" t="s">
        <v>707</v>
      </c>
      <c r="C367" s="49">
        <v>142</v>
      </c>
      <c r="D367" s="49">
        <v>83</v>
      </c>
      <c r="E367" s="49">
        <v>59</v>
      </c>
      <c r="F367" s="103">
        <v>45</v>
      </c>
      <c r="G367" s="103">
        <v>74</v>
      </c>
      <c r="H367" s="103">
        <v>4</v>
      </c>
    </row>
    <row r="368" spans="1:8">
      <c r="A368" s="49" t="s">
        <v>708</v>
      </c>
      <c r="B368" s="106" t="s">
        <v>709</v>
      </c>
      <c r="C368" s="49">
        <v>104</v>
      </c>
      <c r="D368" s="49">
        <v>65</v>
      </c>
      <c r="E368" s="49">
        <v>39</v>
      </c>
      <c r="F368" s="103">
        <v>37</v>
      </c>
      <c r="G368" s="103">
        <v>39</v>
      </c>
      <c r="H368" s="103">
        <v>3</v>
      </c>
    </row>
    <row r="369" spans="1:8">
      <c r="A369" s="49" t="s">
        <v>710</v>
      </c>
      <c r="B369" s="106" t="s">
        <v>711</v>
      </c>
      <c r="C369" s="49">
        <v>123</v>
      </c>
      <c r="D369" s="49">
        <v>79</v>
      </c>
      <c r="E369" s="49">
        <v>44</v>
      </c>
      <c r="F369" s="103">
        <v>39</v>
      </c>
      <c r="G369" s="103">
        <v>41</v>
      </c>
      <c r="H369" s="103">
        <v>6</v>
      </c>
    </row>
    <row r="370" spans="1:8">
      <c r="A370" s="49" t="s">
        <v>712</v>
      </c>
      <c r="B370" s="106" t="s">
        <v>229</v>
      </c>
      <c r="C370" s="49">
        <v>312</v>
      </c>
      <c r="D370" s="49">
        <v>187</v>
      </c>
      <c r="E370" s="49">
        <v>125</v>
      </c>
      <c r="F370" s="103">
        <v>87</v>
      </c>
      <c r="G370" s="103">
        <v>158</v>
      </c>
      <c r="H370" s="103">
        <v>29</v>
      </c>
    </row>
    <row r="371" spans="1:8">
      <c r="A371" s="160"/>
      <c r="B371" s="336" t="s">
        <v>288</v>
      </c>
      <c r="C371" s="337"/>
      <c r="D371" s="337"/>
      <c r="E371" s="337"/>
      <c r="F371" s="337"/>
      <c r="G371" s="338"/>
      <c r="H371" s="161">
        <v>0</v>
      </c>
    </row>
    <row r="372" spans="1:8">
      <c r="A372" s="162" t="s">
        <v>0</v>
      </c>
      <c r="B372" s="162"/>
      <c r="C372" s="163">
        <v>61748</v>
      </c>
      <c r="D372" s="163">
        <v>35738</v>
      </c>
      <c r="E372" s="163">
        <v>26010</v>
      </c>
      <c r="F372" s="163">
        <v>16298</v>
      </c>
      <c r="G372" s="163">
        <v>26079</v>
      </c>
      <c r="H372" s="163">
        <v>8409</v>
      </c>
    </row>
  </sheetData>
  <mergeCells count="33">
    <mergeCell ref="A2:H2"/>
    <mergeCell ref="A1:H1"/>
    <mergeCell ref="B371:G371"/>
    <mergeCell ref="B308:G308"/>
    <mergeCell ref="B316:G316"/>
    <mergeCell ref="B330:G330"/>
    <mergeCell ref="B342:G342"/>
    <mergeCell ref="B349:G349"/>
    <mergeCell ref="B358:G358"/>
    <mergeCell ref="B230:G230"/>
    <mergeCell ref="B240:G240"/>
    <mergeCell ref="B264:G264"/>
    <mergeCell ref="B273:G273"/>
    <mergeCell ref="B286:G286"/>
    <mergeCell ref="B299:G299"/>
    <mergeCell ref="B167:G167"/>
    <mergeCell ref="B175:G175"/>
    <mergeCell ref="B185:G185"/>
    <mergeCell ref="B192:G192"/>
    <mergeCell ref="B205:G205"/>
    <mergeCell ref="B216:G216"/>
    <mergeCell ref="B154:G154"/>
    <mergeCell ref="B69:G69"/>
    <mergeCell ref="B13:G13"/>
    <mergeCell ref="B26:G26"/>
    <mergeCell ref="B41:G41"/>
    <mergeCell ref="B52:G52"/>
    <mergeCell ref="B61:G61"/>
    <mergeCell ref="B86:G86"/>
    <mergeCell ref="B97:G97"/>
    <mergeCell ref="B113:G113"/>
    <mergeCell ref="B133:G133"/>
    <mergeCell ref="B143:G143"/>
  </mergeCells>
  <hyperlinks>
    <hyperlink ref="I1" location="'spis tabel'!A1" display="'spis tabel'!A1" xr:uid="{00000000-0004-0000-2500-000000000000}"/>
  </hyperlinks>
  <pageMargins left="0.70866141732283472" right="0.70866141732283472" top="0.74803149606299213" bottom="0.74803149606299213" header="0.31496062992125984" footer="0.31496062992125984"/>
  <pageSetup paperSize="9" scale="74" orientation="portrait" verticalDpi="0" r:id="rId1"/>
  <colBreaks count="1" manualBreakCount="1">
    <brk id="8"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47"/>
  <sheetViews>
    <sheetView showGridLines="0" zoomScaleNormal="100" workbookViewId="0">
      <selection sqref="A1:F1"/>
    </sheetView>
  </sheetViews>
  <sheetFormatPr defaultRowHeight="12.75"/>
  <cols>
    <col min="1" max="1" width="22.85546875" style="200" customWidth="1"/>
    <col min="2" max="2" width="27" style="1" customWidth="1"/>
    <col min="3" max="3" width="20.7109375" style="1" customWidth="1"/>
    <col min="4" max="4" width="15.7109375" style="165" customWidth="1"/>
    <col min="5" max="5" width="17" style="165" customWidth="1"/>
    <col min="6" max="6" width="45.140625" style="1" customWidth="1"/>
    <col min="7" max="16384" width="9.140625" style="1"/>
  </cols>
  <sheetData>
    <row r="1" spans="1:8">
      <c r="A1" s="335" t="s">
        <v>972</v>
      </c>
      <c r="B1" s="335"/>
      <c r="C1" s="335"/>
      <c r="D1" s="335"/>
      <c r="E1" s="335"/>
      <c r="F1" s="335"/>
      <c r="G1" s="164" t="s">
        <v>754</v>
      </c>
      <c r="H1" s="157"/>
    </row>
    <row r="2" spans="1:8" ht="31.5" customHeight="1">
      <c r="A2" s="221" t="s">
        <v>203</v>
      </c>
      <c r="B2" s="220" t="s">
        <v>796</v>
      </c>
      <c r="C2" s="220" t="s">
        <v>797</v>
      </c>
      <c r="D2" s="220" t="s">
        <v>798</v>
      </c>
      <c r="E2" s="220" t="s">
        <v>1051</v>
      </c>
      <c r="F2" s="220" t="s">
        <v>799</v>
      </c>
    </row>
    <row r="3" spans="1:8">
      <c r="A3" s="224" t="s">
        <v>156</v>
      </c>
      <c r="B3" s="227" t="s">
        <v>1056</v>
      </c>
      <c r="C3" s="227" t="s">
        <v>1056</v>
      </c>
      <c r="D3" s="227" t="s">
        <v>1056</v>
      </c>
      <c r="E3" s="227" t="s">
        <v>1056</v>
      </c>
      <c r="F3" s="227" t="s">
        <v>1056</v>
      </c>
    </row>
    <row r="4" spans="1:8">
      <c r="A4" s="225" t="s">
        <v>916</v>
      </c>
      <c r="B4" s="227" t="s">
        <v>1056</v>
      </c>
      <c r="C4" s="227" t="s">
        <v>1056</v>
      </c>
      <c r="D4" s="227" t="s">
        <v>1056</v>
      </c>
      <c r="E4" s="227" t="s">
        <v>1056</v>
      </c>
      <c r="F4" s="227" t="s">
        <v>1056</v>
      </c>
    </row>
    <row r="5" spans="1:8">
      <c r="A5" s="224" t="s">
        <v>157</v>
      </c>
      <c r="B5" s="227" t="s">
        <v>1056</v>
      </c>
      <c r="C5" s="227" t="s">
        <v>1056</v>
      </c>
      <c r="D5" s="227" t="s">
        <v>1056</v>
      </c>
      <c r="E5" s="227" t="s">
        <v>1056</v>
      </c>
      <c r="F5" s="227" t="s">
        <v>1056</v>
      </c>
    </row>
    <row r="6" spans="1:8" ht="38.25">
      <c r="A6" s="226" t="s">
        <v>158</v>
      </c>
      <c r="B6" s="235" t="s">
        <v>1057</v>
      </c>
      <c r="C6" s="235" t="s">
        <v>974</v>
      </c>
      <c r="D6" s="227" t="s">
        <v>975</v>
      </c>
      <c r="E6" s="227" t="s">
        <v>976</v>
      </c>
      <c r="F6" s="237" t="s">
        <v>977</v>
      </c>
    </row>
    <row r="7" spans="1:8">
      <c r="A7" s="224" t="s">
        <v>159</v>
      </c>
      <c r="B7" s="229" t="s">
        <v>1056</v>
      </c>
      <c r="C7" s="229" t="s">
        <v>1056</v>
      </c>
      <c r="D7" s="230" t="s">
        <v>1056</v>
      </c>
      <c r="E7" s="230" t="s">
        <v>1056</v>
      </c>
      <c r="F7" s="248" t="s">
        <v>1056</v>
      </c>
    </row>
    <row r="8" spans="1:8">
      <c r="A8" s="224" t="s">
        <v>160</v>
      </c>
      <c r="B8" s="229" t="s">
        <v>1056</v>
      </c>
      <c r="C8" s="229" t="s">
        <v>1056</v>
      </c>
      <c r="D8" s="230" t="s">
        <v>1056</v>
      </c>
      <c r="E8" s="230" t="s">
        <v>1056</v>
      </c>
      <c r="F8" s="229" t="s">
        <v>1056</v>
      </c>
    </row>
    <row r="9" spans="1:8">
      <c r="A9" s="224" t="s">
        <v>161</v>
      </c>
      <c r="B9" s="229" t="s">
        <v>1056</v>
      </c>
      <c r="C9" s="229" t="s">
        <v>1056</v>
      </c>
      <c r="D9" s="230" t="s">
        <v>1056</v>
      </c>
      <c r="E9" s="230" t="s">
        <v>1056</v>
      </c>
      <c r="F9" s="229" t="s">
        <v>1056</v>
      </c>
    </row>
    <row r="10" spans="1:8">
      <c r="A10" s="224" t="s">
        <v>162</v>
      </c>
      <c r="B10" s="229" t="s">
        <v>1056</v>
      </c>
      <c r="C10" s="229" t="s">
        <v>1056</v>
      </c>
      <c r="D10" s="230" t="s">
        <v>1056</v>
      </c>
      <c r="E10" s="230" t="s">
        <v>1056</v>
      </c>
      <c r="F10" s="229" t="s">
        <v>1056</v>
      </c>
    </row>
    <row r="11" spans="1:8">
      <c r="A11" s="224" t="s">
        <v>163</v>
      </c>
      <c r="B11" s="229" t="s">
        <v>1056</v>
      </c>
      <c r="C11" s="229" t="s">
        <v>1056</v>
      </c>
      <c r="D11" s="230" t="s">
        <v>1056</v>
      </c>
      <c r="E11" s="230" t="s">
        <v>1056</v>
      </c>
      <c r="F11" s="229" t="s">
        <v>1056</v>
      </c>
    </row>
    <row r="12" spans="1:8" ht="63.75">
      <c r="A12" s="224" t="s">
        <v>164</v>
      </c>
      <c r="B12" s="237" t="s">
        <v>978</v>
      </c>
      <c r="C12" s="237" t="s">
        <v>1054</v>
      </c>
      <c r="D12" s="236" t="s">
        <v>979</v>
      </c>
      <c r="E12" s="227" t="s">
        <v>980</v>
      </c>
      <c r="F12" s="237" t="s">
        <v>981</v>
      </c>
    </row>
    <row r="13" spans="1:8">
      <c r="A13" s="224" t="s">
        <v>165</v>
      </c>
      <c r="B13" s="231" t="s">
        <v>1056</v>
      </c>
      <c r="C13" s="231" t="s">
        <v>1056</v>
      </c>
      <c r="D13" s="229" t="s">
        <v>1056</v>
      </c>
      <c r="E13" s="229" t="s">
        <v>1056</v>
      </c>
      <c r="F13" s="248" t="s">
        <v>1056</v>
      </c>
    </row>
    <row r="14" spans="1:8">
      <c r="A14" s="224" t="s">
        <v>166</v>
      </c>
      <c r="B14" s="229" t="s">
        <v>1056</v>
      </c>
      <c r="C14" s="229" t="s">
        <v>1056</v>
      </c>
      <c r="D14" s="229" t="s">
        <v>1056</v>
      </c>
      <c r="E14" s="229" t="s">
        <v>1056</v>
      </c>
      <c r="F14" s="229" t="s">
        <v>1056</v>
      </c>
    </row>
    <row r="15" spans="1:8" ht="38.25">
      <c r="A15" s="345" t="s">
        <v>167</v>
      </c>
      <c r="B15" s="242" t="s">
        <v>982</v>
      </c>
      <c r="C15" s="237" t="s">
        <v>983</v>
      </c>
      <c r="D15" s="232" t="s">
        <v>984</v>
      </c>
      <c r="E15" s="236" t="s">
        <v>985</v>
      </c>
      <c r="F15" s="249" t="s">
        <v>986</v>
      </c>
    </row>
    <row r="16" spans="1:8" ht="38.25">
      <c r="A16" s="346"/>
      <c r="B16" s="242" t="s">
        <v>987</v>
      </c>
      <c r="C16" s="243" t="s">
        <v>988</v>
      </c>
      <c r="D16" s="232" t="s">
        <v>989</v>
      </c>
      <c r="E16" s="239" t="s">
        <v>976</v>
      </c>
      <c r="F16" s="249" t="s">
        <v>986</v>
      </c>
    </row>
    <row r="17" spans="1:6">
      <c r="A17" s="224" t="s">
        <v>168</v>
      </c>
      <c r="B17" s="227" t="s">
        <v>1056</v>
      </c>
      <c r="C17" s="232" t="s">
        <v>1056</v>
      </c>
      <c r="D17" s="227" t="s">
        <v>1056</v>
      </c>
      <c r="E17" s="227" t="s">
        <v>1056</v>
      </c>
      <c r="F17" s="227" t="s">
        <v>1056</v>
      </c>
    </row>
    <row r="18" spans="1:6" ht="51">
      <c r="A18" s="343" t="s">
        <v>169</v>
      </c>
      <c r="B18" s="237" t="s">
        <v>990</v>
      </c>
      <c r="C18" s="237" t="s">
        <v>1054</v>
      </c>
      <c r="D18" s="227" t="s">
        <v>991</v>
      </c>
      <c r="E18" s="227" t="s">
        <v>992</v>
      </c>
      <c r="F18" s="237" t="s">
        <v>993</v>
      </c>
    </row>
    <row r="19" spans="1:6" ht="51">
      <c r="A19" s="343"/>
      <c r="B19" s="237" t="s">
        <v>990</v>
      </c>
      <c r="C19" s="237" t="s">
        <v>1054</v>
      </c>
      <c r="D19" s="227" t="s">
        <v>991</v>
      </c>
      <c r="E19" s="227" t="s">
        <v>976</v>
      </c>
      <c r="F19" s="237" t="s">
        <v>994</v>
      </c>
    </row>
    <row r="20" spans="1:6">
      <c r="A20" s="224" t="s">
        <v>170</v>
      </c>
      <c r="B20" s="232" t="s">
        <v>1056</v>
      </c>
      <c r="C20" s="232" t="s">
        <v>1056</v>
      </c>
      <c r="D20" s="232" t="s">
        <v>1056</v>
      </c>
      <c r="E20" s="232" t="s">
        <v>1056</v>
      </c>
      <c r="F20" s="232" t="s">
        <v>1056</v>
      </c>
    </row>
    <row r="21" spans="1:6">
      <c r="A21" s="224" t="s">
        <v>171</v>
      </c>
      <c r="B21" s="232" t="s">
        <v>1056</v>
      </c>
      <c r="C21" s="232" t="s">
        <v>1056</v>
      </c>
      <c r="D21" s="232" t="s">
        <v>1056</v>
      </c>
      <c r="E21" s="232" t="s">
        <v>1056</v>
      </c>
      <c r="F21" s="232" t="s">
        <v>1056</v>
      </c>
    </row>
    <row r="22" spans="1:6">
      <c r="A22" s="224" t="s">
        <v>172</v>
      </c>
      <c r="B22" s="232" t="s">
        <v>1056</v>
      </c>
      <c r="C22" s="232" t="s">
        <v>1056</v>
      </c>
      <c r="D22" s="232" t="s">
        <v>1056</v>
      </c>
      <c r="E22" s="232" t="s">
        <v>1056</v>
      </c>
      <c r="F22" s="232" t="s">
        <v>1056</v>
      </c>
    </row>
    <row r="23" spans="1:6" ht="114.75">
      <c r="A23" s="341" t="s">
        <v>173</v>
      </c>
      <c r="B23" s="237" t="s">
        <v>1060</v>
      </c>
      <c r="C23" s="237" t="s">
        <v>1054</v>
      </c>
      <c r="D23" s="236" t="s">
        <v>995</v>
      </c>
      <c r="E23" s="236" t="s">
        <v>996</v>
      </c>
      <c r="F23" s="237" t="s">
        <v>997</v>
      </c>
    </row>
    <row r="24" spans="1:6" ht="127.5">
      <c r="A24" s="343"/>
      <c r="B24" s="237" t="s">
        <v>998</v>
      </c>
      <c r="C24" s="237" t="s">
        <v>1054</v>
      </c>
      <c r="D24" s="236" t="s">
        <v>999</v>
      </c>
      <c r="E24" s="236" t="s">
        <v>985</v>
      </c>
      <c r="F24" s="237" t="s">
        <v>1000</v>
      </c>
    </row>
    <row r="25" spans="1:6" ht="127.5">
      <c r="A25" s="343"/>
      <c r="B25" s="237" t="s">
        <v>1001</v>
      </c>
      <c r="C25" s="237" t="s">
        <v>1054</v>
      </c>
      <c r="D25" s="236" t="s">
        <v>1002</v>
      </c>
      <c r="E25" s="236" t="s">
        <v>985</v>
      </c>
      <c r="F25" s="237" t="s">
        <v>1003</v>
      </c>
    </row>
    <row r="26" spans="1:6" ht="114.75">
      <c r="A26" s="342"/>
      <c r="B26" s="235" t="s">
        <v>1004</v>
      </c>
      <c r="C26" s="237" t="s">
        <v>1054</v>
      </c>
      <c r="D26" s="236" t="s">
        <v>1005</v>
      </c>
      <c r="E26" s="236" t="s">
        <v>996</v>
      </c>
      <c r="F26" s="237" t="s">
        <v>1006</v>
      </c>
    </row>
    <row r="27" spans="1:6">
      <c r="A27" s="224" t="s">
        <v>174</v>
      </c>
      <c r="B27" s="236" t="s">
        <v>1056</v>
      </c>
      <c r="C27" s="236" t="s">
        <v>1056</v>
      </c>
      <c r="D27" s="236" t="s">
        <v>1056</v>
      </c>
      <c r="E27" s="227" t="s">
        <v>1056</v>
      </c>
      <c r="F27" s="236" t="s">
        <v>1056</v>
      </c>
    </row>
    <row r="28" spans="1:6" ht="51">
      <c r="A28" s="341" t="s">
        <v>175</v>
      </c>
      <c r="B28" s="237" t="s">
        <v>1007</v>
      </c>
      <c r="C28" s="237" t="s">
        <v>1008</v>
      </c>
      <c r="D28" s="236" t="s">
        <v>1009</v>
      </c>
      <c r="E28" s="236" t="s">
        <v>1010</v>
      </c>
      <c r="F28" s="237" t="s">
        <v>1011</v>
      </c>
    </row>
    <row r="29" spans="1:6" ht="51">
      <c r="A29" s="343"/>
      <c r="B29" s="237" t="s">
        <v>1012</v>
      </c>
      <c r="C29" s="237" t="s">
        <v>1013</v>
      </c>
      <c r="D29" s="236" t="s">
        <v>1014</v>
      </c>
      <c r="E29" s="236" t="s">
        <v>1015</v>
      </c>
      <c r="F29" s="250" t="s">
        <v>1016</v>
      </c>
    </row>
    <row r="30" spans="1:6" ht="76.5">
      <c r="A30" s="343"/>
      <c r="B30" s="237" t="s">
        <v>1017</v>
      </c>
      <c r="C30" s="237" t="s">
        <v>1018</v>
      </c>
      <c r="D30" s="236" t="s">
        <v>1019</v>
      </c>
      <c r="E30" s="236" t="s">
        <v>1020</v>
      </c>
      <c r="F30" s="237" t="s">
        <v>1021</v>
      </c>
    </row>
    <row r="31" spans="1:6" ht="63.75">
      <c r="A31" s="343"/>
      <c r="B31" s="237" t="s">
        <v>1022</v>
      </c>
      <c r="C31" s="237" t="s">
        <v>1008</v>
      </c>
      <c r="D31" s="236" t="s">
        <v>1023</v>
      </c>
      <c r="E31" s="236" t="s">
        <v>1024</v>
      </c>
      <c r="F31" s="237" t="s">
        <v>1025</v>
      </c>
    </row>
    <row r="32" spans="1:6" ht="38.25">
      <c r="A32" s="343"/>
      <c r="B32" s="237" t="s">
        <v>1026</v>
      </c>
      <c r="C32" s="237" t="s">
        <v>1027</v>
      </c>
      <c r="D32" s="236" t="s">
        <v>1028</v>
      </c>
      <c r="E32" s="236" t="s">
        <v>1029</v>
      </c>
      <c r="F32" s="237" t="s">
        <v>1030</v>
      </c>
    </row>
    <row r="33" spans="1:6" ht="51">
      <c r="A33" s="343"/>
      <c r="B33" s="237" t="s">
        <v>1031</v>
      </c>
      <c r="C33" s="237" t="s">
        <v>1055</v>
      </c>
      <c r="D33" s="236" t="s">
        <v>1032</v>
      </c>
      <c r="E33" s="236" t="s">
        <v>1029</v>
      </c>
      <c r="F33" s="237" t="s">
        <v>1033</v>
      </c>
    </row>
    <row r="34" spans="1:6" ht="51">
      <c r="A34" s="342"/>
      <c r="B34" s="237" t="s">
        <v>1034</v>
      </c>
      <c r="C34" s="237" t="s">
        <v>1008</v>
      </c>
      <c r="D34" s="236" t="s">
        <v>1035</v>
      </c>
      <c r="E34" s="236" t="s">
        <v>1029</v>
      </c>
      <c r="F34" s="237" t="s">
        <v>1036</v>
      </c>
    </row>
    <row r="35" spans="1:6">
      <c r="A35" s="224" t="s">
        <v>176</v>
      </c>
      <c r="B35" s="236" t="s">
        <v>1056</v>
      </c>
      <c r="C35" s="236" t="s">
        <v>1056</v>
      </c>
      <c r="D35" s="236" t="s">
        <v>1056</v>
      </c>
      <c r="E35" s="236" t="s">
        <v>1056</v>
      </c>
      <c r="F35" s="236" t="s">
        <v>1056</v>
      </c>
    </row>
    <row r="36" spans="1:6">
      <c r="A36" s="224" t="s">
        <v>177</v>
      </c>
      <c r="B36" s="236" t="s">
        <v>1056</v>
      </c>
      <c r="C36" s="236" t="s">
        <v>1056</v>
      </c>
      <c r="D36" s="236" t="s">
        <v>1056</v>
      </c>
      <c r="E36" s="236" t="s">
        <v>1056</v>
      </c>
      <c r="F36" s="236" t="s">
        <v>1056</v>
      </c>
    </row>
    <row r="37" spans="1:6" ht="89.25">
      <c r="A37" s="341" t="s">
        <v>178</v>
      </c>
      <c r="B37" s="235" t="s">
        <v>1037</v>
      </c>
      <c r="C37" s="235" t="s">
        <v>1038</v>
      </c>
      <c r="D37" s="227" t="s">
        <v>1039</v>
      </c>
      <c r="E37" s="236" t="s">
        <v>1040</v>
      </c>
      <c r="F37" s="235" t="s">
        <v>1041</v>
      </c>
    </row>
    <row r="38" spans="1:6" ht="63.75">
      <c r="A38" s="342"/>
      <c r="B38" s="244" t="s">
        <v>1042</v>
      </c>
      <c r="C38" s="235" t="s">
        <v>1038</v>
      </c>
      <c r="D38" s="240" t="s">
        <v>1039</v>
      </c>
      <c r="E38" s="236" t="s">
        <v>1043</v>
      </c>
      <c r="F38" s="235" t="s">
        <v>1044</v>
      </c>
    </row>
    <row r="39" spans="1:6">
      <c r="A39" s="224" t="s">
        <v>179</v>
      </c>
      <c r="B39" s="245" t="s">
        <v>1056</v>
      </c>
      <c r="C39" s="233" t="s">
        <v>1056</v>
      </c>
      <c r="D39" s="233" t="s">
        <v>1056</v>
      </c>
      <c r="E39" s="238" t="s">
        <v>1056</v>
      </c>
      <c r="F39" s="251" t="s">
        <v>1056</v>
      </c>
    </row>
    <row r="40" spans="1:6">
      <c r="A40" s="224" t="s">
        <v>917</v>
      </c>
      <c r="B40" s="234" t="s">
        <v>1056</v>
      </c>
      <c r="C40" s="233" t="s">
        <v>1056</v>
      </c>
      <c r="D40" s="233" t="s">
        <v>1056</v>
      </c>
      <c r="E40" s="233" t="s">
        <v>1056</v>
      </c>
      <c r="F40" s="233" t="s">
        <v>1056</v>
      </c>
    </row>
    <row r="41" spans="1:6" ht="51">
      <c r="A41" s="344" t="s">
        <v>181</v>
      </c>
      <c r="B41" s="223" t="s">
        <v>1045</v>
      </c>
      <c r="C41" s="222" t="s">
        <v>1054</v>
      </c>
      <c r="D41" s="233" t="s">
        <v>1046</v>
      </c>
      <c r="E41" s="233" t="s">
        <v>985</v>
      </c>
      <c r="F41" s="222" t="s">
        <v>1047</v>
      </c>
    </row>
    <row r="42" spans="1:6" ht="51">
      <c r="A42" s="344"/>
      <c r="B42" s="223" t="s">
        <v>1045</v>
      </c>
      <c r="C42" s="222" t="s">
        <v>1054</v>
      </c>
      <c r="D42" s="233" t="s">
        <v>1046</v>
      </c>
      <c r="E42" s="233" t="s">
        <v>985</v>
      </c>
      <c r="F42" s="222" t="s">
        <v>1048</v>
      </c>
    </row>
    <row r="43" spans="1:6">
      <c r="A43" s="226" t="s">
        <v>182</v>
      </c>
      <c r="B43" s="233" t="s">
        <v>1056</v>
      </c>
      <c r="C43" s="233" t="s">
        <v>1056</v>
      </c>
      <c r="D43" s="233" t="s">
        <v>1056</v>
      </c>
      <c r="E43" s="233" t="s">
        <v>1056</v>
      </c>
      <c r="F43" s="233" t="s">
        <v>1056</v>
      </c>
    </row>
    <row r="44" spans="1:6">
      <c r="A44" s="224" t="s">
        <v>183</v>
      </c>
      <c r="B44" s="246" t="s">
        <v>1056</v>
      </c>
      <c r="C44" s="233" t="s">
        <v>1056</v>
      </c>
      <c r="D44" s="233" t="s">
        <v>1056</v>
      </c>
      <c r="E44" s="233" t="s">
        <v>1056</v>
      </c>
      <c r="F44" s="233" t="s">
        <v>1056</v>
      </c>
    </row>
    <row r="45" spans="1:6">
      <c r="A45" s="224" t="s">
        <v>184</v>
      </c>
      <c r="B45" s="246" t="s">
        <v>1056</v>
      </c>
      <c r="C45" s="233" t="s">
        <v>1056</v>
      </c>
      <c r="D45" s="233" t="s">
        <v>1056</v>
      </c>
      <c r="E45" s="233" t="s">
        <v>1056</v>
      </c>
      <c r="F45" s="233" t="s">
        <v>1056</v>
      </c>
    </row>
    <row r="46" spans="1:6" ht="89.25">
      <c r="A46" s="339" t="s">
        <v>185</v>
      </c>
      <c r="B46" s="237" t="s">
        <v>1059</v>
      </c>
      <c r="C46" s="237" t="s">
        <v>1054</v>
      </c>
      <c r="D46" s="227" t="s">
        <v>1049</v>
      </c>
      <c r="E46" s="227" t="s">
        <v>985</v>
      </c>
      <c r="F46" s="252" t="s">
        <v>1052</v>
      </c>
    </row>
    <row r="47" spans="1:6" ht="102">
      <c r="A47" s="340"/>
      <c r="B47" s="247" t="s">
        <v>1058</v>
      </c>
      <c r="C47" s="237" t="s">
        <v>1054</v>
      </c>
      <c r="D47" s="228" t="s">
        <v>1053</v>
      </c>
      <c r="E47" s="241" t="s">
        <v>985</v>
      </c>
      <c r="F47" s="237" t="s">
        <v>1050</v>
      </c>
    </row>
  </sheetData>
  <mergeCells count="8">
    <mergeCell ref="A1:F1"/>
    <mergeCell ref="A46:A47"/>
    <mergeCell ref="A37:A38"/>
    <mergeCell ref="A18:A19"/>
    <mergeCell ref="A41:A42"/>
    <mergeCell ref="A15:A16"/>
    <mergeCell ref="A28:A34"/>
    <mergeCell ref="A23:A26"/>
  </mergeCells>
  <hyperlinks>
    <hyperlink ref="G1" location="'spis tabel'!A1" display="'spis tabel'!A1" xr:uid="{00000000-0004-0000-2600-000000000000}"/>
  </hyperlinks>
  <pageMargins left="0.70866141732283472" right="0.70866141732283472" top="0.74803149606299213" bottom="0.74803149606299213" header="0.31496062992125984" footer="0.31496062992125984"/>
  <pageSetup paperSize="9" scale="59" orientation="portrait" verticalDpi="300" r:id="rId1"/>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0"/>
  <sheetViews>
    <sheetView showGridLines="0" zoomScaleNormal="100" workbookViewId="0">
      <selection activeCell="J24" sqref="J24"/>
    </sheetView>
  </sheetViews>
  <sheetFormatPr defaultRowHeight="12.75"/>
  <cols>
    <col min="1" max="2" width="9.140625" style="1"/>
    <col min="3" max="3" width="13.85546875" style="1" customWidth="1"/>
    <col min="4" max="4" width="13.28515625" style="1" customWidth="1"/>
    <col min="5" max="5" width="13.140625" style="1" customWidth="1"/>
    <col min="6" max="6" width="13.42578125" style="1" customWidth="1"/>
    <col min="7" max="7" width="13.140625" style="1" customWidth="1"/>
    <col min="8" max="8" width="10.5703125" style="1" customWidth="1"/>
    <col min="9" max="9" width="25.5703125" style="1" customWidth="1"/>
    <col min="10" max="16384" width="9.140625" style="1"/>
  </cols>
  <sheetData>
    <row r="1" spans="1:9">
      <c r="A1" s="254" t="s">
        <v>231</v>
      </c>
      <c r="B1" s="254"/>
      <c r="C1" s="254"/>
      <c r="D1" s="254"/>
      <c r="E1" s="254"/>
      <c r="F1" s="254"/>
      <c r="G1" s="254"/>
      <c r="H1" s="254"/>
      <c r="I1" s="128" t="s">
        <v>754</v>
      </c>
    </row>
    <row r="2" spans="1:9">
      <c r="A2" s="267" t="s">
        <v>919</v>
      </c>
      <c r="B2" s="267"/>
      <c r="C2" s="267"/>
      <c r="D2" s="267"/>
      <c r="E2" s="267"/>
      <c r="F2" s="267"/>
      <c r="G2" s="267"/>
      <c r="H2" s="267"/>
    </row>
    <row r="3" spans="1:9">
      <c r="A3" s="265" t="s">
        <v>136</v>
      </c>
      <c r="B3" s="265"/>
      <c r="C3" s="266" t="s">
        <v>137</v>
      </c>
      <c r="D3" s="266" t="s">
        <v>138</v>
      </c>
      <c r="E3" s="266" t="s">
        <v>139</v>
      </c>
      <c r="F3" s="266" t="s">
        <v>140</v>
      </c>
      <c r="G3" s="266" t="s">
        <v>141</v>
      </c>
      <c r="H3" s="266" t="s">
        <v>142</v>
      </c>
    </row>
    <row r="4" spans="1:9" ht="40.5" customHeight="1">
      <c r="A4" s="265"/>
      <c r="B4" s="265"/>
      <c r="C4" s="266"/>
      <c r="D4" s="266"/>
      <c r="E4" s="266"/>
      <c r="F4" s="266"/>
      <c r="G4" s="266"/>
      <c r="H4" s="266"/>
    </row>
    <row r="5" spans="1:9" ht="15">
      <c r="A5" s="2">
        <v>1999</v>
      </c>
      <c r="B5" s="3" t="s">
        <v>98</v>
      </c>
      <c r="C5" s="4">
        <v>164639</v>
      </c>
      <c r="D5" s="4">
        <v>96696</v>
      </c>
      <c r="E5" s="5">
        <v>58.7</v>
      </c>
      <c r="F5" s="4">
        <v>67943</v>
      </c>
      <c r="G5" s="6">
        <v>41.3</v>
      </c>
      <c r="H5" s="5">
        <v>10.5</v>
      </c>
    </row>
    <row r="6" spans="1:9" ht="15">
      <c r="A6" s="2">
        <v>2000</v>
      </c>
      <c r="B6" s="3" t="s">
        <v>98</v>
      </c>
      <c r="C6" s="4">
        <v>193326</v>
      </c>
      <c r="D6" s="4">
        <v>111496</v>
      </c>
      <c r="E6" s="5">
        <v>57.7</v>
      </c>
      <c r="F6" s="4">
        <v>81830</v>
      </c>
      <c r="G6" s="6">
        <v>42.3</v>
      </c>
      <c r="H6" s="5">
        <v>12.5</v>
      </c>
    </row>
    <row r="7" spans="1:9" ht="15">
      <c r="A7" s="2">
        <v>2001</v>
      </c>
      <c r="B7" s="3" t="s">
        <v>98</v>
      </c>
      <c r="C7" s="4">
        <v>237268</v>
      </c>
      <c r="D7" s="4">
        <v>127850</v>
      </c>
      <c r="E7" s="5">
        <v>53.9</v>
      </c>
      <c r="F7" s="4">
        <v>109418</v>
      </c>
      <c r="G7" s="6">
        <v>46.1</v>
      </c>
      <c r="H7" s="5">
        <v>16.600000000000001</v>
      </c>
    </row>
    <row r="8" spans="1:9" ht="15">
      <c r="A8" s="2">
        <v>2002</v>
      </c>
      <c r="B8" s="3" t="s">
        <v>98</v>
      </c>
      <c r="C8" s="4">
        <v>249238</v>
      </c>
      <c r="D8" s="4">
        <v>129906</v>
      </c>
      <c r="E8" s="5">
        <v>52.1</v>
      </c>
      <c r="F8" s="4">
        <v>119332</v>
      </c>
      <c r="G8" s="6">
        <v>47.9</v>
      </c>
      <c r="H8" s="5">
        <v>17.2</v>
      </c>
    </row>
    <row r="9" spans="1:9" ht="15">
      <c r="A9" s="2">
        <v>2003</v>
      </c>
      <c r="B9" s="3" t="s">
        <v>98</v>
      </c>
      <c r="C9" s="4">
        <v>247869</v>
      </c>
      <c r="D9" s="4">
        <v>132100</v>
      </c>
      <c r="E9" s="5">
        <v>53.3</v>
      </c>
      <c r="F9" s="4">
        <v>115769</v>
      </c>
      <c r="G9" s="6">
        <v>46.7</v>
      </c>
      <c r="H9" s="5">
        <v>17.100000000000001</v>
      </c>
    </row>
    <row r="10" spans="1:9" ht="15">
      <c r="A10" s="2">
        <v>2004</v>
      </c>
      <c r="B10" s="3" t="s">
        <v>98</v>
      </c>
      <c r="C10" s="4">
        <v>232251</v>
      </c>
      <c r="D10" s="4">
        <v>127938</v>
      </c>
      <c r="E10" s="5">
        <v>55.1</v>
      </c>
      <c r="F10" s="4">
        <v>104313</v>
      </c>
      <c r="G10" s="6">
        <v>44.9</v>
      </c>
      <c r="H10" s="5">
        <v>15.9</v>
      </c>
    </row>
    <row r="11" spans="1:9" ht="15">
      <c r="A11" s="2">
        <v>2005</v>
      </c>
      <c r="B11" s="3" t="s">
        <v>98</v>
      </c>
      <c r="C11" s="4">
        <v>211420</v>
      </c>
      <c r="D11" s="4">
        <v>122011</v>
      </c>
      <c r="E11" s="5">
        <v>57.7</v>
      </c>
      <c r="F11" s="4">
        <v>89409</v>
      </c>
      <c r="G11" s="6">
        <v>42.3</v>
      </c>
      <c r="H11" s="5">
        <v>14.6</v>
      </c>
    </row>
    <row r="12" spans="1:9" ht="15">
      <c r="A12" s="2">
        <v>2006</v>
      </c>
      <c r="B12" s="3" t="s">
        <v>98</v>
      </c>
      <c r="C12" s="4">
        <v>169089</v>
      </c>
      <c r="D12" s="4">
        <v>105818</v>
      </c>
      <c r="E12" s="5">
        <v>62.6</v>
      </c>
      <c r="F12" s="4">
        <v>63271</v>
      </c>
      <c r="G12" s="6">
        <v>37.4</v>
      </c>
      <c r="H12" s="5">
        <v>11.7</v>
      </c>
    </row>
    <row r="13" spans="1:9" ht="15">
      <c r="A13" s="2">
        <v>2007</v>
      </c>
      <c r="B13" s="3" t="s">
        <v>98</v>
      </c>
      <c r="C13" s="6" t="s">
        <v>143</v>
      </c>
      <c r="D13" s="6" t="s">
        <v>144</v>
      </c>
      <c r="E13" s="5">
        <v>65.8</v>
      </c>
      <c r="F13" s="6" t="s">
        <v>145</v>
      </c>
      <c r="G13" s="6">
        <v>34.200000000000003</v>
      </c>
      <c r="H13" s="5">
        <v>7.8</v>
      </c>
    </row>
    <row r="14" spans="1:9" ht="15">
      <c r="A14" s="2">
        <v>2008</v>
      </c>
      <c r="B14" s="3" t="s">
        <v>98</v>
      </c>
      <c r="C14" s="6" t="s">
        <v>146</v>
      </c>
      <c r="D14" s="6" t="s">
        <v>147</v>
      </c>
      <c r="E14" s="5">
        <v>61.9</v>
      </c>
      <c r="F14" s="6" t="s">
        <v>148</v>
      </c>
      <c r="G14" s="6">
        <v>38.1</v>
      </c>
      <c r="H14" s="5">
        <v>6.4</v>
      </c>
    </row>
    <row r="15" spans="1:9" ht="15">
      <c r="A15" s="2">
        <v>2009</v>
      </c>
      <c r="B15" s="3" t="s">
        <v>98</v>
      </c>
      <c r="C15" s="6" t="s">
        <v>149</v>
      </c>
      <c r="D15" s="6" t="s">
        <v>150</v>
      </c>
      <c r="E15" s="5">
        <v>54.7</v>
      </c>
      <c r="F15" s="6" t="s">
        <v>151</v>
      </c>
      <c r="G15" s="6">
        <v>45.3</v>
      </c>
      <c r="H15" s="5">
        <v>9.1999999999999993</v>
      </c>
    </row>
    <row r="16" spans="1:9" ht="15">
      <c r="A16" s="2">
        <v>2010</v>
      </c>
      <c r="B16" s="3" t="s">
        <v>98</v>
      </c>
      <c r="C16" s="6" t="s">
        <v>152</v>
      </c>
      <c r="D16" s="6" t="s">
        <v>153</v>
      </c>
      <c r="E16" s="5">
        <v>56</v>
      </c>
      <c r="F16" s="6" t="s">
        <v>154</v>
      </c>
      <c r="G16" s="5">
        <v>44</v>
      </c>
      <c r="H16" s="5">
        <v>9.1999999999999993</v>
      </c>
    </row>
    <row r="17" spans="1:12" ht="15">
      <c r="A17" s="2">
        <v>2011</v>
      </c>
      <c r="B17" s="3" t="s">
        <v>98</v>
      </c>
      <c r="C17" s="4">
        <v>134954</v>
      </c>
      <c r="D17" s="4">
        <v>78369</v>
      </c>
      <c r="E17" s="5">
        <v>58.070898231990164</v>
      </c>
      <c r="F17" s="4">
        <v>56585</v>
      </c>
      <c r="G17" s="5">
        <v>41.929101768009843</v>
      </c>
      <c r="H17" s="5">
        <v>9.1</v>
      </c>
    </row>
    <row r="18" spans="1:12" ht="15">
      <c r="A18" s="2">
        <v>2012</v>
      </c>
      <c r="B18" s="3" t="s">
        <v>98</v>
      </c>
      <c r="C18" s="4">
        <v>147902</v>
      </c>
      <c r="D18" s="4">
        <v>81292</v>
      </c>
      <c r="E18" s="5">
        <v>54.963421725196412</v>
      </c>
      <c r="F18" s="4">
        <v>66610</v>
      </c>
      <c r="G18" s="5">
        <v>45.036578274803588</v>
      </c>
      <c r="H18" s="5">
        <v>9.8000000000000007</v>
      </c>
    </row>
    <row r="19" spans="1:12" ht="15">
      <c r="A19" s="2">
        <v>2013</v>
      </c>
      <c r="B19" s="3" t="s">
        <v>98</v>
      </c>
      <c r="C19" s="4">
        <v>144832</v>
      </c>
      <c r="D19" s="4">
        <v>79790</v>
      </c>
      <c r="E19" s="5">
        <v>55.091416261599647</v>
      </c>
      <c r="F19" s="4">
        <v>65042</v>
      </c>
      <c r="G19" s="5">
        <v>44.908583738400353</v>
      </c>
      <c r="H19" s="5">
        <v>9.6</v>
      </c>
    </row>
    <row r="20" spans="1:12" ht="15">
      <c r="A20" s="2">
        <v>2014</v>
      </c>
      <c r="B20" s="3" t="s">
        <v>98</v>
      </c>
      <c r="C20" s="4">
        <v>116410</v>
      </c>
      <c r="D20" s="4">
        <v>65842</v>
      </c>
      <c r="E20" s="5">
        <v>56.560432952495489</v>
      </c>
      <c r="F20" s="4">
        <v>50568</v>
      </c>
      <c r="G20" s="5">
        <v>43.439567047504511</v>
      </c>
      <c r="H20" s="5">
        <v>7.6</v>
      </c>
    </row>
    <row r="21" spans="1:12" ht="15">
      <c r="A21" s="2">
        <v>2015</v>
      </c>
      <c r="B21" s="3" t="s">
        <v>98</v>
      </c>
      <c r="C21" s="4">
        <v>93311</v>
      </c>
      <c r="D21" s="4">
        <v>53807</v>
      </c>
      <c r="E21" s="5">
        <v>57.664155351459101</v>
      </c>
      <c r="F21" s="4">
        <v>39504</v>
      </c>
      <c r="G21" s="5">
        <v>42.335844648540899</v>
      </c>
      <c r="H21" s="5">
        <v>6.1</v>
      </c>
    </row>
    <row r="22" spans="1:12" ht="15">
      <c r="A22" s="2">
        <v>2016</v>
      </c>
      <c r="B22" s="3" t="s">
        <v>98</v>
      </c>
      <c r="C22" s="4">
        <v>77697</v>
      </c>
      <c r="D22" s="4">
        <v>45716</v>
      </c>
      <c r="E22" s="5">
        <v>58.838822605763418</v>
      </c>
      <c r="F22" s="4">
        <v>31981</v>
      </c>
      <c r="G22" s="5">
        <v>41.161177394236589</v>
      </c>
      <c r="H22" s="5">
        <v>4.9000000000000004</v>
      </c>
    </row>
    <row r="23" spans="1:12" ht="15">
      <c r="A23" s="2">
        <v>2017</v>
      </c>
      <c r="B23" s="3" t="s">
        <v>98</v>
      </c>
      <c r="C23" s="4">
        <v>58857</v>
      </c>
      <c r="D23" s="4">
        <v>35766</v>
      </c>
      <c r="E23" s="5">
        <v>60.767623222386455</v>
      </c>
      <c r="F23" s="4">
        <v>23091</v>
      </c>
      <c r="G23" s="5">
        <v>39.232376777613538</v>
      </c>
      <c r="H23" s="5">
        <v>3.7</v>
      </c>
    </row>
    <row r="24" spans="1:12" ht="15">
      <c r="A24" s="2">
        <v>2018</v>
      </c>
      <c r="B24" s="3" t="s">
        <v>98</v>
      </c>
      <c r="C24" s="4">
        <v>50867</v>
      </c>
      <c r="D24" s="4">
        <v>31452</v>
      </c>
      <c r="E24" s="5">
        <v>61.831835964377689</v>
      </c>
      <c r="F24" s="4">
        <v>19415</v>
      </c>
      <c r="G24" s="5">
        <v>38.168164035622311</v>
      </c>
      <c r="H24" s="5">
        <v>3.2</v>
      </c>
    </row>
    <row r="25" spans="1:12" ht="15">
      <c r="A25" s="2">
        <v>2019</v>
      </c>
      <c r="B25" s="3" t="s">
        <v>98</v>
      </c>
      <c r="C25" s="7">
        <v>46313</v>
      </c>
      <c r="D25" s="7">
        <v>27986</v>
      </c>
      <c r="E25" s="8">
        <v>60.427957592900484</v>
      </c>
      <c r="F25" s="7">
        <v>18327</v>
      </c>
      <c r="G25" s="8">
        <v>39.572042407099516</v>
      </c>
      <c r="H25" s="3">
        <v>2.8</v>
      </c>
    </row>
    <row r="26" spans="1:12" ht="15">
      <c r="A26" s="2">
        <v>2020</v>
      </c>
      <c r="B26" s="3" t="s">
        <v>98</v>
      </c>
      <c r="C26" s="7">
        <v>60958</v>
      </c>
      <c r="D26" s="7">
        <v>35548</v>
      </c>
      <c r="E26" s="8">
        <v>58.315561534171067</v>
      </c>
      <c r="F26" s="7">
        <v>25410</v>
      </c>
      <c r="G26" s="8">
        <v>41.684438465828933</v>
      </c>
      <c r="H26" s="3">
        <v>3.7</v>
      </c>
    </row>
    <row r="27" spans="1:12" ht="15">
      <c r="A27" s="2">
        <v>2021</v>
      </c>
      <c r="B27" s="3" t="s">
        <v>155</v>
      </c>
      <c r="C27" s="213">
        <v>63839</v>
      </c>
      <c r="D27" s="213">
        <v>37112</v>
      </c>
      <c r="E27" s="214">
        <v>58.1</v>
      </c>
      <c r="F27" s="213">
        <v>26727</v>
      </c>
      <c r="G27" s="214">
        <v>41.9</v>
      </c>
      <c r="H27" s="212">
        <v>3.9</v>
      </c>
    </row>
    <row r="28" spans="1:12" ht="15">
      <c r="A28" s="2">
        <v>2021</v>
      </c>
      <c r="B28" s="3" t="s">
        <v>88</v>
      </c>
      <c r="C28" s="213">
        <v>64959</v>
      </c>
      <c r="D28" s="213">
        <v>37411</v>
      </c>
      <c r="E28" s="214">
        <v>57.6</v>
      </c>
      <c r="F28" s="213">
        <v>27548</v>
      </c>
      <c r="G28" s="214">
        <v>42.4</v>
      </c>
      <c r="H28" s="214">
        <v>4</v>
      </c>
    </row>
    <row r="29" spans="1:12" ht="15">
      <c r="A29" s="2">
        <v>2021</v>
      </c>
      <c r="B29" s="3" t="s">
        <v>89</v>
      </c>
      <c r="C29" s="213">
        <v>63468</v>
      </c>
      <c r="D29" s="213">
        <v>36541</v>
      </c>
      <c r="E29" s="214">
        <v>57.6</v>
      </c>
      <c r="F29" s="213">
        <v>26927</v>
      </c>
      <c r="G29" s="214">
        <v>42.4</v>
      </c>
      <c r="H29" s="212">
        <v>3.9</v>
      </c>
      <c r="I29" s="9"/>
      <c r="J29" s="9"/>
      <c r="K29" s="9"/>
      <c r="L29" s="9"/>
    </row>
    <row r="30" spans="1:12" ht="15">
      <c r="A30" s="2">
        <v>2021</v>
      </c>
      <c r="B30" s="3" t="s">
        <v>90</v>
      </c>
      <c r="C30" s="7">
        <v>61748</v>
      </c>
      <c r="D30" s="7">
        <v>35738</v>
      </c>
      <c r="E30" s="8">
        <v>57.877178208201073</v>
      </c>
      <c r="F30" s="7">
        <v>26010</v>
      </c>
      <c r="G30" s="8">
        <v>42.122821791798927</v>
      </c>
      <c r="H30" s="214">
        <v>3.8</v>
      </c>
      <c r="I30" s="9"/>
      <c r="J30" s="9"/>
      <c r="K30" s="9"/>
      <c r="L30" s="9"/>
    </row>
  </sheetData>
  <mergeCells count="9">
    <mergeCell ref="A1:H1"/>
    <mergeCell ref="A3:B4"/>
    <mergeCell ref="C3:C4"/>
    <mergeCell ref="D3:D4"/>
    <mergeCell ref="E3:E4"/>
    <mergeCell ref="F3:F4"/>
    <mergeCell ref="G3:G4"/>
    <mergeCell ref="H3:H4"/>
    <mergeCell ref="A2:H2"/>
  </mergeCells>
  <hyperlinks>
    <hyperlink ref="I1" location="'spis tabel'!A1" display="'spis tabel'!A1" xr:uid="{00000000-0004-0000-0300-000000000000}"/>
  </hyperlinks>
  <pageMargins left="0.7" right="0.7" top="0.75" bottom="0.75" header="0.3" footer="0.3"/>
  <pageSetup paperSize="9" scale="91" orientation="portrait" r:id="rId1"/>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N2"/>
  <sheetViews>
    <sheetView showGridLines="0" zoomScaleNormal="100" workbookViewId="0">
      <selection activeCell="N19" sqref="N19"/>
    </sheetView>
  </sheetViews>
  <sheetFormatPr defaultRowHeight="12.75"/>
  <cols>
    <col min="14" max="14" width="18.7109375" customWidth="1"/>
  </cols>
  <sheetData>
    <row r="2" spans="14:14">
      <c r="N2" s="128" t="s">
        <v>754</v>
      </c>
    </row>
  </sheetData>
  <hyperlinks>
    <hyperlink ref="N2" location="'spis tabel'!A1" display="'spis tabel'!A1" xr:uid="{00000000-0004-0000-2700-000000000000}"/>
  </hyperlinks>
  <pageMargins left="0.7" right="0.7" top="0.75" bottom="0.75" header="0.3" footer="0.3"/>
  <pageSetup paperSize="9" orientation="portrait" verticalDpi="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M2"/>
  <sheetViews>
    <sheetView showGridLines="0" zoomScaleNormal="100" workbookViewId="0">
      <selection activeCell="L17" sqref="L17"/>
    </sheetView>
  </sheetViews>
  <sheetFormatPr defaultRowHeight="12.75"/>
  <cols>
    <col min="13" max="13" width="18.28515625" customWidth="1"/>
  </cols>
  <sheetData>
    <row r="2" spans="13:13">
      <c r="M2" s="128" t="s">
        <v>754</v>
      </c>
    </row>
  </sheetData>
  <hyperlinks>
    <hyperlink ref="M2" location="'spis tabel'!A1" display="'spis tabel'!A1" xr:uid="{00000000-0004-0000-2800-000000000000}"/>
  </hyperlinks>
  <pageMargins left="0.7" right="0.7" top="0.75" bottom="0.75" header="0.3" footer="0.3"/>
  <pageSetup paperSize="9" orientation="portrait" verticalDpi="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M2"/>
  <sheetViews>
    <sheetView showGridLines="0" zoomScaleNormal="100" workbookViewId="0">
      <selection activeCell="L17" sqref="L17"/>
    </sheetView>
  </sheetViews>
  <sheetFormatPr defaultRowHeight="12.75"/>
  <cols>
    <col min="13" max="13" width="18.140625" customWidth="1"/>
  </cols>
  <sheetData>
    <row r="2" spans="13:13">
      <c r="M2" s="128" t="s">
        <v>754</v>
      </c>
    </row>
  </sheetData>
  <hyperlinks>
    <hyperlink ref="M2" location="'spis tabel'!A1" display="'spis tabel'!A1" xr:uid="{00000000-0004-0000-2900-000000000000}"/>
  </hyperlinks>
  <pageMargins left="0.7" right="0.7" top="0.75" bottom="0.75" header="0.3" footer="0.3"/>
  <pageSetup paperSize="9" orientation="portrait" verticalDpi="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M2"/>
  <sheetViews>
    <sheetView showGridLines="0" workbookViewId="0">
      <selection activeCell="M20" sqref="M20"/>
    </sheetView>
  </sheetViews>
  <sheetFormatPr defaultRowHeight="12.75"/>
  <cols>
    <col min="13" max="13" width="20.140625" customWidth="1"/>
  </cols>
  <sheetData>
    <row r="2" spans="13:13">
      <c r="M2" s="128" t="s">
        <v>754</v>
      </c>
    </row>
  </sheetData>
  <hyperlinks>
    <hyperlink ref="M2" location="'spis tabel'!A1" display="'spis tabel'!A1" xr:uid="{00000000-0004-0000-2B00-000000000000}"/>
  </hyperlink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M2"/>
  <sheetViews>
    <sheetView showGridLines="0" workbookViewId="0">
      <selection activeCell="P34" sqref="P34"/>
    </sheetView>
  </sheetViews>
  <sheetFormatPr defaultRowHeight="12.75"/>
  <cols>
    <col min="13" max="13" width="18.5703125" customWidth="1"/>
  </cols>
  <sheetData>
    <row r="2" spans="13:13">
      <c r="M2" s="128" t="s">
        <v>754</v>
      </c>
    </row>
  </sheetData>
  <hyperlinks>
    <hyperlink ref="M2" location="'spis tabel'!A1" display="'spis tabel'!A1" xr:uid="{00000000-0004-0000-2C00-000000000000}"/>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M2"/>
  <sheetViews>
    <sheetView showGridLines="0" zoomScaleNormal="100" workbookViewId="0">
      <selection activeCell="K31" sqref="K31"/>
    </sheetView>
  </sheetViews>
  <sheetFormatPr defaultRowHeight="12.75"/>
  <cols>
    <col min="13" max="13" width="20" customWidth="1"/>
  </cols>
  <sheetData>
    <row r="2" spans="13:13">
      <c r="M2" s="128" t="s">
        <v>754</v>
      </c>
    </row>
  </sheetData>
  <hyperlinks>
    <hyperlink ref="M2" location="'spis tabel'!A1" display="'spis tabel'!A1" xr:uid="{00000000-0004-0000-2A00-000000000000}"/>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1"/>
  <sheetViews>
    <sheetView showGridLines="0" zoomScaleNormal="100" workbookViewId="0">
      <selection activeCell="B7" sqref="B7"/>
    </sheetView>
  </sheetViews>
  <sheetFormatPr defaultRowHeight="12.75"/>
  <cols>
    <col min="1" max="1" width="16.7109375" style="12" customWidth="1"/>
    <col min="2" max="2" width="10.7109375" style="11" bestFit="1" customWidth="1"/>
    <col min="3" max="3" width="9.42578125" style="11" customWidth="1"/>
    <col min="4" max="5" width="9.7109375" style="11" customWidth="1"/>
    <col min="6" max="6" width="10.5703125" style="11" customWidth="1"/>
    <col min="7" max="7" width="10.85546875" style="11" customWidth="1"/>
    <col min="8" max="8" width="12.5703125" style="11" customWidth="1"/>
    <col min="9" max="9" width="11.85546875" style="11" customWidth="1"/>
    <col min="10" max="10" width="11" style="11" customWidth="1"/>
    <col min="11" max="11" width="15.42578125" style="11" customWidth="1"/>
    <col min="12" max="12" width="11.42578125" style="11" customWidth="1"/>
    <col min="13" max="13" width="24.7109375" style="11" customWidth="1"/>
    <col min="14" max="16384" width="9.140625" style="11"/>
  </cols>
  <sheetData>
    <row r="1" spans="1:13">
      <c r="A1" s="254" t="s">
        <v>231</v>
      </c>
      <c r="B1" s="254"/>
      <c r="C1" s="254"/>
      <c r="D1" s="254"/>
      <c r="E1" s="254"/>
      <c r="F1" s="254"/>
      <c r="G1" s="254"/>
      <c r="H1" s="254"/>
    </row>
    <row r="2" spans="1:13">
      <c r="A2" s="268" t="s">
        <v>853</v>
      </c>
      <c r="B2" s="268"/>
      <c r="C2" s="268"/>
      <c r="D2" s="268"/>
      <c r="E2" s="268"/>
      <c r="F2" s="268"/>
      <c r="G2" s="268"/>
      <c r="H2" s="268"/>
      <c r="I2" s="268"/>
      <c r="J2" s="268"/>
      <c r="K2" s="268"/>
      <c r="L2" s="268"/>
      <c r="M2" s="148" t="s">
        <v>754</v>
      </c>
    </row>
    <row r="3" spans="1:13" s="12" customFormat="1" ht="63.75">
      <c r="A3" s="47" t="s">
        <v>277</v>
      </c>
      <c r="B3" s="47" t="s">
        <v>41</v>
      </c>
      <c r="C3" s="47" t="s">
        <v>36</v>
      </c>
      <c r="D3" s="47" t="s">
        <v>42</v>
      </c>
      <c r="E3" s="47" t="s">
        <v>43</v>
      </c>
      <c r="F3" s="47" t="s">
        <v>187</v>
      </c>
      <c r="G3" s="47" t="s">
        <v>60</v>
      </c>
      <c r="H3" s="47" t="s">
        <v>61</v>
      </c>
      <c r="I3" s="47" t="s">
        <v>62</v>
      </c>
      <c r="J3" s="47" t="s">
        <v>63</v>
      </c>
      <c r="K3" s="125" t="s">
        <v>205</v>
      </c>
      <c r="L3" s="47" t="s">
        <v>44</v>
      </c>
    </row>
    <row r="4" spans="1:13" ht="43.5" customHeight="1">
      <c r="A4" s="180" t="s">
        <v>925</v>
      </c>
      <c r="B4" s="48">
        <v>61748</v>
      </c>
      <c r="C4" s="48">
        <v>35738</v>
      </c>
      <c r="D4" s="48">
        <v>26010</v>
      </c>
      <c r="E4" s="48">
        <v>9839</v>
      </c>
      <c r="F4" s="48">
        <v>16298</v>
      </c>
      <c r="G4" s="48">
        <v>7845</v>
      </c>
      <c r="H4" s="48">
        <v>1193</v>
      </c>
      <c r="I4" s="48">
        <v>15095</v>
      </c>
      <c r="J4" s="49">
        <v>26079</v>
      </c>
      <c r="K4" s="49">
        <v>3844</v>
      </c>
      <c r="L4" s="49">
        <v>27720</v>
      </c>
    </row>
    <row r="5" spans="1:13" ht="51">
      <c r="A5" s="180" t="s">
        <v>926</v>
      </c>
      <c r="B5" s="50">
        <v>-2.7100271002710059</v>
      </c>
      <c r="C5" s="50">
        <v>-2.1975315399140669</v>
      </c>
      <c r="D5" s="50">
        <v>-3.405503769450732</v>
      </c>
      <c r="E5" s="50">
        <v>-4.7715834301200175</v>
      </c>
      <c r="F5" s="50">
        <v>-4.6231273408239701</v>
      </c>
      <c r="G5" s="50">
        <v>-5.8562342493699759</v>
      </c>
      <c r="H5" s="50">
        <v>-51.464605370219694</v>
      </c>
      <c r="I5" s="50">
        <v>-2.0123336579032696</v>
      </c>
      <c r="J5" s="50">
        <v>0.14592373564764216</v>
      </c>
      <c r="K5" s="50">
        <v>-1.5620998719590204</v>
      </c>
      <c r="L5" s="50">
        <v>-3.0396306271642857</v>
      </c>
    </row>
    <row r="6" spans="1:13" ht="51">
      <c r="A6" s="180" t="s">
        <v>927</v>
      </c>
      <c r="B6" s="50">
        <v>12.440818704931161</v>
      </c>
      <c r="C6" s="50">
        <v>11.929593786213161</v>
      </c>
      <c r="D6" s="50">
        <v>13.150911384695704</v>
      </c>
      <c r="E6" s="50">
        <v>-10.350797266514817</v>
      </c>
      <c r="F6" s="50">
        <v>1.6084788029925079</v>
      </c>
      <c r="G6" s="50">
        <v>0.83547557840617515</v>
      </c>
      <c r="H6" s="50">
        <v>-18.953804347826093</v>
      </c>
      <c r="I6" s="50">
        <v>14.503527269968913</v>
      </c>
      <c r="J6" s="50">
        <v>35.905987805513575</v>
      </c>
      <c r="K6" s="50">
        <v>-7.52946836661053</v>
      </c>
      <c r="L6" s="50">
        <v>7.0890477110295649</v>
      </c>
    </row>
    <row r="7" spans="1:13">
      <c r="I7" s="13"/>
    </row>
    <row r="9" spans="1:13">
      <c r="B9" s="1"/>
      <c r="C9" s="1"/>
      <c r="D9" s="1"/>
      <c r="E9" s="1"/>
      <c r="F9" s="1"/>
      <c r="G9" s="1"/>
      <c r="H9" s="1"/>
      <c r="I9" s="1"/>
    </row>
    <row r="10" spans="1:13">
      <c r="B10" s="1"/>
      <c r="C10" s="1"/>
      <c r="D10" s="1"/>
      <c r="E10" s="1"/>
      <c r="F10" s="1"/>
      <c r="G10" s="1"/>
      <c r="H10" s="1"/>
      <c r="I10" s="1"/>
    </row>
    <row r="11" spans="1:13">
      <c r="B11" s="1"/>
      <c r="C11" s="1"/>
      <c r="D11" s="1"/>
      <c r="E11" s="1"/>
      <c r="F11" s="1"/>
      <c r="G11" s="1"/>
      <c r="H11" s="1"/>
      <c r="I11" s="1"/>
    </row>
  </sheetData>
  <mergeCells count="2">
    <mergeCell ref="A2:L2"/>
    <mergeCell ref="A1:H1"/>
  </mergeCells>
  <phoneticPr fontId="0" type="noConversion"/>
  <hyperlinks>
    <hyperlink ref="M2" location="'spis tabel'!A1" display="Powrót do spisu tabel" xr:uid="{00000000-0004-0000-0400-000000000000}"/>
  </hyperlinks>
  <pageMargins left="0.75" right="0.75" top="1" bottom="1" header="0.5" footer="0.5"/>
  <pageSetup paperSize="9" scale="92"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
  <sheetViews>
    <sheetView showGridLines="0" zoomScaleNormal="100" workbookViewId="0">
      <selection activeCell="A6" sqref="A6"/>
    </sheetView>
  </sheetViews>
  <sheetFormatPr defaultRowHeight="12.75"/>
  <cols>
    <col min="1" max="1" width="27.85546875" style="12" customWidth="1"/>
    <col min="2" max="2" width="11.7109375" style="11" customWidth="1"/>
    <col min="3" max="3" width="14.42578125" style="11" customWidth="1"/>
    <col min="4" max="4" width="11.140625" style="11" customWidth="1"/>
    <col min="5" max="5" width="21.7109375" style="11" customWidth="1"/>
    <col min="6" max="6" width="18.5703125" style="11" customWidth="1"/>
    <col min="7" max="16384" width="9.140625" style="11"/>
  </cols>
  <sheetData>
    <row r="1" spans="1:8">
      <c r="A1" s="254" t="s">
        <v>231</v>
      </c>
      <c r="B1" s="254"/>
      <c r="C1" s="254"/>
      <c r="D1" s="254"/>
      <c r="E1" s="254"/>
      <c r="F1" s="254"/>
      <c r="G1" s="254"/>
      <c r="H1" s="254"/>
    </row>
    <row r="2" spans="1:8" ht="12.75" customHeight="1">
      <c r="A2" s="268" t="s">
        <v>854</v>
      </c>
      <c r="B2" s="268"/>
      <c r="C2" s="268"/>
      <c r="D2" s="268"/>
      <c r="E2" s="268"/>
      <c r="F2" s="268"/>
      <c r="G2" s="128" t="s">
        <v>754</v>
      </c>
    </row>
    <row r="3" spans="1:8" s="12" customFormat="1" ht="78" customHeight="1">
      <c r="A3" s="47" t="s">
        <v>45</v>
      </c>
      <c r="B3" s="47" t="s">
        <v>46</v>
      </c>
      <c r="C3" s="47" t="s">
        <v>47</v>
      </c>
      <c r="D3" s="125" t="s">
        <v>775</v>
      </c>
      <c r="E3" s="125" t="s">
        <v>778</v>
      </c>
      <c r="F3" s="47" t="s">
        <v>123</v>
      </c>
    </row>
    <row r="4" spans="1:8" ht="39" customHeight="1">
      <c r="A4" s="180" t="s">
        <v>928</v>
      </c>
      <c r="B4" s="51">
        <v>29194</v>
      </c>
      <c r="C4" s="51">
        <v>28404</v>
      </c>
      <c r="D4" s="51">
        <v>17198</v>
      </c>
      <c r="E4" s="52">
        <v>6060</v>
      </c>
      <c r="F4" s="51">
        <v>33313</v>
      </c>
    </row>
    <row r="5" spans="1:8" ht="41.25" customHeight="1">
      <c r="A5" s="47" t="s">
        <v>48</v>
      </c>
      <c r="B5" s="53">
        <v>-12.422378881055948</v>
      </c>
      <c r="C5" s="53">
        <v>14.847161572052386</v>
      </c>
      <c r="D5" s="53">
        <v>32.210947109471107</v>
      </c>
      <c r="E5" s="53">
        <v>53.534329870787957</v>
      </c>
      <c r="F5" s="53">
        <v>16.715717188704375</v>
      </c>
    </row>
    <row r="7" spans="1:8">
      <c r="B7" s="14"/>
      <c r="C7" s="14"/>
      <c r="D7" s="14"/>
      <c r="E7" s="14"/>
      <c r="F7" s="14"/>
    </row>
    <row r="8" spans="1:8">
      <c r="B8" s="14"/>
      <c r="C8" s="14"/>
      <c r="D8" s="14"/>
      <c r="E8" s="15"/>
      <c r="F8" s="16"/>
    </row>
  </sheetData>
  <mergeCells count="2">
    <mergeCell ref="A2:F2"/>
    <mergeCell ref="A1:H1"/>
  </mergeCells>
  <phoneticPr fontId="0" type="noConversion"/>
  <hyperlinks>
    <hyperlink ref="G2" location="'spis tabel'!A1" display="Powrót do spisu tabel" xr:uid="{00000000-0004-0000-0500-000000000000}"/>
  </hyperlinks>
  <pageMargins left="0.75" right="0.75" top="1" bottom="1" header="0.5" footer="0.5"/>
  <pageSetup paperSize="9" scale="84" orientation="portrait" horizontalDpi="300" verticalDpi="300" r:id="rId1"/>
  <headerFooter alignWithMargins="0"/>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0"/>
  <sheetViews>
    <sheetView showGridLines="0" zoomScaleNormal="100" workbookViewId="0">
      <selection activeCell="Q12" sqref="Q12"/>
    </sheetView>
  </sheetViews>
  <sheetFormatPr defaultRowHeight="12.75"/>
  <cols>
    <col min="1" max="1" width="3.28515625" style="1" customWidth="1"/>
    <col min="2" max="2" width="29.7109375" style="1" customWidth="1"/>
    <col min="3" max="3" width="8.28515625" style="1" customWidth="1"/>
    <col min="4" max="4" width="8.7109375" style="1" customWidth="1"/>
    <col min="5" max="5" width="8.5703125" style="1" customWidth="1"/>
    <col min="6" max="6" width="8.28515625" style="1" customWidth="1"/>
    <col min="7" max="7" width="7.85546875" style="1" customWidth="1"/>
    <col min="8" max="8" width="7.7109375" style="1" customWidth="1"/>
    <col min="9" max="9" width="9.140625" style="1"/>
    <col min="10" max="10" width="8.140625" style="1" customWidth="1"/>
    <col min="11" max="11" width="7.85546875" style="1" customWidth="1"/>
    <col min="12" max="12" width="8.42578125" style="1" customWidth="1"/>
    <col min="13" max="13" width="9.140625" style="1"/>
    <col min="14" max="15" width="9" style="1" customWidth="1"/>
    <col min="16" max="16" width="17.85546875" style="1" customWidth="1"/>
    <col min="17" max="16384" width="9.140625" style="1"/>
  </cols>
  <sheetData>
    <row r="1" spans="1:16">
      <c r="A1" s="254" t="s">
        <v>231</v>
      </c>
      <c r="B1" s="254"/>
      <c r="C1" s="254"/>
      <c r="D1" s="254"/>
      <c r="E1" s="254"/>
      <c r="F1" s="254"/>
      <c r="G1" s="254"/>
      <c r="H1" s="254"/>
    </row>
    <row r="2" spans="1:16">
      <c r="A2" s="271" t="s">
        <v>234</v>
      </c>
      <c r="B2" s="271"/>
      <c r="C2" s="271"/>
      <c r="D2" s="271"/>
      <c r="E2" s="271"/>
      <c r="F2" s="271"/>
      <c r="G2" s="271"/>
      <c r="H2" s="271"/>
      <c r="I2" s="271"/>
      <c r="J2" s="271"/>
      <c r="K2" s="271"/>
      <c r="L2" s="271"/>
      <c r="M2" s="271"/>
      <c r="N2" s="271"/>
      <c r="O2" s="271"/>
      <c r="P2" s="128" t="s">
        <v>754</v>
      </c>
    </row>
    <row r="3" spans="1:16" ht="15" customHeight="1">
      <c r="A3" s="270" t="s">
        <v>105</v>
      </c>
      <c r="B3" s="270"/>
      <c r="C3" s="270"/>
      <c r="D3" s="270"/>
      <c r="E3" s="270"/>
      <c r="F3" s="270"/>
      <c r="G3" s="270"/>
      <c r="H3" s="270"/>
      <c r="I3" s="270"/>
      <c r="J3" s="270"/>
      <c r="K3" s="270"/>
      <c r="L3" s="270"/>
      <c r="M3" s="270"/>
      <c r="N3" s="270"/>
      <c r="O3" s="270"/>
    </row>
    <row r="4" spans="1:16" ht="15" customHeight="1">
      <c r="A4" s="173" t="s">
        <v>87</v>
      </c>
      <c r="B4" s="173" t="s">
        <v>99</v>
      </c>
      <c r="C4" s="218" t="s">
        <v>929</v>
      </c>
      <c r="D4" s="218" t="s">
        <v>91</v>
      </c>
      <c r="E4" s="218" t="s">
        <v>92</v>
      </c>
      <c r="F4" s="218" t="s">
        <v>93</v>
      </c>
      <c r="G4" s="218" t="s">
        <v>94</v>
      </c>
      <c r="H4" s="218" t="s">
        <v>95</v>
      </c>
      <c r="I4" s="218" t="s">
        <v>96</v>
      </c>
      <c r="J4" s="218" t="s">
        <v>97</v>
      </c>
      <c r="K4" s="218" t="s">
        <v>98</v>
      </c>
      <c r="L4" s="218" t="s">
        <v>855</v>
      </c>
      <c r="M4" s="218" t="s">
        <v>88</v>
      </c>
      <c r="N4" s="218" t="s">
        <v>89</v>
      </c>
      <c r="O4" s="179" t="s">
        <v>90</v>
      </c>
    </row>
    <row r="5" spans="1:16" ht="18" customHeight="1">
      <c r="A5" s="175">
        <v>1</v>
      </c>
      <c r="B5" s="176" t="s">
        <v>56</v>
      </c>
      <c r="C5" s="215">
        <v>54916</v>
      </c>
      <c r="D5" s="215">
        <v>58844</v>
      </c>
      <c r="E5" s="215">
        <v>59978</v>
      </c>
      <c r="F5" s="215">
        <v>60280</v>
      </c>
      <c r="G5" s="213">
        <v>60302</v>
      </c>
      <c r="H5" s="213">
        <v>60670</v>
      </c>
      <c r="I5" s="213">
        <v>60253</v>
      </c>
      <c r="J5" s="213">
        <v>60004</v>
      </c>
      <c r="K5" s="213">
        <v>60958</v>
      </c>
      <c r="L5" s="213">
        <v>63839</v>
      </c>
      <c r="M5" s="213">
        <v>64959</v>
      </c>
      <c r="N5" s="213">
        <v>63468</v>
      </c>
      <c r="O5" s="7">
        <v>61748</v>
      </c>
    </row>
    <row r="6" spans="1:16" ht="18" customHeight="1">
      <c r="A6" s="175">
        <v>2</v>
      </c>
      <c r="B6" s="176" t="s">
        <v>51</v>
      </c>
      <c r="C6" s="215">
        <v>31929</v>
      </c>
      <c r="D6" s="215">
        <v>33866</v>
      </c>
      <c r="E6" s="215">
        <v>34428</v>
      </c>
      <c r="F6" s="215">
        <v>34797</v>
      </c>
      <c r="G6" s="213">
        <v>35198</v>
      </c>
      <c r="H6" s="213">
        <v>35330</v>
      </c>
      <c r="I6" s="213">
        <v>35041</v>
      </c>
      <c r="J6" s="213">
        <v>34992</v>
      </c>
      <c r="K6" s="213">
        <v>35548</v>
      </c>
      <c r="L6" s="213">
        <v>37112</v>
      </c>
      <c r="M6" s="213">
        <v>37411</v>
      </c>
      <c r="N6" s="213">
        <v>36541</v>
      </c>
      <c r="O6" s="7">
        <v>35738</v>
      </c>
    </row>
    <row r="7" spans="1:16" ht="18" customHeight="1">
      <c r="A7" s="175">
        <v>3</v>
      </c>
      <c r="B7" s="176" t="s">
        <v>202</v>
      </c>
      <c r="C7" s="215">
        <v>16040</v>
      </c>
      <c r="D7" s="215">
        <v>17443</v>
      </c>
      <c r="E7" s="215">
        <v>17627</v>
      </c>
      <c r="F7" s="215">
        <v>17284</v>
      </c>
      <c r="G7" s="213">
        <v>17098</v>
      </c>
      <c r="H7" s="213">
        <v>17636</v>
      </c>
      <c r="I7" s="213">
        <v>17348</v>
      </c>
      <c r="J7" s="213">
        <v>16957</v>
      </c>
      <c r="K7" s="213">
        <v>16829</v>
      </c>
      <c r="L7" s="213">
        <v>17699</v>
      </c>
      <c r="M7" s="213">
        <v>17970</v>
      </c>
      <c r="N7" s="213">
        <v>17088</v>
      </c>
      <c r="O7" s="7">
        <v>16298</v>
      </c>
    </row>
    <row r="8" spans="1:16" ht="18" customHeight="1">
      <c r="A8" s="175">
        <v>4</v>
      </c>
      <c r="B8" s="176" t="s">
        <v>101</v>
      </c>
      <c r="C8" s="215">
        <v>13183</v>
      </c>
      <c r="D8" s="215">
        <v>13762</v>
      </c>
      <c r="E8" s="215">
        <v>13963</v>
      </c>
      <c r="F8" s="215">
        <v>14188</v>
      </c>
      <c r="G8" s="213">
        <v>14173</v>
      </c>
      <c r="H8" s="213">
        <v>14200</v>
      </c>
      <c r="I8" s="213">
        <v>14288</v>
      </c>
      <c r="J8" s="213">
        <v>14416</v>
      </c>
      <c r="K8" s="213">
        <v>14853</v>
      </c>
      <c r="L8" s="213">
        <v>15395</v>
      </c>
      <c r="M8" s="213">
        <v>15576</v>
      </c>
      <c r="N8" s="213">
        <v>15405</v>
      </c>
      <c r="O8" s="7">
        <v>15095</v>
      </c>
    </row>
    <row r="9" spans="1:16" ht="18" customHeight="1">
      <c r="A9" s="175">
        <v>5</v>
      </c>
      <c r="B9" s="176" t="s">
        <v>100</v>
      </c>
      <c r="C9" s="215">
        <v>19189</v>
      </c>
      <c r="D9" s="215">
        <v>20021</v>
      </c>
      <c r="E9" s="215">
        <v>20433</v>
      </c>
      <c r="F9" s="215">
        <v>20998</v>
      </c>
      <c r="G9" s="213">
        <v>21642</v>
      </c>
      <c r="H9" s="213">
        <v>21969</v>
      </c>
      <c r="I9" s="213">
        <v>22480</v>
      </c>
      <c r="J9" s="213">
        <v>23170</v>
      </c>
      <c r="K9" s="213">
        <v>23906</v>
      </c>
      <c r="L9" s="213">
        <v>25263</v>
      </c>
      <c r="M9" s="213">
        <v>25884</v>
      </c>
      <c r="N9" s="213">
        <v>26041</v>
      </c>
      <c r="O9" s="7">
        <v>26079</v>
      </c>
    </row>
    <row r="10" spans="1:16" ht="18" customHeight="1">
      <c r="A10" s="175">
        <v>6</v>
      </c>
      <c r="B10" s="176" t="s">
        <v>102</v>
      </c>
      <c r="C10" s="215">
        <v>14008</v>
      </c>
      <c r="D10" s="215">
        <v>15207</v>
      </c>
      <c r="E10" s="215">
        <v>15696</v>
      </c>
      <c r="F10" s="215">
        <v>15986</v>
      </c>
      <c r="G10" s="213">
        <v>16197</v>
      </c>
      <c r="H10" s="213">
        <v>16676</v>
      </c>
      <c r="I10" s="213">
        <v>16652</v>
      </c>
      <c r="J10" s="213">
        <v>16662</v>
      </c>
      <c r="K10" s="213">
        <v>16938</v>
      </c>
      <c r="L10" s="213">
        <v>17807</v>
      </c>
      <c r="M10" s="213">
        <v>18307</v>
      </c>
      <c r="N10" s="213">
        <v>18084</v>
      </c>
      <c r="O10" s="7">
        <v>17661</v>
      </c>
    </row>
    <row r="11" spans="1:16" ht="17.25" customHeight="1">
      <c r="A11" s="175">
        <v>7</v>
      </c>
      <c r="B11" s="176" t="s">
        <v>124</v>
      </c>
      <c r="C11" s="215">
        <v>7958</v>
      </c>
      <c r="D11" s="215">
        <v>8408</v>
      </c>
      <c r="E11" s="215">
        <v>8558</v>
      </c>
      <c r="F11" s="215">
        <v>8771</v>
      </c>
      <c r="G11" s="213">
        <v>8879</v>
      </c>
      <c r="H11" s="213">
        <v>9267</v>
      </c>
      <c r="I11" s="213">
        <v>9391</v>
      </c>
      <c r="J11" s="213">
        <v>9261</v>
      </c>
      <c r="K11" s="213">
        <v>9310</v>
      </c>
      <c r="L11" s="213">
        <v>9671</v>
      </c>
      <c r="M11" s="213">
        <v>9909</v>
      </c>
      <c r="N11" s="213">
        <v>9600</v>
      </c>
      <c r="O11" s="7">
        <v>9261</v>
      </c>
    </row>
    <row r="12" spans="1:16" ht="18" customHeight="1">
      <c r="A12" s="175">
        <v>8</v>
      </c>
      <c r="B12" s="176" t="s">
        <v>103</v>
      </c>
      <c r="C12" s="215">
        <v>4157</v>
      </c>
      <c r="D12" s="215">
        <v>4253</v>
      </c>
      <c r="E12" s="215">
        <v>4259</v>
      </c>
      <c r="F12" s="215">
        <v>4208</v>
      </c>
      <c r="G12" s="213">
        <v>4183</v>
      </c>
      <c r="H12" s="213">
        <v>4101</v>
      </c>
      <c r="I12" s="213">
        <v>4013</v>
      </c>
      <c r="J12" s="213">
        <v>3953</v>
      </c>
      <c r="K12" s="213">
        <v>3908</v>
      </c>
      <c r="L12" s="213">
        <v>3952</v>
      </c>
      <c r="M12" s="213">
        <v>3978</v>
      </c>
      <c r="N12" s="213">
        <v>3905</v>
      </c>
      <c r="O12" s="7">
        <v>3844</v>
      </c>
    </row>
    <row r="13" spans="1:16" ht="13.5" customHeight="1">
      <c r="A13" s="269" t="s">
        <v>104</v>
      </c>
      <c r="B13" s="269"/>
      <c r="C13" s="269"/>
      <c r="D13" s="269"/>
      <c r="E13" s="269"/>
      <c r="F13" s="269"/>
      <c r="G13" s="269"/>
      <c r="H13" s="269"/>
      <c r="I13" s="269"/>
      <c r="J13" s="269"/>
      <c r="K13" s="269"/>
      <c r="L13" s="269"/>
      <c r="M13" s="269"/>
      <c r="N13" s="269"/>
      <c r="O13" s="269"/>
    </row>
    <row r="14" spans="1:16" ht="18" customHeight="1">
      <c r="A14" s="173" t="s">
        <v>87</v>
      </c>
      <c r="B14" s="173" t="s">
        <v>99</v>
      </c>
      <c r="C14" s="179" t="s">
        <v>929</v>
      </c>
      <c r="D14" s="179" t="s">
        <v>91</v>
      </c>
      <c r="E14" s="179" t="s">
        <v>92</v>
      </c>
      <c r="F14" s="179" t="s">
        <v>93</v>
      </c>
      <c r="G14" s="179" t="s">
        <v>94</v>
      </c>
      <c r="H14" s="179" t="s">
        <v>95</v>
      </c>
      <c r="I14" s="179" t="s">
        <v>96</v>
      </c>
      <c r="J14" s="179" t="s">
        <v>97</v>
      </c>
      <c r="K14" s="179" t="s">
        <v>98</v>
      </c>
      <c r="L14" s="179" t="s">
        <v>855</v>
      </c>
      <c r="M14" s="179" t="s">
        <v>88</v>
      </c>
      <c r="N14" s="179" t="s">
        <v>89</v>
      </c>
      <c r="O14" s="179" t="s">
        <v>90</v>
      </c>
    </row>
    <row r="15" spans="1:16" ht="18" customHeight="1">
      <c r="A15" s="175">
        <v>1</v>
      </c>
      <c r="B15" s="176" t="s">
        <v>51</v>
      </c>
      <c r="C15" s="73">
        <f t="shared" ref="C15:C21" si="0">C6/$C$5*100</f>
        <v>58.141525238546144</v>
      </c>
      <c r="D15" s="73">
        <f t="shared" ref="D15:D21" si="1">D6/$D$5*100</f>
        <v>57.55217184419822</v>
      </c>
      <c r="E15" s="73">
        <f t="shared" ref="E15:E21" si="2">E6/$E$5*100</f>
        <v>57.40104705058522</v>
      </c>
      <c r="F15" s="73">
        <f t="shared" ref="F15:F21" si="3">F6/$F$5*100</f>
        <v>57.725613802256134</v>
      </c>
      <c r="G15" s="73">
        <f t="shared" ref="G15:G21" si="4">G6/$G$5*100</f>
        <v>58.369539982090146</v>
      </c>
      <c r="H15" s="73">
        <f t="shared" ref="H15:H21" si="5">H6/$H$5*100</f>
        <v>58.233064117356193</v>
      </c>
      <c r="I15" s="73">
        <f t="shared" ref="I15:I21" si="6">I6/$I$5*100</f>
        <v>58.15644034321943</v>
      </c>
      <c r="J15" s="73">
        <f t="shared" ref="J15:J21" si="7">J6/$J$5*100</f>
        <v>58.316112259182717</v>
      </c>
      <c r="K15" s="73">
        <f t="shared" ref="K15:K21" si="8">K6/$K$5*100</f>
        <v>58.315561534171067</v>
      </c>
      <c r="L15" s="73">
        <f t="shared" ref="L15:L21" si="9">L6/$L$5*100</f>
        <v>58.133742696470811</v>
      </c>
      <c r="M15" s="73">
        <f t="shared" ref="M15:M21" si="10">M6/$M$5*100</f>
        <v>57.591711695069193</v>
      </c>
      <c r="N15" s="73">
        <f t="shared" ref="N15:N21" si="11">N6/$N$5*100</f>
        <v>57.573895506396923</v>
      </c>
      <c r="O15" s="8">
        <v>57.877178208201073</v>
      </c>
    </row>
    <row r="16" spans="1:16" ht="18" customHeight="1">
      <c r="A16" s="175">
        <v>2</v>
      </c>
      <c r="B16" s="176" t="s">
        <v>202</v>
      </c>
      <c r="C16" s="73">
        <f t="shared" si="0"/>
        <v>29.208245320125283</v>
      </c>
      <c r="D16" s="73">
        <f t="shared" si="1"/>
        <v>29.642784311059749</v>
      </c>
      <c r="E16" s="73">
        <f t="shared" si="2"/>
        <v>29.38910934009137</v>
      </c>
      <c r="F16" s="73">
        <f t="shared" si="3"/>
        <v>28.6728599867286</v>
      </c>
      <c r="G16" s="73">
        <f t="shared" si="4"/>
        <v>28.353951776060494</v>
      </c>
      <c r="H16" s="73">
        <f t="shared" si="5"/>
        <v>29.068732487225979</v>
      </c>
      <c r="I16" s="73">
        <f t="shared" si="6"/>
        <v>28.791927372910891</v>
      </c>
      <c r="J16" s="73">
        <f t="shared" si="7"/>
        <v>28.25978268115459</v>
      </c>
      <c r="K16" s="73">
        <f t="shared" si="8"/>
        <v>27.60753305554644</v>
      </c>
      <c r="L16" s="73">
        <f t="shared" si="9"/>
        <v>27.724431773680664</v>
      </c>
      <c r="M16" s="73">
        <f t="shared" si="10"/>
        <v>27.663603195862009</v>
      </c>
      <c r="N16" s="73">
        <f t="shared" si="11"/>
        <v>26.923804121762146</v>
      </c>
      <c r="O16" s="8">
        <v>26.394377145818488</v>
      </c>
    </row>
    <row r="17" spans="1:15" ht="18" customHeight="1">
      <c r="A17" s="175">
        <v>3</v>
      </c>
      <c r="B17" s="176" t="s">
        <v>101</v>
      </c>
      <c r="C17" s="73">
        <f t="shared" si="0"/>
        <v>24.005754242843615</v>
      </c>
      <c r="D17" s="73">
        <f t="shared" si="1"/>
        <v>23.387261233090882</v>
      </c>
      <c r="E17" s="73">
        <f t="shared" si="2"/>
        <v>23.280202741005034</v>
      </c>
      <c r="F17" s="73">
        <f t="shared" si="3"/>
        <v>23.536828135368282</v>
      </c>
      <c r="G17" s="73">
        <f t="shared" si="4"/>
        <v>23.503366389174488</v>
      </c>
      <c r="H17" s="73">
        <f t="shared" si="5"/>
        <v>23.405307400692269</v>
      </c>
      <c r="I17" s="73">
        <f t="shared" si="6"/>
        <v>23.713342074253564</v>
      </c>
      <c r="J17" s="73">
        <f t="shared" si="7"/>
        <v>24.025064995666956</v>
      </c>
      <c r="K17" s="73">
        <f t="shared" si="8"/>
        <v>24.365956888349356</v>
      </c>
      <c r="L17" s="73">
        <f t="shared" si="9"/>
        <v>24.115352684095928</v>
      </c>
      <c r="M17" s="73">
        <f t="shared" si="10"/>
        <v>23.978201634877383</v>
      </c>
      <c r="N17" s="73">
        <f t="shared" si="11"/>
        <v>24.272074116089996</v>
      </c>
      <c r="O17" s="8">
        <v>24.44613590723586</v>
      </c>
    </row>
    <row r="18" spans="1:15" ht="18" customHeight="1">
      <c r="A18" s="175">
        <v>4</v>
      </c>
      <c r="B18" s="176" t="s">
        <v>100</v>
      </c>
      <c r="C18" s="73">
        <f t="shared" si="0"/>
        <v>34.942457571563843</v>
      </c>
      <c r="D18" s="73">
        <f t="shared" si="1"/>
        <v>34.023859696825504</v>
      </c>
      <c r="E18" s="73">
        <f t="shared" si="2"/>
        <v>34.06749141351829</v>
      </c>
      <c r="F18" s="73">
        <f t="shared" si="3"/>
        <v>34.834107498341076</v>
      </c>
      <c r="G18" s="73">
        <f t="shared" si="4"/>
        <v>35.889356903585288</v>
      </c>
      <c r="H18" s="73">
        <f t="shared" si="5"/>
        <v>36.210647766606229</v>
      </c>
      <c r="I18" s="73">
        <f t="shared" si="6"/>
        <v>37.309345592750567</v>
      </c>
      <c r="J18" s="73">
        <f t="shared" si="7"/>
        <v>38.614092393840409</v>
      </c>
      <c r="K18" s="73">
        <f t="shared" si="8"/>
        <v>39.217165917516979</v>
      </c>
      <c r="L18" s="73">
        <f t="shared" si="9"/>
        <v>39.572988298688891</v>
      </c>
      <c r="M18" s="73">
        <f t="shared" si="10"/>
        <v>39.846672516510409</v>
      </c>
      <c r="N18" s="73">
        <f t="shared" si="11"/>
        <v>41.030125417533249</v>
      </c>
      <c r="O18" s="8">
        <v>42.234566301742568</v>
      </c>
    </row>
    <row r="19" spans="1:15" ht="18" customHeight="1">
      <c r="A19" s="175">
        <v>5</v>
      </c>
      <c r="B19" s="176" t="s">
        <v>102</v>
      </c>
      <c r="C19" s="73">
        <f t="shared" si="0"/>
        <v>25.508048656129361</v>
      </c>
      <c r="D19" s="73">
        <f t="shared" si="1"/>
        <v>25.842906668479372</v>
      </c>
      <c r="E19" s="73">
        <f t="shared" si="2"/>
        <v>26.169595518356729</v>
      </c>
      <c r="F19" s="73">
        <f t="shared" si="3"/>
        <v>26.519575315195752</v>
      </c>
      <c r="G19" s="73">
        <f t="shared" si="4"/>
        <v>26.859805644920563</v>
      </c>
      <c r="H19" s="73">
        <f t="shared" si="5"/>
        <v>27.486401846052416</v>
      </c>
      <c r="I19" s="73">
        <f t="shared" si="6"/>
        <v>27.636798167726091</v>
      </c>
      <c r="J19" s="73">
        <f t="shared" si="7"/>
        <v>27.768148790080659</v>
      </c>
      <c r="K19" s="73">
        <f t="shared" si="8"/>
        <v>27.786344696348301</v>
      </c>
      <c r="L19" s="73">
        <f t="shared" si="9"/>
        <v>27.893607356004953</v>
      </c>
      <c r="M19" s="73">
        <f t="shared" si="10"/>
        <v>28.182391970319742</v>
      </c>
      <c r="N19" s="73">
        <f t="shared" si="11"/>
        <v>28.49309888447722</v>
      </c>
      <c r="O19" s="8">
        <v>28.601736088618257</v>
      </c>
    </row>
    <row r="20" spans="1:15" ht="24.75" customHeight="1">
      <c r="A20" s="175">
        <v>6</v>
      </c>
      <c r="B20" s="176" t="s">
        <v>124</v>
      </c>
      <c r="C20" s="73">
        <f t="shared" si="0"/>
        <v>14.491222958700561</v>
      </c>
      <c r="D20" s="73">
        <f t="shared" si="1"/>
        <v>14.288627557609951</v>
      </c>
      <c r="E20" s="73">
        <f t="shared" si="2"/>
        <v>14.268565140551537</v>
      </c>
      <c r="F20" s="73">
        <f t="shared" si="3"/>
        <v>14.550431320504314</v>
      </c>
      <c r="G20" s="73">
        <f t="shared" si="4"/>
        <v>14.724221418858413</v>
      </c>
      <c r="H20" s="73">
        <f t="shared" si="5"/>
        <v>15.27443547057854</v>
      </c>
      <c r="I20" s="73">
        <f t="shared" si="6"/>
        <v>15.585945928003586</v>
      </c>
      <c r="J20" s="73">
        <f t="shared" si="7"/>
        <v>15.433971068595426</v>
      </c>
      <c r="K20" s="73">
        <f t="shared" si="8"/>
        <v>15.272810787755503</v>
      </c>
      <c r="L20" s="73">
        <f t="shared" si="9"/>
        <v>15.149046820908849</v>
      </c>
      <c r="M20" s="73">
        <f t="shared" si="10"/>
        <v>15.254237288135593</v>
      </c>
      <c r="N20" s="73">
        <f t="shared" si="11"/>
        <v>15.125732652675364</v>
      </c>
      <c r="O20" s="8">
        <v>14.998056617218372</v>
      </c>
    </row>
    <row r="21" spans="1:15" ht="18" customHeight="1">
      <c r="A21" s="175">
        <v>7</v>
      </c>
      <c r="B21" s="176" t="s">
        <v>103</v>
      </c>
      <c r="C21" s="73">
        <f t="shared" si="0"/>
        <v>7.5697428800349629</v>
      </c>
      <c r="D21" s="73">
        <f t="shared" si="1"/>
        <v>7.2275848004894296</v>
      </c>
      <c r="E21" s="73">
        <f t="shared" si="2"/>
        <v>7.1009370102370868</v>
      </c>
      <c r="F21" s="73">
        <f t="shared" si="3"/>
        <v>6.9807564698075639</v>
      </c>
      <c r="G21" s="73">
        <f t="shared" si="4"/>
        <v>6.9367516831945881</v>
      </c>
      <c r="H21" s="73">
        <f t="shared" si="5"/>
        <v>6.7595187077633092</v>
      </c>
      <c r="I21" s="73">
        <f t="shared" si="6"/>
        <v>6.6602492821934174</v>
      </c>
      <c r="J21" s="73">
        <f t="shared" si="7"/>
        <v>6.5878941403906408</v>
      </c>
      <c r="K21" s="73">
        <f t="shared" si="8"/>
        <v>6.410971488565897</v>
      </c>
      <c r="L21" s="73">
        <f t="shared" si="9"/>
        <v>6.1905731606071521</v>
      </c>
      <c r="M21" s="73">
        <f t="shared" si="10"/>
        <v>6.1238627441924907</v>
      </c>
      <c r="N21" s="73">
        <f t="shared" si="11"/>
        <v>6.1527068759059684</v>
      </c>
      <c r="O21" s="8">
        <v>6.2253028438168041</v>
      </c>
    </row>
    <row r="22" spans="1:15" ht="12.75" customHeight="1">
      <c r="A22" s="269" t="s">
        <v>106</v>
      </c>
      <c r="B22" s="269"/>
      <c r="C22" s="269"/>
      <c r="D22" s="269"/>
      <c r="E22" s="269"/>
      <c r="F22" s="269"/>
      <c r="G22" s="269"/>
      <c r="H22" s="269"/>
      <c r="I22" s="269"/>
      <c r="J22" s="269"/>
      <c r="K22" s="269"/>
      <c r="L22" s="269"/>
      <c r="M22" s="269"/>
      <c r="N22" s="269"/>
      <c r="O22" s="269"/>
    </row>
    <row r="23" spans="1:15" ht="16.5" customHeight="1">
      <c r="A23" s="173" t="s">
        <v>87</v>
      </c>
      <c r="B23" s="173" t="s">
        <v>99</v>
      </c>
      <c r="C23" s="174" t="s">
        <v>929</v>
      </c>
      <c r="D23" s="174" t="s">
        <v>91</v>
      </c>
      <c r="E23" s="174" t="s">
        <v>92</v>
      </c>
      <c r="F23" s="174" t="s">
        <v>93</v>
      </c>
      <c r="G23" s="174" t="s">
        <v>94</v>
      </c>
      <c r="H23" s="174" t="s">
        <v>95</v>
      </c>
      <c r="I23" s="174" t="s">
        <v>96</v>
      </c>
      <c r="J23" s="174" t="s">
        <v>97</v>
      </c>
      <c r="K23" s="174" t="s">
        <v>98</v>
      </c>
      <c r="L23" s="174" t="s">
        <v>855</v>
      </c>
      <c r="M23" s="174" t="s">
        <v>88</v>
      </c>
      <c r="N23" s="174" t="s">
        <v>89</v>
      </c>
      <c r="O23" s="179" t="s">
        <v>90</v>
      </c>
    </row>
    <row r="24" spans="1:15" ht="18" customHeight="1">
      <c r="A24" s="175">
        <v>1</v>
      </c>
      <c r="B24" s="176" t="s">
        <v>56</v>
      </c>
      <c r="C24" s="216">
        <v>415</v>
      </c>
      <c r="D24" s="216">
        <v>649</v>
      </c>
      <c r="E24" s="216">
        <v>1252</v>
      </c>
      <c r="F24" s="216">
        <v>1348</v>
      </c>
      <c r="G24" s="216">
        <v>1246</v>
      </c>
      <c r="H24" s="216">
        <v>1745</v>
      </c>
      <c r="I24" s="216">
        <v>1582</v>
      </c>
      <c r="J24" s="216">
        <v>965</v>
      </c>
      <c r="K24" s="216">
        <v>991</v>
      </c>
      <c r="L24" s="216">
        <v>295</v>
      </c>
      <c r="M24" s="216">
        <v>1110</v>
      </c>
      <c r="N24" s="216">
        <v>2491</v>
      </c>
      <c r="O24" s="7">
        <v>2164</v>
      </c>
    </row>
    <row r="25" spans="1:15" ht="18" customHeight="1">
      <c r="A25" s="175">
        <v>2</v>
      </c>
      <c r="B25" s="176" t="s">
        <v>51</v>
      </c>
      <c r="C25" s="216">
        <v>191</v>
      </c>
      <c r="D25" s="216">
        <v>330</v>
      </c>
      <c r="E25" s="216">
        <v>682</v>
      </c>
      <c r="F25" s="216">
        <v>736</v>
      </c>
      <c r="G25" s="216">
        <v>673</v>
      </c>
      <c r="H25" s="216">
        <v>1035</v>
      </c>
      <c r="I25" s="216">
        <v>815</v>
      </c>
      <c r="J25" s="216">
        <v>438</v>
      </c>
      <c r="K25" s="216">
        <v>444</v>
      </c>
      <c r="L25" s="216">
        <v>169</v>
      </c>
      <c r="M25" s="216">
        <v>703</v>
      </c>
      <c r="N25" s="216">
        <v>1390</v>
      </c>
      <c r="O25" s="7">
        <v>1077</v>
      </c>
    </row>
    <row r="26" spans="1:15" ht="18" customHeight="1">
      <c r="A26" s="175">
        <v>3</v>
      </c>
      <c r="B26" s="176" t="s">
        <v>202</v>
      </c>
      <c r="C26" s="216">
        <v>181</v>
      </c>
      <c r="D26" s="216">
        <v>306</v>
      </c>
      <c r="E26" s="216">
        <v>631</v>
      </c>
      <c r="F26" s="216">
        <v>687</v>
      </c>
      <c r="G26" s="216">
        <v>661</v>
      </c>
      <c r="H26" s="216">
        <v>922</v>
      </c>
      <c r="I26" s="216">
        <v>865</v>
      </c>
      <c r="J26" s="216">
        <v>499</v>
      </c>
      <c r="K26" s="216">
        <v>513</v>
      </c>
      <c r="L26" s="216">
        <v>161</v>
      </c>
      <c r="M26" s="216">
        <v>628</v>
      </c>
      <c r="N26" s="216">
        <v>1201</v>
      </c>
      <c r="O26" s="7">
        <v>990</v>
      </c>
    </row>
    <row r="27" spans="1:15" ht="18" customHeight="1">
      <c r="A27" s="175">
        <v>4</v>
      </c>
      <c r="B27" s="176" t="s">
        <v>100</v>
      </c>
      <c r="C27" s="216">
        <v>77</v>
      </c>
      <c r="D27" s="216">
        <v>116</v>
      </c>
      <c r="E27" s="216">
        <v>202</v>
      </c>
      <c r="F27" s="216">
        <v>201</v>
      </c>
      <c r="G27" s="216">
        <v>153</v>
      </c>
      <c r="H27" s="216">
        <v>261</v>
      </c>
      <c r="I27" s="216">
        <v>191</v>
      </c>
      <c r="J27" s="216">
        <v>111</v>
      </c>
      <c r="K27" s="216">
        <v>83</v>
      </c>
      <c r="L27" s="216">
        <v>63</v>
      </c>
      <c r="M27" s="216">
        <v>175</v>
      </c>
      <c r="N27" s="216">
        <v>481</v>
      </c>
      <c r="O27" s="7">
        <v>431</v>
      </c>
    </row>
    <row r="28" spans="1:15" ht="18" customHeight="1">
      <c r="A28" s="175">
        <v>5</v>
      </c>
      <c r="B28" s="176" t="s">
        <v>101</v>
      </c>
      <c r="C28" s="216">
        <v>98</v>
      </c>
      <c r="D28" s="216">
        <v>111</v>
      </c>
      <c r="E28" s="216">
        <v>152</v>
      </c>
      <c r="F28" s="216">
        <v>138</v>
      </c>
      <c r="G28" s="216">
        <v>125</v>
      </c>
      <c r="H28" s="216">
        <v>165</v>
      </c>
      <c r="I28" s="216">
        <v>119</v>
      </c>
      <c r="J28" s="216">
        <v>78</v>
      </c>
      <c r="K28" s="216">
        <v>63</v>
      </c>
      <c r="L28" s="216">
        <v>38</v>
      </c>
      <c r="M28" s="216">
        <v>100</v>
      </c>
      <c r="N28" s="216">
        <v>304</v>
      </c>
      <c r="O28" s="7">
        <v>314</v>
      </c>
    </row>
    <row r="32" spans="1:15">
      <c r="B32" s="17"/>
    </row>
    <row r="40" spans="5:5">
      <c r="E40" s="18"/>
    </row>
  </sheetData>
  <mergeCells count="5">
    <mergeCell ref="A22:O22"/>
    <mergeCell ref="A3:O3"/>
    <mergeCell ref="A2:O2"/>
    <mergeCell ref="A13:O13"/>
    <mergeCell ref="A1:H1"/>
  </mergeCells>
  <phoneticPr fontId="1" type="noConversion"/>
  <hyperlinks>
    <hyperlink ref="P2" location="'spis tabel'!A1" display="'spis tabel'!A1" xr:uid="{00000000-0004-0000-0600-000000000000}"/>
  </hyperlinks>
  <pageMargins left="0" right="0" top="0.98425196850393704" bottom="0.98425196850393704" header="0.51181102362204722" footer="0.51181102362204722"/>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
  <sheetViews>
    <sheetView showGridLines="0" zoomScaleNormal="100" workbookViewId="0">
      <selection activeCell="A17" sqref="A17"/>
    </sheetView>
  </sheetViews>
  <sheetFormatPr defaultRowHeight="12.75"/>
  <cols>
    <col min="1" max="1" width="14.42578125" style="1" customWidth="1"/>
    <col min="2" max="2" width="11.28515625" style="1" customWidth="1"/>
    <col min="3" max="3" width="11.5703125" style="1" customWidth="1"/>
    <col min="4" max="4" width="13.28515625" style="1" customWidth="1"/>
    <col min="5" max="5" width="15.28515625" style="1" customWidth="1"/>
    <col min="6" max="6" width="12.85546875" style="1" customWidth="1"/>
    <col min="7" max="7" width="14.5703125" style="1" customWidth="1"/>
    <col min="8" max="8" width="11.5703125" style="1" customWidth="1"/>
    <col min="9" max="9" width="18.42578125" style="1" customWidth="1"/>
    <col min="10" max="10" width="16.42578125" style="1" customWidth="1"/>
    <col min="11" max="11" width="17.5703125" style="1" customWidth="1"/>
    <col min="12" max="16384" width="9.140625" style="1"/>
  </cols>
  <sheetData>
    <row r="1" spans="1:11">
      <c r="A1" s="254" t="s">
        <v>231</v>
      </c>
      <c r="B1" s="254"/>
      <c r="C1" s="254"/>
      <c r="D1" s="254"/>
      <c r="E1" s="254"/>
      <c r="F1" s="254"/>
      <c r="G1" s="254"/>
    </row>
    <row r="2" spans="1:11">
      <c r="A2" s="267" t="s">
        <v>848</v>
      </c>
      <c r="B2" s="267"/>
      <c r="C2" s="267"/>
      <c r="D2" s="267"/>
      <c r="E2" s="267"/>
      <c r="F2" s="267"/>
      <c r="G2" s="267"/>
      <c r="H2" s="267"/>
      <c r="I2" s="267"/>
      <c r="J2" s="267"/>
      <c r="K2" s="128" t="s">
        <v>755</v>
      </c>
    </row>
    <row r="3" spans="1:11" ht="12.75" customHeight="1">
      <c r="A3" s="272" t="s">
        <v>55</v>
      </c>
      <c r="B3" s="272"/>
      <c r="C3" s="272" t="s">
        <v>238</v>
      </c>
      <c r="D3" s="272" t="s">
        <v>240</v>
      </c>
      <c r="E3" s="272"/>
      <c r="F3" s="272"/>
      <c r="G3" s="272"/>
      <c r="H3" s="272"/>
      <c r="I3" s="272"/>
      <c r="J3" s="272"/>
    </row>
    <row r="4" spans="1:11" ht="120" customHeight="1">
      <c r="A4" s="272"/>
      <c r="B4" s="272"/>
      <c r="C4" s="272"/>
      <c r="D4" s="123" t="s">
        <v>54</v>
      </c>
      <c r="E4" s="123" t="s">
        <v>779</v>
      </c>
      <c r="F4" s="123" t="s">
        <v>780</v>
      </c>
      <c r="G4" s="123" t="s">
        <v>206</v>
      </c>
      <c r="H4" s="123" t="s">
        <v>207</v>
      </c>
      <c r="I4" s="123" t="s">
        <v>239</v>
      </c>
      <c r="J4" s="123" t="s">
        <v>781</v>
      </c>
    </row>
    <row r="5" spans="1:11" ht="15">
      <c r="A5" s="273" t="s">
        <v>784</v>
      </c>
      <c r="B5" s="55" t="s">
        <v>235</v>
      </c>
      <c r="C5" s="54">
        <v>5052</v>
      </c>
      <c r="D5" s="54">
        <v>3309</v>
      </c>
      <c r="E5" s="54">
        <v>165</v>
      </c>
      <c r="F5" s="54">
        <v>0</v>
      </c>
      <c r="G5" s="54">
        <v>379</v>
      </c>
      <c r="H5" s="54">
        <v>257</v>
      </c>
      <c r="I5" s="54">
        <v>78</v>
      </c>
      <c r="J5" s="54">
        <v>864</v>
      </c>
    </row>
    <row r="6" spans="1:11" ht="15">
      <c r="A6" s="273"/>
      <c r="B6" s="55" t="s">
        <v>236</v>
      </c>
      <c r="C6" s="56">
        <v>100</v>
      </c>
      <c r="D6" s="56">
        <v>65.5</v>
      </c>
      <c r="E6" s="56">
        <v>3.3</v>
      </c>
      <c r="F6" s="56">
        <v>0</v>
      </c>
      <c r="G6" s="56">
        <v>7.5</v>
      </c>
      <c r="H6" s="56">
        <v>5.0999999999999996</v>
      </c>
      <c r="I6" s="56">
        <v>1.5</v>
      </c>
      <c r="J6" s="56">
        <v>17.100000000000001</v>
      </c>
    </row>
    <row r="7" spans="1:11" ht="15">
      <c r="A7" s="273" t="s">
        <v>785</v>
      </c>
      <c r="B7" s="55" t="s">
        <v>237</v>
      </c>
      <c r="C7" s="54">
        <v>6644</v>
      </c>
      <c r="D7" s="54">
        <v>3960</v>
      </c>
      <c r="E7" s="54">
        <v>760</v>
      </c>
      <c r="F7" s="54">
        <v>0</v>
      </c>
      <c r="G7" s="54">
        <v>413</v>
      </c>
      <c r="H7" s="54">
        <v>434</v>
      </c>
      <c r="I7" s="54">
        <v>210</v>
      </c>
      <c r="J7" s="54">
        <v>867</v>
      </c>
    </row>
    <row r="8" spans="1:11" ht="15">
      <c r="A8" s="273"/>
      <c r="B8" s="55" t="s">
        <v>236</v>
      </c>
      <c r="C8" s="57">
        <v>100</v>
      </c>
      <c r="D8" s="57">
        <v>59.6</v>
      </c>
      <c r="E8" s="57">
        <v>11.4</v>
      </c>
      <c r="F8" s="57">
        <v>0</v>
      </c>
      <c r="G8" s="57">
        <v>6.2</v>
      </c>
      <c r="H8" s="57">
        <v>6.5</v>
      </c>
      <c r="I8" s="57">
        <v>3.2</v>
      </c>
      <c r="J8" s="57">
        <v>13</v>
      </c>
    </row>
    <row r="9" spans="1:11" ht="15">
      <c r="A9" s="273" t="s">
        <v>786</v>
      </c>
      <c r="B9" s="55" t="s">
        <v>235</v>
      </c>
      <c r="C9" s="54">
        <v>9040</v>
      </c>
      <c r="D9" s="54">
        <v>5260</v>
      </c>
      <c r="E9" s="54">
        <v>1516</v>
      </c>
      <c r="F9" s="54">
        <v>0</v>
      </c>
      <c r="G9" s="54">
        <v>636</v>
      </c>
      <c r="H9" s="54">
        <v>440</v>
      </c>
      <c r="I9" s="54">
        <v>296</v>
      </c>
      <c r="J9" s="54">
        <v>892</v>
      </c>
    </row>
    <row r="10" spans="1:11" ht="15">
      <c r="A10" s="273"/>
      <c r="B10" s="55" t="s">
        <v>236</v>
      </c>
      <c r="C10" s="57">
        <v>100</v>
      </c>
      <c r="D10" s="57">
        <v>58.2</v>
      </c>
      <c r="E10" s="57">
        <v>16.8</v>
      </c>
      <c r="F10" s="57">
        <v>0</v>
      </c>
      <c r="G10" s="57">
        <v>7</v>
      </c>
      <c r="H10" s="57">
        <v>4.9000000000000004</v>
      </c>
      <c r="I10" s="57">
        <v>3.3</v>
      </c>
      <c r="J10" s="57">
        <v>9.9</v>
      </c>
    </row>
    <row r="11" spans="1:11" ht="15">
      <c r="A11" s="273" t="s">
        <v>787</v>
      </c>
      <c r="B11" s="55" t="s">
        <v>235</v>
      </c>
      <c r="C11" s="54">
        <v>7668</v>
      </c>
      <c r="D11" s="54">
        <v>4669</v>
      </c>
      <c r="E11" s="54">
        <v>1100</v>
      </c>
      <c r="F11" s="54">
        <v>0</v>
      </c>
      <c r="G11" s="54">
        <v>559</v>
      </c>
      <c r="H11" s="54">
        <v>330</v>
      </c>
      <c r="I11" s="54">
        <v>185</v>
      </c>
      <c r="J11" s="54">
        <v>825</v>
      </c>
    </row>
    <row r="12" spans="1:11" ht="15">
      <c r="A12" s="273"/>
      <c r="B12" s="55" t="s">
        <v>236</v>
      </c>
      <c r="C12" s="57">
        <v>100</v>
      </c>
      <c r="D12" s="57">
        <v>60.889410537297863</v>
      </c>
      <c r="E12" s="57">
        <v>14.345331246739699</v>
      </c>
      <c r="F12" s="57">
        <v>0</v>
      </c>
      <c r="G12" s="57">
        <v>7.2900365153886284</v>
      </c>
      <c r="H12" s="57">
        <v>4.3035993740219087</v>
      </c>
      <c r="I12" s="57">
        <v>2.4126238914971307</v>
      </c>
      <c r="J12" s="57">
        <v>10.758998435054773</v>
      </c>
    </row>
    <row r="13" spans="1:11" ht="15">
      <c r="A13" s="274" t="s">
        <v>930</v>
      </c>
      <c r="B13" s="55" t="s">
        <v>235</v>
      </c>
      <c r="C13" s="139">
        <v>28404</v>
      </c>
      <c r="D13" s="139">
        <v>17198</v>
      </c>
      <c r="E13" s="139">
        <v>3541</v>
      </c>
      <c r="F13" s="139">
        <v>0</v>
      </c>
      <c r="G13" s="139">
        <v>1987</v>
      </c>
      <c r="H13" s="139">
        <v>1461</v>
      </c>
      <c r="I13" s="139">
        <v>769</v>
      </c>
      <c r="J13" s="139">
        <v>3448</v>
      </c>
    </row>
    <row r="14" spans="1:11" ht="15">
      <c r="A14" s="274"/>
      <c r="B14" s="55" t="s">
        <v>236</v>
      </c>
      <c r="C14" s="56">
        <v>100</v>
      </c>
      <c r="D14" s="56">
        <v>60.547810167582028</v>
      </c>
      <c r="E14" s="56">
        <v>12.46655400647796</v>
      </c>
      <c r="F14" s="56">
        <v>0</v>
      </c>
      <c r="G14" s="56">
        <v>6.9954935924517683</v>
      </c>
      <c r="H14" s="56">
        <v>5.1436417405999153</v>
      </c>
      <c r="I14" s="56">
        <v>2.7073651598366428</v>
      </c>
      <c r="J14" s="56">
        <v>12.139135333051684</v>
      </c>
    </row>
    <row r="15" spans="1:11" ht="27" customHeight="1">
      <c r="A15" s="272" t="s">
        <v>931</v>
      </c>
      <c r="B15" s="272"/>
      <c r="C15" s="140">
        <v>-15.176991150442475</v>
      </c>
      <c r="D15" s="140">
        <v>-11.235741444866918</v>
      </c>
      <c r="E15" s="140">
        <v>-27.440633245382585</v>
      </c>
      <c r="F15" s="140">
        <v>0</v>
      </c>
      <c r="G15" s="140">
        <v>-12.106918238993714</v>
      </c>
      <c r="H15" s="140">
        <v>-25</v>
      </c>
      <c r="I15" s="140">
        <v>-37.5</v>
      </c>
      <c r="J15" s="140">
        <v>-7.5112107623318423</v>
      </c>
    </row>
  </sheetData>
  <mergeCells count="11">
    <mergeCell ref="A15:B15"/>
    <mergeCell ref="A11:A12"/>
    <mergeCell ref="A2:J2"/>
    <mergeCell ref="A1:G1"/>
    <mergeCell ref="A13:A14"/>
    <mergeCell ref="A3:B4"/>
    <mergeCell ref="C3:C4"/>
    <mergeCell ref="D3:J3"/>
    <mergeCell ref="A5:A6"/>
    <mergeCell ref="A7:A8"/>
    <mergeCell ref="A9:A10"/>
  </mergeCells>
  <hyperlinks>
    <hyperlink ref="K2" location="'spis tabel'!A1" display="Powró do spisu tabel" xr:uid="{00000000-0004-0000-0700-000000000000}"/>
  </hyperlinks>
  <pageMargins left="0.7" right="0.7" top="0.75" bottom="0.75" header="0.3" footer="0.3"/>
  <pageSetup paperSize="9" scale="96" orientation="landscape" verticalDpi="0" r:id="rId1"/>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3"/>
  <sheetViews>
    <sheetView showGridLines="0" zoomScaleNormal="100" workbookViewId="0">
      <selection activeCell="B10" sqref="B10"/>
    </sheetView>
  </sheetViews>
  <sheetFormatPr defaultRowHeight="12.75"/>
  <cols>
    <col min="1" max="1" width="15.5703125" style="19" customWidth="1"/>
    <col min="2" max="2" width="11" style="19" customWidth="1"/>
    <col min="3" max="3" width="12.42578125" style="19" customWidth="1"/>
    <col min="4" max="4" width="12" style="19" customWidth="1"/>
    <col min="5" max="5" width="11.5703125" style="19" customWidth="1"/>
    <col min="6" max="6" width="10.42578125" style="19" customWidth="1"/>
    <col min="7" max="7" width="9.42578125" style="19" customWidth="1"/>
    <col min="8" max="8" width="9" style="19" customWidth="1"/>
    <col min="9" max="9" width="10.28515625" style="19" customWidth="1"/>
    <col min="10" max="10" width="11.140625" style="19" customWidth="1"/>
    <col min="11" max="11" width="14.7109375" style="19" customWidth="1"/>
    <col min="12" max="12" width="9" style="19" customWidth="1"/>
    <col min="13" max="13" width="8.28515625" style="19" customWidth="1"/>
    <col min="14" max="14" width="12.7109375" style="19" customWidth="1"/>
    <col min="15" max="15" width="13.42578125" style="19" customWidth="1"/>
    <col min="16" max="16" width="12.140625" style="19" customWidth="1"/>
    <col min="17" max="17" width="12" style="19" customWidth="1"/>
    <col min="18" max="18" width="19" style="19" customWidth="1"/>
    <col min="19" max="16384" width="9.140625" style="19"/>
  </cols>
  <sheetData>
    <row r="1" spans="1:19">
      <c r="A1" s="254" t="s">
        <v>231</v>
      </c>
      <c r="B1" s="254"/>
      <c r="C1" s="254"/>
      <c r="D1" s="254"/>
      <c r="E1" s="254"/>
      <c r="F1" s="254"/>
      <c r="G1" s="254"/>
      <c r="H1" s="254"/>
    </row>
    <row r="2" spans="1:19">
      <c r="A2" s="275" t="s">
        <v>849</v>
      </c>
      <c r="B2" s="275"/>
      <c r="C2" s="275"/>
      <c r="D2" s="275"/>
      <c r="E2" s="275"/>
      <c r="F2" s="275"/>
      <c r="G2" s="275"/>
      <c r="H2" s="275"/>
      <c r="I2" s="275"/>
      <c r="J2" s="275"/>
      <c r="K2" s="275"/>
      <c r="L2" s="275"/>
      <c r="M2" s="275"/>
      <c r="N2" s="275"/>
      <c r="O2" s="275"/>
      <c r="P2" s="275"/>
      <c r="Q2" s="275"/>
      <c r="R2" s="148" t="s">
        <v>754</v>
      </c>
    </row>
    <row r="3" spans="1:19" ht="12.75" customHeight="1">
      <c r="A3" s="278" t="s">
        <v>782</v>
      </c>
      <c r="B3" s="278"/>
      <c r="C3" s="278"/>
      <c r="D3" s="278"/>
      <c r="E3" s="278"/>
      <c r="F3" s="278"/>
      <c r="G3" s="278"/>
      <c r="H3" s="278"/>
      <c r="I3" s="278"/>
      <c r="J3" s="278"/>
      <c r="K3" s="278"/>
      <c r="L3" s="278"/>
      <c r="M3" s="278"/>
      <c r="N3" s="278"/>
      <c r="O3" s="278"/>
      <c r="P3" s="278"/>
      <c r="Q3" s="278"/>
    </row>
    <row r="4" spans="1:19" ht="91.5" customHeight="1">
      <c r="A4" s="58" t="s">
        <v>241</v>
      </c>
      <c r="B4" s="59" t="s">
        <v>57</v>
      </c>
      <c r="C4" s="59" t="s">
        <v>58</v>
      </c>
      <c r="D4" s="59" t="s">
        <v>71</v>
      </c>
      <c r="E4" s="59" t="s">
        <v>242</v>
      </c>
      <c r="F4" s="59" t="s">
        <v>66</v>
      </c>
      <c r="G4" s="59" t="s">
        <v>135</v>
      </c>
      <c r="H4" s="59" t="s">
        <v>188</v>
      </c>
      <c r="I4" s="59" t="s">
        <v>189</v>
      </c>
      <c r="J4" s="59" t="s">
        <v>190</v>
      </c>
      <c r="K4" s="59" t="s">
        <v>243</v>
      </c>
      <c r="L4" s="59" t="s">
        <v>192</v>
      </c>
      <c r="M4" s="59" t="s">
        <v>193</v>
      </c>
      <c r="N4" s="59" t="s">
        <v>244</v>
      </c>
      <c r="O4" s="59" t="s">
        <v>195</v>
      </c>
      <c r="P4" s="59" t="s">
        <v>245</v>
      </c>
      <c r="Q4" s="59" t="s">
        <v>56</v>
      </c>
    </row>
    <row r="5" spans="1:19">
      <c r="A5" s="124" t="s">
        <v>784</v>
      </c>
      <c r="B5" s="217">
        <v>9</v>
      </c>
      <c r="C5" s="217">
        <v>15</v>
      </c>
      <c r="D5" s="217">
        <v>12</v>
      </c>
      <c r="E5" s="217">
        <v>121</v>
      </c>
      <c r="F5" s="217">
        <v>32</v>
      </c>
      <c r="G5" s="217">
        <v>0</v>
      </c>
      <c r="H5" s="217">
        <v>0</v>
      </c>
      <c r="I5" s="217">
        <v>0</v>
      </c>
      <c r="J5" s="217">
        <v>18</v>
      </c>
      <c r="K5" s="217">
        <v>1</v>
      </c>
      <c r="L5" s="217">
        <v>0</v>
      </c>
      <c r="M5" s="217">
        <v>0</v>
      </c>
      <c r="N5" s="217">
        <v>38</v>
      </c>
      <c r="O5" s="217">
        <v>32</v>
      </c>
      <c r="P5" s="217">
        <v>17</v>
      </c>
      <c r="Q5" s="217">
        <v>295</v>
      </c>
    </row>
    <row r="6" spans="1:19">
      <c r="A6" s="124" t="s">
        <v>785</v>
      </c>
      <c r="B6" s="217">
        <v>137</v>
      </c>
      <c r="C6" s="217">
        <v>35</v>
      </c>
      <c r="D6" s="217">
        <v>104</v>
      </c>
      <c r="E6" s="217">
        <v>609</v>
      </c>
      <c r="F6" s="217">
        <v>47</v>
      </c>
      <c r="G6" s="217">
        <v>0</v>
      </c>
      <c r="H6" s="217">
        <v>0</v>
      </c>
      <c r="I6" s="217">
        <v>27</v>
      </c>
      <c r="J6" s="217">
        <v>31</v>
      </c>
      <c r="K6" s="217">
        <v>15</v>
      </c>
      <c r="L6" s="217">
        <v>0</v>
      </c>
      <c r="M6" s="217">
        <v>0</v>
      </c>
      <c r="N6" s="217">
        <v>47</v>
      </c>
      <c r="O6" s="217">
        <v>24</v>
      </c>
      <c r="P6" s="217">
        <v>34</v>
      </c>
      <c r="Q6" s="217">
        <v>1110</v>
      </c>
    </row>
    <row r="7" spans="1:19">
      <c r="A7" s="124" t="s">
        <v>786</v>
      </c>
      <c r="B7" s="217">
        <v>310</v>
      </c>
      <c r="C7" s="217">
        <v>136</v>
      </c>
      <c r="D7" s="217">
        <v>284</v>
      </c>
      <c r="E7" s="217">
        <v>1070</v>
      </c>
      <c r="F7" s="217">
        <v>162</v>
      </c>
      <c r="G7" s="217">
        <v>0</v>
      </c>
      <c r="H7" s="217">
        <v>0</v>
      </c>
      <c r="I7" s="217">
        <v>28</v>
      </c>
      <c r="J7" s="217">
        <v>64</v>
      </c>
      <c r="K7" s="217">
        <v>35</v>
      </c>
      <c r="L7" s="217">
        <v>0</v>
      </c>
      <c r="M7" s="217">
        <v>0</v>
      </c>
      <c r="N7" s="217">
        <v>307</v>
      </c>
      <c r="O7" s="217">
        <v>57</v>
      </c>
      <c r="P7" s="217">
        <v>38</v>
      </c>
      <c r="Q7" s="217">
        <v>2491</v>
      </c>
    </row>
    <row r="8" spans="1:19">
      <c r="A8" s="124" t="s">
        <v>787</v>
      </c>
      <c r="B8" s="60">
        <v>201</v>
      </c>
      <c r="C8" s="60">
        <v>177</v>
      </c>
      <c r="D8" s="60">
        <v>251</v>
      </c>
      <c r="E8" s="60">
        <v>688</v>
      </c>
      <c r="F8" s="60">
        <v>161</v>
      </c>
      <c r="G8" s="60">
        <v>0</v>
      </c>
      <c r="H8" s="60">
        <v>0</v>
      </c>
      <c r="I8" s="60">
        <v>18</v>
      </c>
      <c r="J8" s="60">
        <v>44</v>
      </c>
      <c r="K8" s="60">
        <v>27</v>
      </c>
      <c r="L8" s="60">
        <v>1</v>
      </c>
      <c r="M8" s="60">
        <v>0</v>
      </c>
      <c r="N8" s="60">
        <v>416</v>
      </c>
      <c r="O8" s="60">
        <v>147</v>
      </c>
      <c r="P8" s="60">
        <v>33</v>
      </c>
      <c r="Q8" s="60">
        <v>2164</v>
      </c>
    </row>
    <row r="9" spans="1:19">
      <c r="A9" s="61" t="s">
        <v>930</v>
      </c>
      <c r="B9" s="137">
        <v>657</v>
      </c>
      <c r="C9" s="137">
        <v>363</v>
      </c>
      <c r="D9" s="137">
        <v>651</v>
      </c>
      <c r="E9" s="137">
        <v>2488</v>
      </c>
      <c r="F9" s="137">
        <v>402</v>
      </c>
      <c r="G9" s="137">
        <v>0</v>
      </c>
      <c r="H9" s="137">
        <v>0</v>
      </c>
      <c r="I9" s="137">
        <v>73</v>
      </c>
      <c r="J9" s="137">
        <v>157</v>
      </c>
      <c r="K9" s="137">
        <v>78</v>
      </c>
      <c r="L9" s="137">
        <v>1</v>
      </c>
      <c r="M9" s="137">
        <v>0</v>
      </c>
      <c r="N9" s="137">
        <v>808</v>
      </c>
      <c r="O9" s="137">
        <v>260</v>
      </c>
      <c r="P9" s="137">
        <v>122</v>
      </c>
      <c r="Q9" s="137">
        <v>6060</v>
      </c>
      <c r="S9" s="20"/>
    </row>
    <row r="10" spans="1:19">
      <c r="A10" s="61" t="s">
        <v>932</v>
      </c>
      <c r="B10" s="138">
        <v>10.841584158415841</v>
      </c>
      <c r="C10" s="138">
        <v>5.9900990099009901</v>
      </c>
      <c r="D10" s="138">
        <v>10.742574257425742</v>
      </c>
      <c r="E10" s="138">
        <v>41.056105610561055</v>
      </c>
      <c r="F10" s="138">
        <v>6.6336633663366342</v>
      </c>
      <c r="G10" s="138">
        <v>0</v>
      </c>
      <c r="H10" s="138">
        <v>0</v>
      </c>
      <c r="I10" s="138">
        <v>1.2046204620462047</v>
      </c>
      <c r="J10" s="138">
        <v>2.5907590759075907</v>
      </c>
      <c r="K10" s="138">
        <v>1.2871287128712872</v>
      </c>
      <c r="L10" s="138">
        <v>1.65016501650165E-2</v>
      </c>
      <c r="M10" s="138">
        <v>0</v>
      </c>
      <c r="N10" s="138">
        <v>13.333333333333334</v>
      </c>
      <c r="O10" s="138">
        <v>4.2904290429042904</v>
      </c>
      <c r="P10" s="138">
        <v>2.0132013201320129</v>
      </c>
      <c r="Q10" s="138">
        <v>100</v>
      </c>
    </row>
    <row r="11" spans="1:19">
      <c r="A11" s="21"/>
      <c r="B11" s="22"/>
      <c r="C11" s="22"/>
      <c r="D11" s="22"/>
      <c r="E11" s="22"/>
      <c r="F11" s="22"/>
      <c r="G11" s="22"/>
      <c r="H11" s="22"/>
      <c r="I11" s="22"/>
      <c r="J11" s="22"/>
      <c r="K11" s="22"/>
      <c r="L11" s="22"/>
      <c r="M11" s="22"/>
      <c r="N11" s="22"/>
      <c r="O11" s="22"/>
      <c r="P11" s="22"/>
      <c r="Q11" s="22"/>
    </row>
    <row r="12" spans="1:19">
      <c r="A12" s="276" t="s">
        <v>921</v>
      </c>
      <c r="B12" s="276"/>
      <c r="C12" s="276"/>
      <c r="D12" s="276"/>
      <c r="E12" s="276"/>
      <c r="F12" s="276"/>
      <c r="G12" s="276"/>
      <c r="H12" s="276"/>
      <c r="I12" s="276"/>
      <c r="J12" s="276"/>
      <c r="K12" s="276"/>
      <c r="L12" s="276"/>
      <c r="M12" s="276"/>
      <c r="N12" s="276"/>
      <c r="O12" s="276"/>
      <c r="P12" s="276"/>
      <c r="Q12" s="276"/>
    </row>
    <row r="13" spans="1:19" ht="96.75" customHeight="1">
      <c r="A13" s="94" t="s">
        <v>241</v>
      </c>
      <c r="B13" s="91" t="s">
        <v>57</v>
      </c>
      <c r="C13" s="91" t="s">
        <v>58</v>
      </c>
      <c r="D13" s="91" t="s">
        <v>71</v>
      </c>
      <c r="E13" s="91" t="s">
        <v>242</v>
      </c>
      <c r="F13" s="91" t="s">
        <v>66</v>
      </c>
      <c r="G13" s="91" t="s">
        <v>135</v>
      </c>
      <c r="H13" s="91" t="s">
        <v>188</v>
      </c>
      <c r="I13" s="91" t="s">
        <v>189</v>
      </c>
      <c r="J13" s="91" t="s">
        <v>190</v>
      </c>
      <c r="K13" s="91" t="s">
        <v>191</v>
      </c>
      <c r="L13" s="91" t="s">
        <v>192</v>
      </c>
      <c r="M13" s="91" t="s">
        <v>193</v>
      </c>
      <c r="N13" s="91" t="s">
        <v>194</v>
      </c>
      <c r="O13" s="91" t="s">
        <v>246</v>
      </c>
      <c r="P13" s="91" t="s">
        <v>201</v>
      </c>
      <c r="Q13" s="91" t="s">
        <v>56</v>
      </c>
    </row>
    <row r="14" spans="1:19">
      <c r="A14" s="95" t="s">
        <v>784</v>
      </c>
      <c r="B14" s="219">
        <v>183959.18</v>
      </c>
      <c r="C14" s="219">
        <v>145570.85999999999</v>
      </c>
      <c r="D14" s="219">
        <v>75943.11</v>
      </c>
      <c r="E14" s="219">
        <v>1584047.02</v>
      </c>
      <c r="F14" s="219">
        <v>261</v>
      </c>
      <c r="G14" s="219">
        <v>7268</v>
      </c>
      <c r="H14" s="219">
        <v>0</v>
      </c>
      <c r="I14" s="219">
        <v>31941.040000000001</v>
      </c>
      <c r="J14" s="219">
        <v>88500</v>
      </c>
      <c r="K14" s="219">
        <v>32948.33</v>
      </c>
      <c r="L14" s="219">
        <v>0</v>
      </c>
      <c r="M14" s="219">
        <v>0</v>
      </c>
      <c r="N14" s="219">
        <v>103449</v>
      </c>
      <c r="O14" s="219">
        <v>0</v>
      </c>
      <c r="P14" s="219">
        <v>20630.53</v>
      </c>
      <c r="Q14" s="219">
        <v>2274518.0699999998</v>
      </c>
    </row>
    <row r="15" spans="1:19">
      <c r="A15" s="95" t="s">
        <v>785</v>
      </c>
      <c r="B15" s="219">
        <v>234242.89</v>
      </c>
      <c r="C15" s="219">
        <v>146490.16</v>
      </c>
      <c r="D15" s="219">
        <v>72129.440000000002</v>
      </c>
      <c r="E15" s="219">
        <v>1603376.8</v>
      </c>
      <c r="F15" s="219">
        <v>4489.2</v>
      </c>
      <c r="G15" s="219">
        <v>14902.4</v>
      </c>
      <c r="H15" s="219">
        <v>0</v>
      </c>
      <c r="I15" s="219">
        <v>73084.89</v>
      </c>
      <c r="J15" s="219">
        <v>410933</v>
      </c>
      <c r="K15" s="219">
        <v>74543.59</v>
      </c>
      <c r="L15" s="219">
        <v>1300</v>
      </c>
      <c r="M15" s="219">
        <v>0</v>
      </c>
      <c r="N15" s="219">
        <v>932280</v>
      </c>
      <c r="O15" s="219">
        <v>15798.99</v>
      </c>
      <c r="P15" s="219">
        <v>35696.589999999997</v>
      </c>
      <c r="Q15" s="219">
        <v>3619267.95</v>
      </c>
    </row>
    <row r="16" spans="1:19">
      <c r="A16" s="95" t="s">
        <v>786</v>
      </c>
      <c r="B16" s="219">
        <v>288959.18</v>
      </c>
      <c r="C16" s="219">
        <v>302382.26</v>
      </c>
      <c r="D16" s="219">
        <v>242789.03</v>
      </c>
      <c r="E16" s="219">
        <v>1960057.7</v>
      </c>
      <c r="F16" s="219">
        <v>13592.88</v>
      </c>
      <c r="G16" s="219">
        <v>14178.4</v>
      </c>
      <c r="H16" s="219">
        <v>0</v>
      </c>
      <c r="I16" s="219">
        <v>63836.73</v>
      </c>
      <c r="J16" s="219">
        <v>468490</v>
      </c>
      <c r="K16" s="219">
        <v>75922.320000000007</v>
      </c>
      <c r="L16" s="219">
        <v>2600</v>
      </c>
      <c r="M16" s="219">
        <v>0</v>
      </c>
      <c r="N16" s="219">
        <v>5609151</v>
      </c>
      <c r="O16" s="219">
        <v>454402</v>
      </c>
      <c r="P16" s="219">
        <v>2082885.61</v>
      </c>
      <c r="Q16" s="219">
        <v>11579247.109999999</v>
      </c>
    </row>
    <row r="17" spans="1:17">
      <c r="A17" s="95" t="s">
        <v>787</v>
      </c>
      <c r="B17" s="210">
        <v>417558.92</v>
      </c>
      <c r="C17" s="210">
        <v>435516.12</v>
      </c>
      <c r="D17" s="210">
        <v>549135.30000000005</v>
      </c>
      <c r="E17" s="210">
        <v>3198471.27</v>
      </c>
      <c r="F17" s="210">
        <v>44791.8</v>
      </c>
      <c r="G17" s="210">
        <v>9126.1</v>
      </c>
      <c r="H17" s="210">
        <v>5895.59</v>
      </c>
      <c r="I17" s="210">
        <v>118111.61</v>
      </c>
      <c r="J17" s="210">
        <v>320960</v>
      </c>
      <c r="K17" s="210">
        <v>70933.25</v>
      </c>
      <c r="L17" s="210">
        <v>0</v>
      </c>
      <c r="M17" s="210">
        <v>0</v>
      </c>
      <c r="N17" s="210">
        <v>7844606.6600000001</v>
      </c>
      <c r="O17" s="210">
        <v>2191945.5299999998</v>
      </c>
      <c r="P17" s="210">
        <v>2554168.3499999996</v>
      </c>
      <c r="Q17" s="210">
        <v>17761220.5</v>
      </c>
    </row>
    <row r="18" spans="1:17">
      <c r="A18" s="96" t="s">
        <v>930</v>
      </c>
      <c r="B18" s="211">
        <v>1124720.17</v>
      </c>
      <c r="C18" s="211">
        <v>1029959.4</v>
      </c>
      <c r="D18" s="211">
        <v>939996.88</v>
      </c>
      <c r="E18" s="211">
        <v>8345952.790000001</v>
      </c>
      <c r="F18" s="211">
        <v>63134.880000000005</v>
      </c>
      <c r="G18" s="211">
        <v>45474.9</v>
      </c>
      <c r="H18" s="211">
        <v>5895.59</v>
      </c>
      <c r="I18" s="211">
        <v>286974.27</v>
      </c>
      <c r="J18" s="211">
        <v>1288883</v>
      </c>
      <c r="K18" s="211">
        <v>254347.49</v>
      </c>
      <c r="L18" s="211">
        <v>3900</v>
      </c>
      <c r="M18" s="211">
        <v>0</v>
      </c>
      <c r="N18" s="211">
        <v>14489486.66</v>
      </c>
      <c r="O18" s="211">
        <v>2662146.5199999996</v>
      </c>
      <c r="P18" s="211">
        <v>4693381.08</v>
      </c>
      <c r="Q18" s="211">
        <v>35234253.629999995</v>
      </c>
    </row>
    <row r="19" spans="1:17">
      <c r="A19" s="96" t="s">
        <v>932</v>
      </c>
      <c r="B19" s="141">
        <v>3.1921214560434557</v>
      </c>
      <c r="C19" s="141">
        <v>2.9231764373832152</v>
      </c>
      <c r="D19" s="141">
        <v>2.6678495587590518</v>
      </c>
      <c r="E19" s="141">
        <v>23.687042948722741</v>
      </c>
      <c r="F19" s="141">
        <v>0.17918608596903607</v>
      </c>
      <c r="G19" s="141">
        <v>0.12906446231993027</v>
      </c>
      <c r="H19" s="141">
        <v>1.6732552537966166E-2</v>
      </c>
      <c r="I19" s="141">
        <v>0.81447523484833373</v>
      </c>
      <c r="J19" s="141">
        <v>3.6580397403468434</v>
      </c>
      <c r="K19" s="141">
        <v>0.72187562895737722</v>
      </c>
      <c r="L19" s="141">
        <v>1.106877426993194E-2</v>
      </c>
      <c r="M19" s="141">
        <v>0</v>
      </c>
      <c r="N19" s="141">
        <v>41.123296699161557</v>
      </c>
      <c r="O19" s="141">
        <v>7.5555638213756025</v>
      </c>
      <c r="P19" s="141">
        <v>13.320506599304968</v>
      </c>
      <c r="Q19" s="141">
        <v>100</v>
      </c>
    </row>
    <row r="20" spans="1:17">
      <c r="A20" s="277" t="s">
        <v>918</v>
      </c>
      <c r="B20" s="277"/>
      <c r="C20" s="277"/>
      <c r="D20" s="277"/>
      <c r="E20" s="277"/>
      <c r="F20" s="277"/>
      <c r="G20" s="277"/>
      <c r="H20" s="277"/>
      <c r="I20" s="277"/>
      <c r="J20" s="277"/>
      <c r="K20" s="277"/>
      <c r="L20" s="277"/>
      <c r="M20" s="277"/>
      <c r="N20" s="277"/>
      <c r="O20" s="277"/>
      <c r="P20" s="277"/>
      <c r="Q20" s="277"/>
    </row>
    <row r="23" spans="1:17">
      <c r="Q23" s="20"/>
    </row>
  </sheetData>
  <mergeCells count="5">
    <mergeCell ref="A2:Q2"/>
    <mergeCell ref="A12:Q12"/>
    <mergeCell ref="A20:Q20"/>
    <mergeCell ref="A3:Q3"/>
    <mergeCell ref="A1:H1"/>
  </mergeCells>
  <hyperlinks>
    <hyperlink ref="R2" location="'spis tabel'!A1" display="'spis tabel'!A1" xr:uid="{00000000-0004-0000-0800-000000000000}"/>
  </hyperlinks>
  <pageMargins left="0.31496062992125984" right="0.31496062992125984" top="0.74803149606299213" bottom="0.74803149606299213" header="0.31496062992125984" footer="0.31496062992125984"/>
  <pageSetup paperSize="9" scale="72" orientation="landscape" verticalDpi="0"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45</vt:i4>
      </vt:variant>
      <vt:variant>
        <vt:lpstr>Nazwane zakresy</vt:lpstr>
      </vt:variant>
      <vt:variant>
        <vt:i4>44</vt:i4>
      </vt:variant>
    </vt:vector>
  </HeadingPairs>
  <TitlesOfParts>
    <vt:vector size="89" baseType="lpstr">
      <vt:lpstr>spis tabel</vt:lpstr>
      <vt:lpstr>podział na subregiony</vt:lpstr>
      <vt:lpstr>T 1.1</vt:lpstr>
      <vt:lpstr>T1.2 </vt:lpstr>
      <vt:lpstr>Tab. 1.3.1</vt:lpstr>
      <vt:lpstr>Tab. 1.3.2</vt:lpstr>
      <vt:lpstr>T 1.4 </vt:lpstr>
      <vt:lpstr>T 1.5 </vt:lpstr>
      <vt:lpstr>T 1.6</vt:lpstr>
      <vt:lpstr>T 1.7</vt:lpstr>
      <vt:lpstr>T 2.1</vt:lpstr>
      <vt:lpstr>T 2.2</vt:lpstr>
      <vt:lpstr>Tab. 3.1</vt:lpstr>
      <vt:lpstr>Tab.3.2</vt:lpstr>
      <vt:lpstr>Tab. 4.1</vt:lpstr>
      <vt:lpstr>Tab. 4.2</vt:lpstr>
      <vt:lpstr>Tab. 5.1</vt:lpstr>
      <vt:lpstr>Tab. 5.2</vt:lpstr>
      <vt:lpstr>Tab. 6.1</vt:lpstr>
      <vt:lpstr>Tab. 6.2</vt:lpstr>
      <vt:lpstr>Tab.7.1</vt:lpstr>
      <vt:lpstr>Tab. 7.2</vt:lpstr>
      <vt:lpstr>Tab. 8.1</vt:lpstr>
      <vt:lpstr>Tab.8.2 </vt:lpstr>
      <vt:lpstr>Tab. 9</vt:lpstr>
      <vt:lpstr>Tab 10.1</vt:lpstr>
      <vt:lpstr>Tab 10.2</vt:lpstr>
      <vt:lpstr>Tab 10.3</vt:lpstr>
      <vt:lpstr>Tab 10.4</vt:lpstr>
      <vt:lpstr>Tab 10.5</vt:lpstr>
      <vt:lpstr>Tab 10.6</vt:lpstr>
      <vt:lpstr>Tab. 11</vt:lpstr>
      <vt:lpstr>Tab.12.1</vt:lpstr>
      <vt:lpstr>Tab. 12.2</vt:lpstr>
      <vt:lpstr>Tab.13</vt:lpstr>
      <vt:lpstr>Tab 14 FP 1</vt:lpstr>
      <vt:lpstr>Tab 14FP 2</vt:lpstr>
      <vt:lpstr>Tab 15</vt:lpstr>
      <vt:lpstr>Tab 16</vt:lpstr>
      <vt:lpstr>M1</vt:lpstr>
      <vt:lpstr>M2</vt:lpstr>
      <vt:lpstr>M3</vt:lpstr>
      <vt:lpstr>M5</vt:lpstr>
      <vt:lpstr>M6</vt:lpstr>
      <vt:lpstr>M4</vt:lpstr>
      <vt:lpstr>'M1'!Obszar_wydruku</vt:lpstr>
      <vt:lpstr>'M2'!Obszar_wydruku</vt:lpstr>
      <vt:lpstr>'M3'!Obszar_wydruku</vt:lpstr>
      <vt:lpstr>'M4'!Obszar_wydruku</vt:lpstr>
      <vt:lpstr>'podział na subregiony'!Obszar_wydruku</vt:lpstr>
      <vt:lpstr>'T 1.4 '!Obszar_wydruku</vt:lpstr>
      <vt:lpstr>'T 1.5 '!Obszar_wydruku</vt:lpstr>
      <vt:lpstr>'T 1.6'!Obszar_wydruku</vt:lpstr>
      <vt:lpstr>'T 1.7'!Obszar_wydruku</vt:lpstr>
      <vt:lpstr>'T 2.1'!Obszar_wydruku</vt:lpstr>
      <vt:lpstr>'T 2.2'!Obszar_wydruku</vt:lpstr>
      <vt:lpstr>'T1.2 '!Obszar_wydruku</vt:lpstr>
      <vt:lpstr>'Tab 10.1'!Obszar_wydruku</vt:lpstr>
      <vt:lpstr>'Tab 10.2'!Obszar_wydruku</vt:lpstr>
      <vt:lpstr>'Tab 10.3'!Obszar_wydruku</vt:lpstr>
      <vt:lpstr>'Tab 10.4'!Obszar_wydruku</vt:lpstr>
      <vt:lpstr>'Tab 10.5'!Obszar_wydruku</vt:lpstr>
      <vt:lpstr>'Tab 10.6'!Obszar_wydruku</vt:lpstr>
      <vt:lpstr>'Tab 14 FP 1'!Obszar_wydruku</vt:lpstr>
      <vt:lpstr>'Tab 14FP 2'!Obszar_wydruku</vt:lpstr>
      <vt:lpstr>'Tab 15'!Obszar_wydruku</vt:lpstr>
      <vt:lpstr>'Tab 16'!Obszar_wydruku</vt:lpstr>
      <vt:lpstr>'Tab. 1.3.1'!Obszar_wydruku</vt:lpstr>
      <vt:lpstr>'Tab. 1.3.2'!Obszar_wydruku</vt:lpstr>
      <vt:lpstr>'Tab. 11'!Obszar_wydruku</vt:lpstr>
      <vt:lpstr>'Tab. 12.2'!Obszar_wydruku</vt:lpstr>
      <vt:lpstr>'Tab. 3.1'!Obszar_wydruku</vt:lpstr>
      <vt:lpstr>'Tab. 4.1'!Obszar_wydruku</vt:lpstr>
      <vt:lpstr>'Tab. 4.2'!Obszar_wydruku</vt:lpstr>
      <vt:lpstr>'Tab. 5.1'!Obszar_wydruku</vt:lpstr>
      <vt:lpstr>'Tab. 5.2'!Obszar_wydruku</vt:lpstr>
      <vt:lpstr>'Tab. 6.1'!Obszar_wydruku</vt:lpstr>
      <vt:lpstr>'Tab. 6.2'!Obszar_wydruku</vt:lpstr>
      <vt:lpstr>'Tab. 7.2'!Obszar_wydruku</vt:lpstr>
      <vt:lpstr>'Tab. 8.1'!Obszar_wydruku</vt:lpstr>
      <vt:lpstr>'Tab. 9'!Obszar_wydruku</vt:lpstr>
      <vt:lpstr>Tab.12.1!Obszar_wydruku</vt:lpstr>
      <vt:lpstr>Tab.13!Obszar_wydruku</vt:lpstr>
      <vt:lpstr>Tab.3.2!Obszar_wydruku</vt:lpstr>
      <vt:lpstr>Tab.7.1!Obszar_wydruku</vt:lpstr>
      <vt:lpstr>'Tab.8.2 '!Obszar_wydruku</vt:lpstr>
      <vt:lpstr>T_1__A1</vt:lpstr>
      <vt:lpstr>'Tab 15'!Tytuły_wydruku</vt:lpstr>
      <vt:lpstr>'Tab 16'!Tytuły_wydruku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none</dc:creator>
  <cp:lastModifiedBy>Anna Garstka </cp:lastModifiedBy>
  <cp:lastPrinted>2021-05-26T09:56:37Z</cp:lastPrinted>
  <dcterms:created xsi:type="dcterms:W3CDTF">2003-06-02T11:13:17Z</dcterms:created>
  <dcterms:modified xsi:type="dcterms:W3CDTF">2021-05-26T12:02:00Z</dcterms:modified>
</cp:coreProperties>
</file>