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S:\biuletyn\biuletyn_całość\pismo 2021\"/>
    </mc:Choice>
  </mc:AlternateContent>
  <xr:revisionPtr revIDLastSave="0" documentId="13_ncr:1_{2D76FBB4-A7C7-4D2F-BDBE-96111835E296}" xr6:coauthVersionLast="47" xr6:coauthVersionMax="47" xr10:uidLastSave="{00000000-0000-0000-0000-000000000000}"/>
  <bookViews>
    <workbookView xWindow="-120" yWindow="-120" windowWidth="29040" windowHeight="15840" tabRatio="917" xr2:uid="{00000000-000D-0000-FFFF-FFFF00000000}"/>
  </bookViews>
  <sheets>
    <sheet name="spis tabel" sheetId="104" r:id="rId1"/>
    <sheet name="podział na subregiony" sheetId="125" r:id="rId2"/>
    <sheet name="T 1.1" sheetId="105" r:id="rId3"/>
    <sheet name="T1.2 " sheetId="106" r:id="rId4"/>
    <sheet name="Tab. 1.3.1" sheetId="15" r:id="rId5"/>
    <sheet name="Tab. 1.3.2" sheetId="16" r:id="rId6"/>
    <sheet name="T 1.4 " sheetId="65" r:id="rId7"/>
    <sheet name="T 1.5 " sheetId="109" r:id="rId8"/>
    <sheet name="T 1.6" sheetId="110" r:id="rId9"/>
    <sheet name="T 1.7" sheetId="111" r:id="rId10"/>
    <sheet name="T 2.1" sheetId="115" r:id="rId11"/>
    <sheet name="T 2.2" sheetId="114" r:id="rId12"/>
    <sheet name="Tab. 3.1" sheetId="1" r:id="rId13"/>
    <sheet name="Tab.3.2" sheetId="2" r:id="rId14"/>
    <sheet name="Tab. 4.1" sheetId="33" r:id="rId15"/>
    <sheet name="Tab. 4.2" sheetId="30" r:id="rId16"/>
    <sheet name="Tab. 5.1" sheetId="56" r:id="rId17"/>
    <sheet name="Tab. 5.2" sheetId="57" r:id="rId18"/>
    <sheet name="Tab. 6.1" sheetId="34" r:id="rId19"/>
    <sheet name="Tab. 6.2" sheetId="50" r:id="rId20"/>
    <sheet name="Tab.7.1" sheetId="51" r:id="rId21"/>
    <sheet name="Tab. 7.2" sheetId="53" r:id="rId22"/>
    <sheet name="Tab. 8.1" sheetId="54" r:id="rId23"/>
    <sheet name="Tab.8.2 " sheetId="59" r:id="rId24"/>
    <sheet name="Tab. 9" sheetId="63" r:id="rId25"/>
    <sheet name="Tab 10.1" sheetId="133" r:id="rId26"/>
    <sheet name="Tab 10.2" sheetId="132" r:id="rId27"/>
    <sheet name="Tab 10.3" sheetId="131" r:id="rId28"/>
    <sheet name="Tab 10.4" sheetId="130" r:id="rId29"/>
    <sheet name="Tab 10.5" sheetId="129" r:id="rId30"/>
    <sheet name="Tab 10.6" sheetId="128" r:id="rId31"/>
    <sheet name="Tab. 11" sheetId="7" r:id="rId32"/>
    <sheet name="Tab.12.1" sheetId="117" r:id="rId33"/>
    <sheet name="Tab. 12.2" sheetId="127" r:id="rId34"/>
    <sheet name="Tab.13" sheetId="68" r:id="rId35"/>
    <sheet name="Tab 14 FP 1" sheetId="71" r:id="rId36"/>
    <sheet name="Tab 14FP 2" sheetId="69" r:id="rId37"/>
    <sheet name="Tab 15" sheetId="116" r:id="rId38"/>
    <sheet name="Tab 16" sheetId="126" r:id="rId39"/>
    <sheet name="M1" sheetId="119" r:id="rId40"/>
    <sheet name="M2" sheetId="124" r:id="rId41"/>
    <sheet name="M3" sheetId="123" r:id="rId42"/>
    <sheet name="M4" sheetId="122" r:id="rId43"/>
    <sheet name="M5" sheetId="121" r:id="rId44"/>
    <sheet name="M6" sheetId="120" r:id="rId45"/>
  </sheets>
  <definedNames>
    <definedName name="_xlnm.Print_Area" localSheetId="12">'Tab. 3.1'!$A$1:$H$50</definedName>
    <definedName name="T_1__A1" comment="Liczba bezrobotnych">'spis tabel'!$C$4</definedName>
  </definedNames>
  <calcPr calcId="191029"/>
</workbook>
</file>

<file path=xl/calcChain.xml><?xml version="1.0" encoding="utf-8"?>
<calcChain xmlns="http://schemas.openxmlformats.org/spreadsheetml/2006/main">
  <c r="D372" i="116" l="1"/>
  <c r="E372" i="116"/>
  <c r="F372" i="116"/>
  <c r="G372" i="116"/>
  <c r="H372" i="116"/>
  <c r="C372" i="116"/>
</calcChain>
</file>

<file path=xl/sharedStrings.xml><?xml version="1.0" encoding="utf-8"?>
<sst xmlns="http://schemas.openxmlformats.org/spreadsheetml/2006/main" count="3927" uniqueCount="1092">
  <si>
    <t>WOJEWÓDZTWO</t>
  </si>
  <si>
    <t>Lp.</t>
  </si>
  <si>
    <t>Powiaty</t>
  </si>
  <si>
    <t>10.</t>
  </si>
  <si>
    <t>10a.</t>
  </si>
  <si>
    <t>10b.</t>
  </si>
  <si>
    <t>11.</t>
  </si>
  <si>
    <t>12.</t>
  </si>
  <si>
    <t>13.</t>
  </si>
  <si>
    <t>13a.</t>
  </si>
  <si>
    <t>13b.</t>
  </si>
  <si>
    <t>14.</t>
  </si>
  <si>
    <t>15.</t>
  </si>
  <si>
    <t>16.</t>
  </si>
  <si>
    <t>17.</t>
  </si>
  <si>
    <t>18.</t>
  </si>
  <si>
    <t>19.</t>
  </si>
  <si>
    <t>20.</t>
  </si>
  <si>
    <t>21.</t>
  </si>
  <si>
    <t>21a.</t>
  </si>
  <si>
    <t>21b.</t>
  </si>
  <si>
    <t>22.</t>
  </si>
  <si>
    <t>23.</t>
  </si>
  <si>
    <t>24.</t>
  </si>
  <si>
    <t>25.</t>
  </si>
  <si>
    <t>26.</t>
  </si>
  <si>
    <t>27.</t>
  </si>
  <si>
    <t>28.</t>
  </si>
  <si>
    <t>29.</t>
  </si>
  <si>
    <t>30.</t>
  </si>
  <si>
    <t>31.</t>
  </si>
  <si>
    <t>- m. Konin</t>
  </si>
  <si>
    <t>- powiat ziemski</t>
  </si>
  <si>
    <t>- m. Leszno</t>
  </si>
  <si>
    <t>- m. Poznań</t>
  </si>
  <si>
    <t>- m. Kalisz</t>
  </si>
  <si>
    <t>Kobiety</t>
  </si>
  <si>
    <t>Województwa</t>
  </si>
  <si>
    <t>*Wyliczenia Wojewódzkiego Urzędu Pracy w Poznaniu</t>
  </si>
  <si>
    <t>*</t>
  </si>
  <si>
    <t>POLSKA</t>
  </si>
  <si>
    <t>Bezrobotni ogółem</t>
  </si>
  <si>
    <t>Mężczyźni</t>
  </si>
  <si>
    <t>Bezrobotni z prawem do zasiłku</t>
  </si>
  <si>
    <t>Osoby zamieszkałe na wsi</t>
  </si>
  <si>
    <t>Okresy</t>
  </si>
  <si>
    <t>Napływ do bezrobocia</t>
  </si>
  <si>
    <t>Odpływ z bezrobocia</t>
  </si>
  <si>
    <t>Procentowy wzrost/spadek w stosunku do analogicznego okresu poprzedniego roku</t>
  </si>
  <si>
    <t>z tego:</t>
  </si>
  <si>
    <t xml:space="preserve"> </t>
  </si>
  <si>
    <t>kobiety</t>
  </si>
  <si>
    <t>napływ</t>
  </si>
  <si>
    <t>odpływ</t>
  </si>
  <si>
    <t>podjęcia pracy</t>
  </si>
  <si>
    <t>wyszczególnienie</t>
  </si>
  <si>
    <t>ogółem</t>
  </si>
  <si>
    <t>prace interwencyjne</t>
  </si>
  <si>
    <t>roboty publiczne</t>
  </si>
  <si>
    <t>inne</t>
  </si>
  <si>
    <t>Bezrobotni do 25 roku życia</t>
  </si>
  <si>
    <t>Bezrobotni w okresie do 12 m-cy od dnia ukończenia nauki</t>
  </si>
  <si>
    <t>Bezrobotni powyżej 50 roku życia</t>
  </si>
  <si>
    <t>Długotrwale bezrobotni</t>
  </si>
  <si>
    <t>stażu</t>
  </si>
  <si>
    <t>w tym:</t>
  </si>
  <si>
    <t>prace społecznie użyteczne</t>
  </si>
  <si>
    <t xml:space="preserve">% wzrost/spadek liczby bezrobotnych </t>
  </si>
  <si>
    <t>z powodu podjęcia pracy</t>
  </si>
  <si>
    <t xml:space="preserve">dane z miesiąca sprawozdawczego </t>
  </si>
  <si>
    <t>Liczba bezrobotnych w końcu miesiąca</t>
  </si>
  <si>
    <t>szkolenia</t>
  </si>
  <si>
    <t>staże</t>
  </si>
  <si>
    <t>Liczba bezrobotnych kobiet w końcu miesiąca</t>
  </si>
  <si>
    <t>% udział bezrobotnych kobiet w ogóle</t>
  </si>
  <si>
    <t xml:space="preserve">% wzrost/spadek </t>
  </si>
  <si>
    <t xml:space="preserve">% wzrost/spadek bezrobotnych </t>
  </si>
  <si>
    <t>% udział bezrobotnych powyżej 50 roku życia w ogóle</t>
  </si>
  <si>
    <t>Liczba bezrobotnych zamieszkałych na wsi w końcu miesiąca</t>
  </si>
  <si>
    <t>Liczba bezrobotnych powyżej 50 roku życia w końcu miesiąca</t>
  </si>
  <si>
    <t>Liczba długotrwale bezrobotnych w końcu miesiąca</t>
  </si>
  <si>
    <t>% udział długotrwale bezrobotnych w ogóle</t>
  </si>
  <si>
    <t>Białorusi</t>
  </si>
  <si>
    <t>Rosji</t>
  </si>
  <si>
    <t>Ukrainy</t>
  </si>
  <si>
    <t>% udział bezrobotnych zamieszkałych na wsi w ogóle</t>
  </si>
  <si>
    <t>Województwo</t>
  </si>
  <si>
    <t>L.p.</t>
  </si>
  <si>
    <t>II</t>
  </si>
  <si>
    <t>III</t>
  </si>
  <si>
    <t>IV</t>
  </si>
  <si>
    <t>V</t>
  </si>
  <si>
    <t>VI</t>
  </si>
  <si>
    <t>VII</t>
  </si>
  <si>
    <t>VIII</t>
  </si>
  <si>
    <t>IX</t>
  </si>
  <si>
    <t>X</t>
  </si>
  <si>
    <t>XI</t>
  </si>
  <si>
    <t>XII</t>
  </si>
  <si>
    <t>kategorie</t>
  </si>
  <si>
    <t>długotrwale bezrobotni</t>
  </si>
  <si>
    <t>powyżej 50 roku życia</t>
  </si>
  <si>
    <t>bez kwalifikacji zawodowych</t>
  </si>
  <si>
    <t>niepełnosprawni</t>
  </si>
  <si>
    <t>% udział osób z poszczególnych kategorii w ogóle bezrobotnych</t>
  </si>
  <si>
    <t xml:space="preserve">Liczba osób bezrobotnych  - dane z końca każdego miesiąca </t>
  </si>
  <si>
    <t xml:space="preserve">Liczba osób objętych aktywnymi formami przeciwdziałania bezrobociu w poszczególnych miesiącach </t>
  </si>
  <si>
    <t>Mołdawii</t>
  </si>
  <si>
    <t>zwolnienia grupowe</t>
  </si>
  <si>
    <t>zgłoszenia zwolnień grupowych</t>
  </si>
  <si>
    <t>liczba osób</t>
  </si>
  <si>
    <t>liczba zakładów</t>
  </si>
  <si>
    <t>rolnictwo i pokrewne</t>
  </si>
  <si>
    <t>budownictwo i pokrewne</t>
  </si>
  <si>
    <t>handel</t>
  </si>
  <si>
    <t>przemysł</t>
  </si>
  <si>
    <t>transport</t>
  </si>
  <si>
    <t>pozostałe</t>
  </si>
  <si>
    <t>zasiłki dla bezrobotnych (ze składkami)</t>
  </si>
  <si>
    <t xml:space="preserve">pozostałe </t>
  </si>
  <si>
    <t xml:space="preserve">podstawowe </t>
  </si>
  <si>
    <t xml:space="preserve">obniżone      </t>
  </si>
  <si>
    <t xml:space="preserve">podwyższone </t>
  </si>
  <si>
    <t>Zgłoszone wolne miejsca pracy i miejsca aktywizacji zawodowej</t>
  </si>
  <si>
    <t>bez doświadczenia zawodowego</t>
  </si>
  <si>
    <t>Gruzji</t>
  </si>
  <si>
    <t>1.</t>
  </si>
  <si>
    <t>2.</t>
  </si>
  <si>
    <t>3.</t>
  </si>
  <si>
    <t>4.</t>
  </si>
  <si>
    <t>5.</t>
  </si>
  <si>
    <t>6.</t>
  </si>
  <si>
    <t>7.</t>
  </si>
  <si>
    <t>8.</t>
  </si>
  <si>
    <t>9.</t>
  </si>
  <si>
    <t>przygotowanie zawodowe dorosłych</t>
  </si>
  <si>
    <t>Rok i miesiąc</t>
  </si>
  <si>
    <t>Liczba bezrobotnych ogółem</t>
  </si>
  <si>
    <t>Liczba bezrobotnych kobiet</t>
  </si>
  <si>
    <t xml:space="preserve">Procent bezrobotnych kobiet </t>
  </si>
  <si>
    <t>Liczba bezrobotnych mężczyzn</t>
  </si>
  <si>
    <t>Procent bezrobotnych mężczyzn</t>
  </si>
  <si>
    <t>Stopa bezrobocia (w %)</t>
  </si>
  <si>
    <t>112 827</t>
  </si>
  <si>
    <t>74 192</t>
  </si>
  <si>
    <t>38 635</t>
  </si>
  <si>
    <t>91 441</t>
  </si>
  <si>
    <t>56 564</t>
  </si>
  <si>
    <t>34 877</t>
  </si>
  <si>
    <t>133 563</t>
  </si>
  <si>
    <t>73 039</t>
  </si>
  <si>
    <t>60 524</t>
  </si>
  <si>
    <t>135 172</t>
  </si>
  <si>
    <t>75 711</t>
  </si>
  <si>
    <t>59 461</t>
  </si>
  <si>
    <t>I</t>
  </si>
  <si>
    <t>chodzieski</t>
  </si>
  <si>
    <t>gnieźnieński</t>
  </si>
  <si>
    <t>gostyński</t>
  </si>
  <si>
    <t xml:space="preserve">grodziski </t>
  </si>
  <si>
    <t>jarociński</t>
  </si>
  <si>
    <t>kaliski</t>
  </si>
  <si>
    <t>kępiński</t>
  </si>
  <si>
    <t>kolski</t>
  </si>
  <si>
    <t>koniński</t>
  </si>
  <si>
    <t>kościański</t>
  </si>
  <si>
    <t>krotoszyński</t>
  </si>
  <si>
    <t>leszczyński</t>
  </si>
  <si>
    <t>międzychodzki</t>
  </si>
  <si>
    <t>nowotomyski</t>
  </si>
  <si>
    <t>obornicki</t>
  </si>
  <si>
    <t xml:space="preserve">ostrowski </t>
  </si>
  <si>
    <t>ostrzeszowski</t>
  </si>
  <si>
    <t>pilski</t>
  </si>
  <si>
    <t>pleszewski</t>
  </si>
  <si>
    <t>poznański</t>
  </si>
  <si>
    <t>rawicki</t>
  </si>
  <si>
    <t>słupecki</t>
  </si>
  <si>
    <t>szamotulski</t>
  </si>
  <si>
    <t>średzki</t>
  </si>
  <si>
    <t xml:space="preserve">śremski </t>
  </si>
  <si>
    <t>turecki</t>
  </si>
  <si>
    <t>wągrowiecki</t>
  </si>
  <si>
    <t>wolsztyński</t>
  </si>
  <si>
    <t>wrzesiński</t>
  </si>
  <si>
    <t>złotowski</t>
  </si>
  <si>
    <t>Armenii</t>
  </si>
  <si>
    <t>Bezrobotni do 30 roku życia</t>
  </si>
  <si>
    <t>refundacja składek na ubezpieczenia społeczne</t>
  </si>
  <si>
    <t>bon zatrudnieniowy</t>
  </si>
  <si>
    <t>bon na zasiedlenie</t>
  </si>
  <si>
    <t>dofinansowanie wynagrodzenia skierowanych bezrobotnych powyżej 50 roku życia</t>
  </si>
  <si>
    <t>świadczenie aktywizacyjne</t>
  </si>
  <si>
    <t>grant na telepracę</t>
  </si>
  <si>
    <t>dofinansowanie podejmowania działalności gospodarczej</t>
  </si>
  <si>
    <t>refundacja kosztów wyposażenia i doposażenia stanowiska pracy</t>
  </si>
  <si>
    <t>Liczba bezrobotnych do 30 roku życia w końcu miesiąca</t>
  </si>
  <si>
    <t xml:space="preserve">% udział bezrobotnych korzystających ze świadczeń pomocy społecznej ogółem w całej populacji bezrobotnych     </t>
  </si>
  <si>
    <t xml:space="preserve">% udział bezrobotnych niepełnosprawnych ogółem w całej populacji bezrobotnych </t>
  </si>
  <si>
    <t xml:space="preserve">% udział bezrobotnychposiadających co najmniej jedno dziecko do 6 roku życia ogółem w całej populacji bezrobotnych     </t>
  </si>
  <si>
    <t xml:space="preserve">% udział bezrobotnych posiadający co najmniej jedno dziecko niepełnosprawne do 18 roku życia ogółem w całej populacji bezrobotnych </t>
  </si>
  <si>
    <t>pozostałe wydatki</t>
  </si>
  <si>
    <t>do 30 roku życia</t>
  </si>
  <si>
    <t>Powiat</t>
  </si>
  <si>
    <t>Aktywne formy przeciwdziałania bezrobociu</t>
  </si>
  <si>
    <t>Niepełnosprawni</t>
  </si>
  <si>
    <t>niepotwierdzenia gotowości do pracy</t>
  </si>
  <si>
    <t>dobrowolnej rezygnacji ze statusu bezrobotnego</t>
  </si>
  <si>
    <t>Chodzież</t>
  </si>
  <si>
    <t>Czarnków</t>
  </si>
  <si>
    <t>Gniezno</t>
  </si>
  <si>
    <t>Gostyń</t>
  </si>
  <si>
    <t>Jarocin</t>
  </si>
  <si>
    <t>Kępno</t>
  </si>
  <si>
    <t>Koło</t>
  </si>
  <si>
    <t>Kościan</t>
  </si>
  <si>
    <t>Krotoszyn</t>
  </si>
  <si>
    <t>Nowy Tomyśl</t>
  </si>
  <si>
    <t>Oborniki</t>
  </si>
  <si>
    <t>Ostrzeszów</t>
  </si>
  <si>
    <t>Piła</t>
  </si>
  <si>
    <t>Rawicz</t>
  </si>
  <si>
    <t>Słupca</t>
  </si>
  <si>
    <t>Szamotuły</t>
  </si>
  <si>
    <t>Śrem</t>
  </si>
  <si>
    <t>Turek</t>
  </si>
  <si>
    <t>Wągrowiec</t>
  </si>
  <si>
    <t>Wolsztyn</t>
  </si>
  <si>
    <t>Września</t>
  </si>
  <si>
    <t>Złotów</t>
  </si>
  <si>
    <t>% udział bezrobotnych do 30 roku życia w ogóle</t>
  </si>
  <si>
    <t>Tabela 1. Zestawienia podstawowych danych dla województwa wielkopolskiego</t>
  </si>
  <si>
    <t>Tabela 1.1. Liczba bezrobotnych - stan w końcu ostatnich 13 miesięcy</t>
  </si>
  <si>
    <t>czarnkowsko -trzcianecki</t>
  </si>
  <si>
    <t>1.4 Wybrane kategorie bezrobotnych w Wielkopolsce w ostatnich 13 miesiącach</t>
  </si>
  <si>
    <t xml:space="preserve">Liczba </t>
  </si>
  <si>
    <t xml:space="preserve">% udział </t>
  </si>
  <si>
    <t>Liczba</t>
  </si>
  <si>
    <t>osoby wyłączone z ewidencji bezrobotnych</t>
  </si>
  <si>
    <t>odmowy bez uzasadnionej przyczyny przyjęcia propozycji odpowiedniej pracy lub innej formy pomocy</t>
  </si>
  <si>
    <t>z tego wyłączone z przyczyn:</t>
  </si>
  <si>
    <t>miesiące</t>
  </si>
  <si>
    <t xml:space="preserve">staże </t>
  </si>
  <si>
    <t>dofinansowanie wynagrodzenia skierowanych bezrobotnych powyżej 50 roku zycia</t>
  </si>
  <si>
    <t xml:space="preserve">udzielone dotacje </t>
  </si>
  <si>
    <t>inne prace subsydiowane</t>
  </si>
  <si>
    <t>refundacja kosztów wyposażenia i dposażenia stanowiska pracy</t>
  </si>
  <si>
    <t>Liczba wydanych oświadczeń</t>
  </si>
  <si>
    <t>w tym dla obywateli:</t>
  </si>
  <si>
    <t>wg sekcji PKD</t>
  </si>
  <si>
    <t>innych państw</t>
  </si>
  <si>
    <t xml:space="preserve">2.1 Poziom i stopa bezrobocia w kraju i w województwach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</si>
  <si>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</si>
  <si>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</si>
  <si>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</si>
  <si>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</si>
  <si>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</si>
  <si>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</si>
  <si>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</si>
  <si>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</si>
  <si>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</si>
  <si>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</si>
  <si>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</si>
  <si>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</si>
  <si>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</si>
  <si>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</si>
  <si>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</si>
  <si>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</si>
  <si>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Wzrost/spadek stopy bezrobocia do poprzedniego miesiąca</t>
  </si>
  <si>
    <t xml:space="preserve">Wzrost/spadek stopy bezrobocia do analogicznego miesiąca poprzedniego roku </t>
  </si>
  <si>
    <t>2.1 Stopa bezrobocia w powiatach</t>
  </si>
  <si>
    <t xml:space="preserve">3.1 Liczba, zmiany i płynność bezrobocia </t>
  </si>
  <si>
    <t>3.2 Udział w aktywnych formach przeciwdziałania bezrobociu</t>
  </si>
  <si>
    <t>4.1 Liczba, zmiany i płynność bezrobocia</t>
  </si>
  <si>
    <t>5.1 Liczba, zmiany i płynność bezrobocia</t>
  </si>
  <si>
    <t>pracy subsydiowanej</t>
  </si>
  <si>
    <t>przygotowania zawodowego dorosłych</t>
  </si>
  <si>
    <t>Wyszczególnienie</t>
  </si>
  <si>
    <t>7a.</t>
  </si>
  <si>
    <t>7b.</t>
  </si>
  <si>
    <t>Osoby do 30 roku życia</t>
  </si>
  <si>
    <t>Powiat chodzieski</t>
  </si>
  <si>
    <t>G. miejska</t>
  </si>
  <si>
    <t>G. miejsko-wiejskie</t>
  </si>
  <si>
    <t>Margonin</t>
  </si>
  <si>
    <t>Szamocin</t>
  </si>
  <si>
    <t>G.wiejskie</t>
  </si>
  <si>
    <t>Budzyń</t>
  </si>
  <si>
    <t>Oferty pracy pochodzące od pracodawców spoza powiatu</t>
  </si>
  <si>
    <t>Powiat czarnkowsko-trzcianecki</t>
  </si>
  <si>
    <t>Krzyż Wlkp.</t>
  </si>
  <si>
    <t>Trzcianka</t>
  </si>
  <si>
    <t>Wieleń</t>
  </si>
  <si>
    <t>Drawsko</t>
  </si>
  <si>
    <t>Lubasz</t>
  </si>
  <si>
    <t>Połajewo</t>
  </si>
  <si>
    <t>Powiat gnieźnieński</t>
  </si>
  <si>
    <t>Czerniejewo</t>
  </si>
  <si>
    <t>Kłecko</t>
  </si>
  <si>
    <t>Trzemeszno</t>
  </si>
  <si>
    <t>Witkowo</t>
  </si>
  <si>
    <t>Kiszkowo</t>
  </si>
  <si>
    <t>Łubowo</t>
  </si>
  <si>
    <t>Mieleszyn</t>
  </si>
  <si>
    <t>Niechanowo</t>
  </si>
  <si>
    <t>Powiat gostyński</t>
  </si>
  <si>
    <t>Borek Wielkopolski</t>
  </si>
  <si>
    <t>Krobia</t>
  </si>
  <si>
    <t>Pogorzela</t>
  </si>
  <si>
    <t>Poniec</t>
  </si>
  <si>
    <t>Pępowo</t>
  </si>
  <si>
    <t>Piaski</t>
  </si>
  <si>
    <t>Powiat grodziski</t>
  </si>
  <si>
    <t>Grodzisk Wielkopolski</t>
  </si>
  <si>
    <t>32.</t>
  </si>
  <si>
    <t>Rakoniewice</t>
  </si>
  <si>
    <t>33.</t>
  </si>
  <si>
    <t>Wielichowo</t>
  </si>
  <si>
    <t>34.</t>
  </si>
  <si>
    <t>Granowo</t>
  </si>
  <si>
    <t>35.</t>
  </si>
  <si>
    <t>Kamieniec</t>
  </si>
  <si>
    <t>Powiat jarociński</t>
  </si>
  <si>
    <t>36.</t>
  </si>
  <si>
    <t>Jaraczewo</t>
  </si>
  <si>
    <t>37.</t>
  </si>
  <si>
    <t>38.</t>
  </si>
  <si>
    <t>Żerków</t>
  </si>
  <si>
    <t>39.</t>
  </si>
  <si>
    <t>Kotlin</t>
  </si>
  <si>
    <t>Powiat kaliski</t>
  </si>
  <si>
    <t>Powiat ziemski</t>
  </si>
  <si>
    <t>G. miejsko-wiejskia</t>
  </si>
  <si>
    <t>40.</t>
  </si>
  <si>
    <t xml:space="preserve">    Opatówek</t>
  </si>
  <si>
    <t>41.</t>
  </si>
  <si>
    <t>Stawiszyn</t>
  </si>
  <si>
    <t>42.</t>
  </si>
  <si>
    <t>Blizanów</t>
  </si>
  <si>
    <t>43.</t>
  </si>
  <si>
    <t>Brzeziny</t>
  </si>
  <si>
    <t>44.</t>
  </si>
  <si>
    <t>Ceków-Kolonia</t>
  </si>
  <si>
    <t>45.</t>
  </si>
  <si>
    <t>Godziesze Wielkie</t>
  </si>
  <si>
    <t>46.</t>
  </si>
  <si>
    <t>Koźminek</t>
  </si>
  <si>
    <t>47.</t>
  </si>
  <si>
    <t>Lisków</t>
  </si>
  <si>
    <t>48.</t>
  </si>
  <si>
    <t>Mycielin</t>
  </si>
  <si>
    <t>49.</t>
  </si>
  <si>
    <t>Szczytniki</t>
  </si>
  <si>
    <t>50.</t>
  </si>
  <si>
    <t>Żelazków</t>
  </si>
  <si>
    <t>51.</t>
  </si>
  <si>
    <t>Miasto Kalisz</t>
  </si>
  <si>
    <t>Oferty pracy pochodzące od pracodawców spoza powiatu i miasta Kalisz</t>
  </si>
  <si>
    <t>Powiat kępiński</t>
  </si>
  <si>
    <t>52.</t>
  </si>
  <si>
    <t>53.</t>
  </si>
  <si>
    <t>Baranów</t>
  </si>
  <si>
    <t>54.</t>
  </si>
  <si>
    <t>Bralin</t>
  </si>
  <si>
    <t>55.</t>
  </si>
  <si>
    <t>Łęka Opatowska</t>
  </si>
  <si>
    <t>56.</t>
  </si>
  <si>
    <t>Perzów</t>
  </si>
  <si>
    <t>57.</t>
  </si>
  <si>
    <t>Rychtal</t>
  </si>
  <si>
    <t>58.</t>
  </si>
  <si>
    <t>Trzcinica</t>
  </si>
  <si>
    <t>Powiat kolski</t>
  </si>
  <si>
    <t>59.</t>
  </si>
  <si>
    <t>60.</t>
  </si>
  <si>
    <t>Dąbie</t>
  </si>
  <si>
    <t>61.</t>
  </si>
  <si>
    <t>Kłodawa</t>
  </si>
  <si>
    <t>62.</t>
  </si>
  <si>
    <t>Przedecz</t>
  </si>
  <si>
    <t>63.</t>
  </si>
  <si>
    <t>Babiak</t>
  </si>
  <si>
    <t>64.</t>
  </si>
  <si>
    <t>Chodów</t>
  </si>
  <si>
    <t>65.</t>
  </si>
  <si>
    <t>Grzegorzew</t>
  </si>
  <si>
    <t>66.</t>
  </si>
  <si>
    <t>67.</t>
  </si>
  <si>
    <t>Kościelec</t>
  </si>
  <si>
    <t>68.</t>
  </si>
  <si>
    <t>Olszówka</t>
  </si>
  <si>
    <t>69.</t>
  </si>
  <si>
    <t>Osiek Mały</t>
  </si>
  <si>
    <t>Powiat koniński</t>
  </si>
  <si>
    <t>70.</t>
  </si>
  <si>
    <t>Golina</t>
  </si>
  <si>
    <t>71.</t>
  </si>
  <si>
    <t>Kleczew</t>
  </si>
  <si>
    <t>72.</t>
  </si>
  <si>
    <t>Rychwał</t>
  </si>
  <si>
    <t>73.</t>
  </si>
  <si>
    <t>Sompolno</t>
  </si>
  <si>
    <t>74.</t>
  </si>
  <si>
    <t>Ślesin</t>
  </si>
  <si>
    <t>75.</t>
  </si>
  <si>
    <t>Grodziec</t>
  </si>
  <si>
    <t>76.</t>
  </si>
  <si>
    <t>Kazimierz Biskupi</t>
  </si>
  <si>
    <t>77.</t>
  </si>
  <si>
    <t>Kramsk</t>
  </si>
  <si>
    <t>78.</t>
  </si>
  <si>
    <t>Krzymów</t>
  </si>
  <si>
    <t>79.</t>
  </si>
  <si>
    <t>Rzgów</t>
  </si>
  <si>
    <t>80.</t>
  </si>
  <si>
    <t>Skulsk</t>
  </si>
  <si>
    <t>81.</t>
  </si>
  <si>
    <t>Stare Miasto</t>
  </si>
  <si>
    <t>82.</t>
  </si>
  <si>
    <t>Wierzbinek</t>
  </si>
  <si>
    <t>83.</t>
  </si>
  <si>
    <t>Wilczyn</t>
  </si>
  <si>
    <t>84.</t>
  </si>
  <si>
    <t>Miasto Konin</t>
  </si>
  <si>
    <t>Oferty pracy pochodzące od pracodawców spoza powiatu i miasta Konin</t>
  </si>
  <si>
    <t>Powiat kościański</t>
  </si>
  <si>
    <t>85.</t>
  </si>
  <si>
    <t>86.</t>
  </si>
  <si>
    <t>Czempiń</t>
  </si>
  <si>
    <t>87.</t>
  </si>
  <si>
    <t>Krzywiń</t>
  </si>
  <si>
    <t>88.</t>
  </si>
  <si>
    <t>Śmigiel</t>
  </si>
  <si>
    <t>G.wiejskia</t>
  </si>
  <si>
    <t>89.</t>
  </si>
  <si>
    <t>Powiat krotoszyński</t>
  </si>
  <si>
    <t>90.</t>
  </si>
  <si>
    <t>Sulmierzyce</t>
  </si>
  <si>
    <t>91.</t>
  </si>
  <si>
    <t>Kobylin</t>
  </si>
  <si>
    <t>92.</t>
  </si>
  <si>
    <t>Koźmin Wlkp.</t>
  </si>
  <si>
    <t>93.</t>
  </si>
  <si>
    <t>94.</t>
  </si>
  <si>
    <t>Zduny</t>
  </si>
  <si>
    <t>G.wiejska</t>
  </si>
  <si>
    <t>95.</t>
  </si>
  <si>
    <t>Rozdrażew</t>
  </si>
  <si>
    <t>Powiat leszczyński</t>
  </si>
  <si>
    <t>96.</t>
  </si>
  <si>
    <t>Osieczna</t>
  </si>
  <si>
    <t>97.</t>
  </si>
  <si>
    <t>Rydzyna</t>
  </si>
  <si>
    <t>98.</t>
  </si>
  <si>
    <t>Krzemieniewo</t>
  </si>
  <si>
    <t>99.</t>
  </si>
  <si>
    <t>Lipno</t>
  </si>
  <si>
    <t>100.</t>
  </si>
  <si>
    <t>Święciechowa</t>
  </si>
  <si>
    <t>101.</t>
  </si>
  <si>
    <t>Wijewo</t>
  </si>
  <si>
    <t>102.</t>
  </si>
  <si>
    <t>Włoszakowice</t>
  </si>
  <si>
    <t>103.</t>
  </si>
  <si>
    <t>Miasto Leszno</t>
  </si>
  <si>
    <t>Oferty pracy pochodzące od pracodawców spoza powiatu i miasta Leszno</t>
  </si>
  <si>
    <t>Powiat międzychodzki</t>
  </si>
  <si>
    <t>104.</t>
  </si>
  <si>
    <t>Miedzychód</t>
  </si>
  <si>
    <t>105.</t>
  </si>
  <si>
    <t>Sieraków</t>
  </si>
  <si>
    <t>106.</t>
  </si>
  <si>
    <t>Chrzypsko Wielkie</t>
  </si>
  <si>
    <t>107.</t>
  </si>
  <si>
    <t>Kwilcz</t>
  </si>
  <si>
    <t>Powiat nowotomyski</t>
  </si>
  <si>
    <t>108.</t>
  </si>
  <si>
    <t>Lwówek</t>
  </si>
  <si>
    <t>109.</t>
  </si>
  <si>
    <t>110.</t>
  </si>
  <si>
    <t>Opalenica</t>
  </si>
  <si>
    <t>111.</t>
  </si>
  <si>
    <t>Zbąszyń</t>
  </si>
  <si>
    <t>112.</t>
  </si>
  <si>
    <t>Kuślin</t>
  </si>
  <si>
    <t>113.</t>
  </si>
  <si>
    <t>Miedzichowo</t>
  </si>
  <si>
    <t>Powiat obornicki</t>
  </si>
  <si>
    <t>114.</t>
  </si>
  <si>
    <t>115.</t>
  </si>
  <si>
    <t>Rogoźno</t>
  </si>
  <si>
    <t>116.</t>
  </si>
  <si>
    <t>Ryczywół</t>
  </si>
  <si>
    <t>Powiat ostrowski</t>
  </si>
  <si>
    <t>117.</t>
  </si>
  <si>
    <t>Ostrów Wlkp.</t>
  </si>
  <si>
    <t>118.</t>
  </si>
  <si>
    <t>Nowe Skalmierzyce</t>
  </si>
  <si>
    <t>119.</t>
  </si>
  <si>
    <t>Odolanów</t>
  </si>
  <si>
    <t>120.</t>
  </si>
  <si>
    <t>Raszków</t>
  </si>
  <si>
    <t>121.</t>
  </si>
  <si>
    <t>122.</t>
  </si>
  <si>
    <t>Przygodzice</t>
  </si>
  <si>
    <t>123.</t>
  </si>
  <si>
    <t>Sieroszewice</t>
  </si>
  <si>
    <t>124.</t>
  </si>
  <si>
    <t>Sośnie</t>
  </si>
  <si>
    <t>Powiat ostrzeszowski</t>
  </si>
  <si>
    <t>125.</t>
  </si>
  <si>
    <t>Grabów nad Prosną</t>
  </si>
  <si>
    <t>126.</t>
  </si>
  <si>
    <t>Mikstat</t>
  </si>
  <si>
    <t>127.</t>
  </si>
  <si>
    <t>128.</t>
  </si>
  <si>
    <t>Czajków</t>
  </si>
  <si>
    <t>129.</t>
  </si>
  <si>
    <t>Doruchów</t>
  </si>
  <si>
    <t>130.</t>
  </si>
  <si>
    <t>Kobyla Góra</t>
  </si>
  <si>
    <t>131.</t>
  </si>
  <si>
    <t>Kraszewice</t>
  </si>
  <si>
    <t>Powiat pilski</t>
  </si>
  <si>
    <t>132.</t>
  </si>
  <si>
    <t>133.</t>
  </si>
  <si>
    <t>Łobżenica</t>
  </si>
  <si>
    <t>134.</t>
  </si>
  <si>
    <t>Ujście</t>
  </si>
  <si>
    <t>135.</t>
  </si>
  <si>
    <t>Wyrzysk</t>
  </si>
  <si>
    <t>136.</t>
  </si>
  <si>
    <t>Wysoka</t>
  </si>
  <si>
    <t>137.</t>
  </si>
  <si>
    <t>Białośliwie</t>
  </si>
  <si>
    <t>138.</t>
  </si>
  <si>
    <t>Kaczory</t>
  </si>
  <si>
    <t>139.</t>
  </si>
  <si>
    <t>Miasteczko Krajeńskie</t>
  </si>
  <si>
    <t>140.</t>
  </si>
  <si>
    <t>Szydłowo</t>
  </si>
  <si>
    <t>Powiat pleszewski</t>
  </si>
  <si>
    <t>141.</t>
  </si>
  <si>
    <t>Chocz</t>
  </si>
  <si>
    <t>142.</t>
  </si>
  <si>
    <t>Dobrzyca</t>
  </si>
  <si>
    <t>143.</t>
  </si>
  <si>
    <t xml:space="preserve">    Pleszew</t>
  </si>
  <si>
    <t>144.</t>
  </si>
  <si>
    <t>Czermin</t>
  </si>
  <si>
    <t>145.</t>
  </si>
  <si>
    <t>Gizałki</t>
  </si>
  <si>
    <t>146.</t>
  </si>
  <si>
    <t>Gołuchów</t>
  </si>
  <si>
    <t>Powiat poznański</t>
  </si>
  <si>
    <t>147.</t>
  </si>
  <si>
    <t>Luboń</t>
  </si>
  <si>
    <t>148.</t>
  </si>
  <si>
    <t>Puszczykowo</t>
  </si>
  <si>
    <t>149.</t>
  </si>
  <si>
    <t>Buk</t>
  </si>
  <si>
    <t>150.</t>
  </si>
  <si>
    <t>Kostrzyn</t>
  </si>
  <si>
    <t>151.</t>
  </si>
  <si>
    <t>Kórnik</t>
  </si>
  <si>
    <t>152.</t>
  </si>
  <si>
    <t>Mosina</t>
  </si>
  <si>
    <t>153.</t>
  </si>
  <si>
    <t>Murowana Goślina</t>
  </si>
  <si>
    <t>154.</t>
  </si>
  <si>
    <t>Pobiedziska</t>
  </si>
  <si>
    <t>155.</t>
  </si>
  <si>
    <t>Stęszew</t>
  </si>
  <si>
    <t>156.</t>
  </si>
  <si>
    <t>Swarzędz</t>
  </si>
  <si>
    <t>157.</t>
  </si>
  <si>
    <t>Czerwonak</t>
  </si>
  <si>
    <t>158.</t>
  </si>
  <si>
    <t>Dopiewo</t>
  </si>
  <si>
    <t>159.</t>
  </si>
  <si>
    <t>Kleszczewo</t>
  </si>
  <si>
    <t>160.</t>
  </si>
  <si>
    <t>Komorniki</t>
  </si>
  <si>
    <t>161.</t>
  </si>
  <si>
    <t>Rokietnica</t>
  </si>
  <si>
    <t>162.</t>
  </si>
  <si>
    <t>Suchy Las</t>
  </si>
  <si>
    <t>163.</t>
  </si>
  <si>
    <t>Tarnowo Podgórne</t>
  </si>
  <si>
    <t>164.</t>
  </si>
  <si>
    <t>Miasto Poznań</t>
  </si>
  <si>
    <t>Oferty pracy pochodzące od pracodawców spoza powiatu i miasta Poznań</t>
  </si>
  <si>
    <t>Powiat rawicki</t>
  </si>
  <si>
    <t>165.</t>
  </si>
  <si>
    <t>Bojanowo</t>
  </si>
  <si>
    <t>166.</t>
  </si>
  <si>
    <t>Jutrosin</t>
  </si>
  <si>
    <t>167.</t>
  </si>
  <si>
    <t>Miejska Górka</t>
  </si>
  <si>
    <t>168.</t>
  </si>
  <si>
    <t>169.</t>
  </si>
  <si>
    <t>Pakosław</t>
  </si>
  <si>
    <t>Powiat słupecki</t>
  </si>
  <si>
    <t>170.</t>
  </si>
  <si>
    <t>G. miejsko-wiejska</t>
  </si>
  <si>
    <t>171.</t>
  </si>
  <si>
    <t>Zagórów</t>
  </si>
  <si>
    <t>172.</t>
  </si>
  <si>
    <t>Lądek</t>
  </si>
  <si>
    <t>173.</t>
  </si>
  <si>
    <t>Orchowo</t>
  </si>
  <si>
    <t>174.</t>
  </si>
  <si>
    <t>Ostrowite</t>
  </si>
  <si>
    <t>175.</t>
  </si>
  <si>
    <t>Powidz</t>
  </si>
  <si>
    <t>176.</t>
  </si>
  <si>
    <t>177.</t>
  </si>
  <si>
    <t>Strzałkowo</t>
  </si>
  <si>
    <t>Powiat szamotulski</t>
  </si>
  <si>
    <t>178.</t>
  </si>
  <si>
    <t>Obrzycko</t>
  </si>
  <si>
    <t>179.</t>
  </si>
  <si>
    <t>Ostroróg</t>
  </si>
  <si>
    <t>180.</t>
  </si>
  <si>
    <t>Pniewy</t>
  </si>
  <si>
    <t>181.</t>
  </si>
  <si>
    <t>182.</t>
  </si>
  <si>
    <t>Wronki</t>
  </si>
  <si>
    <t>183.</t>
  </si>
  <si>
    <t>Duszniki</t>
  </si>
  <si>
    <t>184.</t>
  </si>
  <si>
    <t>Kaźmierz</t>
  </si>
  <si>
    <t>185.</t>
  </si>
  <si>
    <t>Powiat średzki</t>
  </si>
  <si>
    <t>186.</t>
  </si>
  <si>
    <t>Środa Wlkp.</t>
  </si>
  <si>
    <t>187.</t>
  </si>
  <si>
    <t>Dominowo</t>
  </si>
  <si>
    <t>188.</t>
  </si>
  <si>
    <t>Krzykosy</t>
  </si>
  <si>
    <t>189.</t>
  </si>
  <si>
    <t>Nowe Miasto nad Wartą</t>
  </si>
  <si>
    <t>190.</t>
  </si>
  <si>
    <t>Zaniemyśl</t>
  </si>
  <si>
    <t>Powiat śremski</t>
  </si>
  <si>
    <t>191.</t>
  </si>
  <si>
    <t>Dolsk</t>
  </si>
  <si>
    <t>192.</t>
  </si>
  <si>
    <t>Książ Wlkp.</t>
  </si>
  <si>
    <t>193.</t>
  </si>
  <si>
    <t>194.</t>
  </si>
  <si>
    <t>Brodnica</t>
  </si>
  <si>
    <t>Powiat turecki</t>
  </si>
  <si>
    <t>195.</t>
  </si>
  <si>
    <t>196.</t>
  </si>
  <si>
    <t>Dobra</t>
  </si>
  <si>
    <t>197.</t>
  </si>
  <si>
    <t>Tuliszków</t>
  </si>
  <si>
    <t>198.</t>
  </si>
  <si>
    <t>Brudzew</t>
  </si>
  <si>
    <t>199.</t>
  </si>
  <si>
    <t>Kawęczyn</t>
  </si>
  <si>
    <t>200.</t>
  </si>
  <si>
    <t>Malanów</t>
  </si>
  <si>
    <t>201.</t>
  </si>
  <si>
    <t>Przykona</t>
  </si>
  <si>
    <t>202.</t>
  </si>
  <si>
    <t>203.</t>
  </si>
  <si>
    <t>Władysławów</t>
  </si>
  <si>
    <t>Powiat wągrowiecki</t>
  </si>
  <si>
    <t>204.</t>
  </si>
  <si>
    <t>205.</t>
  </si>
  <si>
    <t>Gołańcz</t>
  </si>
  <si>
    <t>206.</t>
  </si>
  <si>
    <t>Skoki</t>
  </si>
  <si>
    <t>207.</t>
  </si>
  <si>
    <t>Damasławek</t>
  </si>
  <si>
    <t>208.</t>
  </si>
  <si>
    <t>Mieścisko</t>
  </si>
  <si>
    <t>209.</t>
  </si>
  <si>
    <t>Wapno</t>
  </si>
  <si>
    <t>210.</t>
  </si>
  <si>
    <t>Powiat wolsztyński</t>
  </si>
  <si>
    <t>211.</t>
  </si>
  <si>
    <t>212.</t>
  </si>
  <si>
    <t>Przemęt</t>
  </si>
  <si>
    <t>213.</t>
  </si>
  <si>
    <t>Siedlec</t>
  </si>
  <si>
    <t>Powiat wrzesiński</t>
  </si>
  <si>
    <t>214.</t>
  </si>
  <si>
    <t>Miłosław</t>
  </si>
  <si>
    <t>215.</t>
  </si>
  <si>
    <t>Nekla</t>
  </si>
  <si>
    <t>216.</t>
  </si>
  <si>
    <t>Pyzdry</t>
  </si>
  <si>
    <t>217.</t>
  </si>
  <si>
    <t>218.</t>
  </si>
  <si>
    <t>Kołaczkowo</t>
  </si>
  <si>
    <t>Powiat złotowski</t>
  </si>
  <si>
    <t>219.</t>
  </si>
  <si>
    <t>220.</t>
  </si>
  <si>
    <t>Jastrowie</t>
  </si>
  <si>
    <t>221.</t>
  </si>
  <si>
    <t>Krajenka</t>
  </si>
  <si>
    <t>222.</t>
  </si>
  <si>
    <t>Okonek</t>
  </si>
  <si>
    <t>223.</t>
  </si>
  <si>
    <t>Lipka</t>
  </si>
  <si>
    <t>224.</t>
  </si>
  <si>
    <t>Tarnówka</t>
  </si>
  <si>
    <t>225.</t>
  </si>
  <si>
    <t>Zakrzewo</t>
  </si>
  <si>
    <t>226.</t>
  </si>
  <si>
    <t>Wolne miejsca pracy i miejsca aktywizacji zawodowej</t>
  </si>
  <si>
    <t>kaliski*</t>
  </si>
  <si>
    <t>koniński*</t>
  </si>
  <si>
    <t>leszczyński*</t>
  </si>
  <si>
    <t>poznański*</t>
  </si>
  <si>
    <t>Liczba bezrobotnych - stan w końcu ostatnich 13 miesięcy</t>
  </si>
  <si>
    <t>1.1</t>
  </si>
  <si>
    <t>1.2</t>
  </si>
  <si>
    <t>1.3.1</t>
  </si>
  <si>
    <t>1.4</t>
  </si>
  <si>
    <t>Wybrane kategorie bezrobotnych w Wielkopolsce w ostatnich 13 miesiącach</t>
  </si>
  <si>
    <t>1.5</t>
  </si>
  <si>
    <t>Osoby wyłączone z ewidencji bezrobotnych w województwie wielkopolskim</t>
  </si>
  <si>
    <t>1.6</t>
  </si>
  <si>
    <t xml:space="preserve">Programy na rzecz promocji zatrudnienia </t>
  </si>
  <si>
    <t>2.1</t>
  </si>
  <si>
    <t>2.2</t>
  </si>
  <si>
    <t>3.1</t>
  </si>
  <si>
    <t>Poziom i stopa bezrobocia w kraju i województwach</t>
  </si>
  <si>
    <t>Stopa bezrobocia w powiatach</t>
  </si>
  <si>
    <t>Osoby bezrobotne w Wielkopolsce ogółem</t>
  </si>
  <si>
    <t>Osoby bezrobotne w Wielkopolsce ogółem - udział w aktywnych formach przeciwdziałania bezrobociu</t>
  </si>
  <si>
    <t>4.1</t>
  </si>
  <si>
    <t>Bezrobotne kobiety w Wielkopolsce</t>
  </si>
  <si>
    <t>Bezrobotne kobiety w Wielkopolsce - udział w aktywnych formach przeciwdziałania bezrobociu</t>
  </si>
  <si>
    <t>5.1</t>
  </si>
  <si>
    <t>6.1</t>
  </si>
  <si>
    <t>7.1</t>
  </si>
  <si>
    <t>8.1</t>
  </si>
  <si>
    <t>Osoby bezrobotne zamieszkałe na wsi w Wielkopolsce</t>
  </si>
  <si>
    <t>Osoby bezrobotne zamieszkałe na wsi w Wielkopolsce - udział w aktywnych formach przeciwdziałania bezrobociu</t>
  </si>
  <si>
    <t>Osoby bezrobotne do 30 roku życia w Wielkopolsce</t>
  </si>
  <si>
    <t>Osoby bezrobotne do 30 roku życia w Wielkopolsce - udział w aktywnych formach przeciwdziałania bezrobociu</t>
  </si>
  <si>
    <t>Osoby bezrobotne powyżej 50 roku życia w Wielkpolsce</t>
  </si>
  <si>
    <t>Osoby bezrobotne powyżej 50 roku życia w Wielkpolsce - udział w aktywnych formach przeciwdziałania bezrobociu</t>
  </si>
  <si>
    <t xml:space="preserve">Osoby długotrwale bezrobotne w Wielkopolsce </t>
  </si>
  <si>
    <t>Osoby długotrwale bezrobotne w Wielkopolsce - udział w aktywnych formach przeciwdziałania bezrobociu</t>
  </si>
  <si>
    <t>Zgłoszenia zwolnień i zwolnienia grupowe</t>
  </si>
  <si>
    <t>Wydatki Funduszu pracy ogółem</t>
  </si>
  <si>
    <t>Wydatki Funduszu pracy na rzecz promocji i zatrudnienia, aktywizacji zawodowej i łagodzenia skutków bezrobocia</t>
  </si>
  <si>
    <t>powrót do spisu tabel</t>
  </si>
  <si>
    <t>Powrót do spisu tabel</t>
  </si>
  <si>
    <t>Powró do spisu tabel</t>
  </si>
  <si>
    <t>M1</t>
  </si>
  <si>
    <t>M2</t>
  </si>
  <si>
    <t>M3</t>
  </si>
  <si>
    <t>M4</t>
  </si>
  <si>
    <t>M5</t>
  </si>
  <si>
    <t>M6</t>
  </si>
  <si>
    <t>Liczba bezrobotnych ogółem - mapa</t>
  </si>
  <si>
    <t>Liczba bezrobotnych w szczególnej sytuacji na rynku pracy - mapa</t>
  </si>
  <si>
    <t>Liczba bezrobotnych objętych aktywnymi formami przeciwdziałania bezrobociu w roku - mapa</t>
  </si>
  <si>
    <t>Wydatki Funduszu Pracy na aktywne programy w roku - mapa</t>
  </si>
  <si>
    <t>Stopa bezrobocia w województwach [w %] - mapa</t>
  </si>
  <si>
    <t>Stopa bezrobocia w powiatach [w %] - mapa</t>
  </si>
  <si>
    <t>Spis tabel i map</t>
  </si>
  <si>
    <t xml:space="preserve">Podział Wielkopolski na subregiony wg przynależności powiatowych urzędów pracy 
do Oddziałów Wojewódzkiego Urzędu Pracyw Poznaniu
</t>
  </si>
  <si>
    <t>Subregion kaliski</t>
  </si>
  <si>
    <t>Subregion koniński</t>
  </si>
  <si>
    <t>Subregion leszczyński</t>
  </si>
  <si>
    <t>Subregion pilski</t>
  </si>
  <si>
    <t>Subregion poznański</t>
  </si>
  <si>
    <t>Podjęcia pracy ogółem</t>
  </si>
  <si>
    <t>Mapa Wielkopolski z uwzględnieniem powiatów i subregionów</t>
  </si>
  <si>
    <t>1.3.2</t>
  </si>
  <si>
    <t>Liczba osób objętych aktywnymi formami przeciwdziałania bezrobociu</t>
  </si>
  <si>
    <t>rozpoczęcia szkolenia, stażu, przygotowania zawodowego  dorosłych  oraz pracy społecznie użytecznej</t>
  </si>
  <si>
    <t>skierowania do agencji zatrudnienia w ramach zlecenia działań aktywizacyjnych</t>
  </si>
  <si>
    <t>pozostałych (podjęcia nauki, nabycia uprawnień do świadczenia przedemerytalnego, nabycia praw emerytalnych lub rentowych, osiągnięcia wieku emerytalnego i innych)</t>
  </si>
  <si>
    <t>Liczba osób bezrobotnych skierowanych na aktywne formy przeciwdziałania bezrobociu, w tym:</t>
  </si>
  <si>
    <t>1.7 Zatrudnienie cudzoziemców w Wielkopolsce - rejestracja w powiatowych urzędach pracy</t>
  </si>
  <si>
    <t xml:space="preserve">styczeń </t>
  </si>
  <si>
    <t xml:space="preserve">luty </t>
  </si>
  <si>
    <t xml:space="preserve">marzec </t>
  </si>
  <si>
    <t xml:space="preserve">kwiecień </t>
  </si>
  <si>
    <t xml:space="preserve">maj </t>
  </si>
  <si>
    <t xml:space="preserve">czerwiec </t>
  </si>
  <si>
    <t>Pozostałe osoby bezrobotne będące w szczególnej sytuacji na rynku pracy</t>
  </si>
  <si>
    <t>Korzystający ze świadczeń pomocy społecznej</t>
  </si>
  <si>
    <t>Posiadający co najmniej jedno dziecko do 6 roku życia</t>
  </si>
  <si>
    <t>Posiadający co najmniej jedno dziecko niepełnosprawne do 18 roku życia</t>
  </si>
  <si>
    <t>w tym dotyczące:</t>
  </si>
  <si>
    <t>prac społecznie użytecznych</t>
  </si>
  <si>
    <t>pracy dla niepełno-            sprawnych</t>
  </si>
  <si>
    <t>pracy dla osób w okresie do 12 m-cy od ukończenia nauki</t>
  </si>
  <si>
    <t>Nazwa szkolenia</t>
  </si>
  <si>
    <t>Organizator</t>
  </si>
  <si>
    <t>Czas trwania</t>
  </si>
  <si>
    <t>Przewidywana liczba uczestników</t>
  </si>
  <si>
    <t>Charakterystyka szkolenia</t>
  </si>
  <si>
    <t>Szkolenia przewidziane do realizacji przez powiatowe urzędy pracy</t>
  </si>
  <si>
    <t>M</t>
  </si>
  <si>
    <t>liczba oświadczeń wg obywatelstwa</t>
  </si>
  <si>
    <t>liczba oświadczeń wg branży:</t>
  </si>
  <si>
    <t>dla agencji pracy tymczasowej</t>
  </si>
  <si>
    <t xml:space="preserve">Oświadczenia o powierzeniu wykonywania pracy cudzoziemcom </t>
  </si>
  <si>
    <t>Liczba wydanych oświadczeń o powierzeniu wykonywania pracy cudzoziemcom w Wielkopolsce</t>
  </si>
  <si>
    <t>3.2</t>
  </si>
  <si>
    <t>4.2</t>
  </si>
  <si>
    <t>4.2 Udział w aktywnych formach przeciwdziałania bezrobociu</t>
  </si>
  <si>
    <t>5.2</t>
  </si>
  <si>
    <t>5.2 Udział w aktywnych formach przeciwdziałania bezrobociu</t>
  </si>
  <si>
    <t>6.2 Udział w aktywnych formach przeciwdziałania bezrobociu</t>
  </si>
  <si>
    <t>6.2</t>
  </si>
  <si>
    <t>7.2 Udział w aktywnych formach przeciwdziałania bezrobociu</t>
  </si>
  <si>
    <t>7.2</t>
  </si>
  <si>
    <t>8.2</t>
  </si>
  <si>
    <t>8.2 Udział w aktywnych formach przeciwdziałania bezrobociu</t>
  </si>
  <si>
    <t>6.1 Liczba, zmiany i płynność bezrobocia</t>
  </si>
  <si>
    <t>7.1 Liczba, zmiany i płynność bezrobocia</t>
  </si>
  <si>
    <t>8.1 Liczba, zmiany i płynność bezrobocia</t>
  </si>
  <si>
    <t>Sytuacja na rynku pracy w wielkopolskich gminach</t>
  </si>
  <si>
    <t>Zmiany na wielkopolskim rynku pracy cz.1</t>
  </si>
  <si>
    <t>Zmiany na wielkopolskim rynku pracy cz.2</t>
  </si>
  <si>
    <t>Mapy</t>
  </si>
  <si>
    <t>Zestawienie podstawowych danych dla województwa wielkopolskiego</t>
  </si>
  <si>
    <t>Stopa bezrobocia rejestrowanego</t>
  </si>
  <si>
    <t>Osoby bezrobotne w Wielkopolsce</t>
  </si>
  <si>
    <t>Osoby bezrobotne zamieszkały na wsi w Wielkopolsce</t>
  </si>
  <si>
    <t>Osoby bezrobotne powyżej 50 roku życia w Wielkopolsce</t>
  </si>
  <si>
    <t>Osoby długotrwale bezrobotne w Wielkopolsce</t>
  </si>
  <si>
    <t>Wydatki Funduszu Pracy w Wielkopolsce</t>
  </si>
  <si>
    <t>Zezwolenia na pracę sezonową</t>
  </si>
  <si>
    <t>Zatrudnianie cudzoziemców w Wielkopolsce</t>
  </si>
  <si>
    <t>dla obywateli:</t>
  </si>
  <si>
    <t>rolnictwo, leśnictwo, łowiectwo i rybactwo</t>
  </si>
  <si>
    <t>działalność związana z zakwaterowaniem i usługami gastronomicznymi</t>
  </si>
  <si>
    <t>I-XII 2020</t>
  </si>
  <si>
    <t>I-XII 2015</t>
  </si>
  <si>
    <t>I-XII  2016</t>
  </si>
  <si>
    <t>I-XII 2017</t>
  </si>
  <si>
    <t>I-XII 2018</t>
  </si>
  <si>
    <t>I-XII 2019</t>
  </si>
  <si>
    <t xml:space="preserve">Liczba wydanych oświadczeń o powierzeniu wykonywania pracy cudzoziemcom </t>
  </si>
  <si>
    <t>1.7</t>
  </si>
  <si>
    <t>styczeń 2021</t>
  </si>
  <si>
    <t>do 1</t>
  </si>
  <si>
    <t>60 lat i więcej</t>
  </si>
  <si>
    <t>1.5 Osoby wyłączone z ewidencji bezrobotnych w województwie wielkopolskim w 2021 r.</t>
  </si>
  <si>
    <t>1.6 Programy na rzecz promocji zatrudnienia zrealizowane przez powiatowe urzędy pracy w województwie wielkopolskim w 2021 r.</t>
  </si>
  <si>
    <t>luty 2021</t>
  </si>
  <si>
    <t>marzec 2021</t>
  </si>
  <si>
    <t>kwiecień 2021</t>
  </si>
  <si>
    <t>maj 2021</t>
  </si>
  <si>
    <t>czerwiec 2021</t>
  </si>
  <si>
    <t>1.3. Zmiany na wielkopolskim rynku pracy w 2021 r. cz.1</t>
  </si>
  <si>
    <t>1.3. Zmiany na wielkopolskim rynku pracy w 2021 r. cz. 2</t>
  </si>
  <si>
    <t xml:space="preserve">I'21 </t>
  </si>
  <si>
    <t>VI 2020</t>
  </si>
  <si>
    <t>VII 2020</t>
  </si>
  <si>
    <t>VIII 2020</t>
  </si>
  <si>
    <t>IX 2020</t>
  </si>
  <si>
    <t>X 2020</t>
  </si>
  <si>
    <t>XI 2020</t>
  </si>
  <si>
    <t>XII 2020</t>
  </si>
  <si>
    <t>I 2021</t>
  </si>
  <si>
    <t>II 2021</t>
  </si>
  <si>
    <t xml:space="preserve"> Informacja kwartalna - Struktura bezrobotnych w Wielkopolsce </t>
  </si>
  <si>
    <t>Liczba osób bezrobotnych według wieku</t>
  </si>
  <si>
    <t>Procentowy udział osób bezrobotnych według wieku</t>
  </si>
  <si>
    <t>Liczba osób bezrobotnych według wykształcenia</t>
  </si>
  <si>
    <t>Procentowy udział osób bezrobotnych według wykształcenia</t>
  </si>
  <si>
    <t>Liczba osób bezrobotnych według czasu pozostawania bez pracy</t>
  </si>
  <si>
    <t>Procentowy udział osób bezrobotnych według czasu pozostawania bez pracy</t>
  </si>
  <si>
    <t>Podział na kategorie wiekowe:</t>
  </si>
  <si>
    <t>18-24</t>
  </si>
  <si>
    <t>25-34</t>
  </si>
  <si>
    <t>35-44</t>
  </si>
  <si>
    <t>45-54</t>
  </si>
  <si>
    <t>55-59</t>
  </si>
  <si>
    <t>Podział na wykształcenie:</t>
  </si>
  <si>
    <t>Wyższe</t>
  </si>
  <si>
    <t>Policealne i średnie zawodowe/ branżowe</t>
  </si>
  <si>
    <t>Średnie ogólnokształcące</t>
  </si>
  <si>
    <t>Zasadnicze zawodowe / branżowe</t>
  </si>
  <si>
    <t>Gimnazjalne / podstawowe i poniżej</t>
  </si>
  <si>
    <t>Z tego według czasu pozostawania bez pracy (w miesiącach):</t>
  </si>
  <si>
    <t>1-3</t>
  </si>
  <si>
    <t>3-6</t>
  </si>
  <si>
    <t>6-12</t>
  </si>
  <si>
    <t>12-24</t>
  </si>
  <si>
    <t>pow. 24</t>
  </si>
  <si>
    <r>
      <t xml:space="preserve">z tego wydatki na </t>
    </r>
    <r>
      <rPr>
        <sz val="10"/>
        <color indexed="8"/>
        <rFont val="Calibri"/>
        <family val="2"/>
        <charset val="238"/>
        <scheme val="minor"/>
      </rPr>
      <t>(w zł)</t>
    </r>
    <r>
      <rPr>
        <sz val="10"/>
        <rFont val="Calibri"/>
        <family val="2"/>
        <charset val="238"/>
        <scheme val="minor"/>
      </rPr>
      <t>:</t>
    </r>
  </si>
  <si>
    <t xml:space="preserve">wydatki Funduszu Pracy ogółem                      (w zł)                                       </t>
  </si>
  <si>
    <t xml:space="preserve">wydatki  ogółem                      (w zł)                                       </t>
  </si>
  <si>
    <t>10.1 Liczba osób bezrobotnych według wieku</t>
  </si>
  <si>
    <t>10.2 Procentowy udział osób bezrobotnych według wieku</t>
  </si>
  <si>
    <t>10.3 Liczba osób bezrobotnych według wykształcenia</t>
  </si>
  <si>
    <t>10.4 Procentowy udział osób bezrobotnych według wykształcenia</t>
  </si>
  <si>
    <t>10.5 Liczba osób bezrobotnych według czasu pozostawania bez pracy</t>
  </si>
  <si>
    <t>10.6 Procentowy udział osób bezrobotnych według czasu pozostawania bez pracy</t>
  </si>
  <si>
    <t>Tabela 11. Wolne miejsca pracy i miejsca aktywizacji zawodowej w miesiącu sprawozdawczym</t>
  </si>
  <si>
    <t>12.1 Liczba oświadczeń o powierzeniu wykonywania pracy cudzoziemcom według obywatelstwa pracownika oraz według branży</t>
  </si>
  <si>
    <t xml:space="preserve">12.2 Liczba wydanych zezwoleń na pracę sezonową </t>
  </si>
  <si>
    <t>14.1 Wydatki Funduszu Pracy ogółem</t>
  </si>
  <si>
    <t xml:space="preserve">Tabela 14.2 Wydatki Funduszu Pracy na rzecz promocji zatrudnienia, aktywizacji zawodowej i łagodzenia skutków bezrobocia                                                                                                                                                                                                                                 </t>
  </si>
  <si>
    <t>10.1</t>
  </si>
  <si>
    <t>10.2</t>
  </si>
  <si>
    <t>10.3</t>
  </si>
  <si>
    <t>10.4</t>
  </si>
  <si>
    <t>10.5</t>
  </si>
  <si>
    <t>10.6</t>
  </si>
  <si>
    <t>12.1</t>
  </si>
  <si>
    <t>12.2</t>
  </si>
  <si>
    <t>14.1</t>
  </si>
  <si>
    <t>14.2</t>
  </si>
  <si>
    <t>czarnkowsko - trzcianecki</t>
  </si>
  <si>
    <t>śremski</t>
  </si>
  <si>
    <t>* w tabeli ujęto środki wydatkowane przez wielkopolskie powiatowe urzędy pracy na podstawie sprawozdania MRPiT-02</t>
  </si>
  <si>
    <t>Tabela 1.2. Liczba bezrobotnych i stopa bezrobocia w latach 1999 - 2021</t>
  </si>
  <si>
    <t>Liczba bezrobotnych i stopa bezrobocia w latach 1999 - 2021</t>
  </si>
  <si>
    <t>Wydatkowane środki Funduszu Pracy na programy na rzecz promocji zatrudnienia (w zł)*</t>
  </si>
  <si>
    <t>Od 2019 roku dane generowane z Centralnego Systemu Analityczno-Raportowego MRPiT</t>
  </si>
  <si>
    <t>od stycznia do czerwca  2021 r.</t>
  </si>
  <si>
    <t xml:space="preserve">Tabela 3.  Osoby bezrobotne w Wielkopolsce ogółem - czerwiec 2021 r.                                                                                                                                                                                           </t>
  </si>
  <si>
    <t xml:space="preserve"> w stosunku do maja 2021 r.</t>
  </si>
  <si>
    <t xml:space="preserve"> w stosunku do czerwca 2020 r.</t>
  </si>
  <si>
    <t>III 2021</t>
  </si>
  <si>
    <t>IV 2021</t>
  </si>
  <si>
    <t>V 2021</t>
  </si>
  <si>
    <t>VI 2021</t>
  </si>
  <si>
    <t>Stan w końcu czerwca 2021 r.</t>
  </si>
  <si>
    <t>Procentowy wzrost/spadek w stosunku do maja 2021</t>
  </si>
  <si>
    <t>Procentowy wzrost/spadek w stosunku do czerwca 2020</t>
  </si>
  <si>
    <t xml:space="preserve">VI </t>
  </si>
  <si>
    <t>VI'20</t>
  </si>
  <si>
    <t>% wzrost/spadek czerwiec 2021 / maj 2021</t>
  </si>
  <si>
    <t>I-VI 2021</t>
  </si>
  <si>
    <t>I-VI 2021 [%]</t>
  </si>
  <si>
    <t>czerwiec 2021 [%]</t>
  </si>
  <si>
    <t>2. Stopa bezrobocia rejestrowanego w końcu czerwca 2021 r.</t>
  </si>
  <si>
    <t>Liczba bezrobotnych w końcu czerwca 2021  (w tys.)</t>
  </si>
  <si>
    <t>Stopa bezrobocia w końcu czerwca 2021 (w %)</t>
  </si>
  <si>
    <t>Stopa bezrobocia w końcu czerwca 2021 r.</t>
  </si>
  <si>
    <t>Liczba osób bezrobotnych objętych aktywnymi formami przeciwdziałania bezrobociu w czerwcu 2021</t>
  </si>
  <si>
    <t xml:space="preserve">Tabela 4. Bezrobotne kobiety w Wielkopolsce - czerwiec 2021 r.                                                                                                                                                                                                       </t>
  </si>
  <si>
    <t xml:space="preserve">Tabela 4. Bezrobotne kobiety w Wielkopolsce - czerwiec 2021 r.     </t>
  </si>
  <si>
    <t>Liczba bezrobotnych kobiet objętych aktywnymi formami przeciwdziałania bezrobociu w czerwcu 2021 r.</t>
  </si>
  <si>
    <t xml:space="preserve">Tabela 5. Osoby bezrobotne zamieszkale na wsi w Wielkopolsce - czerwiec 2021 r.       </t>
  </si>
  <si>
    <t>Tabela 5. Osoby bezrobotne zamieszkale na wsi w Wielkopolsce - czerwiec 2021 r.</t>
  </si>
  <si>
    <t>Liczba bezrobotnych mieszkańców wsi objętych aktywnymi formami przeciwdziałania bezrobociu w czerwcu 2021 r.</t>
  </si>
  <si>
    <t xml:space="preserve">Tabela 6. Osoby bezrobotne do 30 roku życia w Wielkopolsce - czerwiec 2021 r.                                                                                                                                                                                       </t>
  </si>
  <si>
    <t>Liczba bezrobotnych do 30 roku życia objętych aktywnymi formami przeciwdziałania bezrobociu w czerwcu 2021 r.</t>
  </si>
  <si>
    <t xml:space="preserve">Tabela 7. Osoby bezrobotne powyżej 50 roku życia w Wielkopolsce - czerwiec 2021 r.                                                                                                                                                                                                                                                                    </t>
  </si>
  <si>
    <t xml:space="preserve">Tabela 7. Osoby bezrobotne powyżej 50 roku życia w Wielkopolsce - czerwiec 2021 r.                                                                                                                                                                                       </t>
  </si>
  <si>
    <t>Liczba bezrobotnych osób powyżej 50 roku życia objętych aktywnymi formami przeciwdziałania bezrobociu w czerwcu 2021 r.</t>
  </si>
  <si>
    <t xml:space="preserve">Tabela 8. Osoby długotrwale bezrobotne w Wielkopolsce - czerwiec 2021 r.                                                                                                                                                                                                                                                                    </t>
  </si>
  <si>
    <t xml:space="preserve">Tabela 8. Osoby długotrwale bezrobotne w Wielkopolsce - czerwiec 2021 r. </t>
  </si>
  <si>
    <t xml:space="preserve">Liczba długotrwale bezrobotnych objętych aktywnymi formami przeciwdziałania bezrobociu w czerwcu 2021 r. </t>
  </si>
  <si>
    <t xml:space="preserve">Tabela 9. Pozostałe osoby bezrobotne będące w szczególnej sytuacji na rynku pracy - czerwiec 2021 r.                                                                                                                                                                                                                                                                                                             </t>
  </si>
  <si>
    <t>Tabela 10. Informacja kwartalna - Struktura bezrobotnych w Wielkopolsce - czerwiec 2021 r.</t>
  </si>
  <si>
    <t>Liczba bezrobotnych ogółem - stan w końcu czerwca 2021 r.</t>
  </si>
  <si>
    <t>Tabela 10.  Informacja kwartalna - Struktura bezrobotnych w Wielkopolsce - czerwiec 2021 r.</t>
  </si>
  <si>
    <t>Tabela 10. Informacja kwartalna -  Struktura bezrobotnych w Wielkopolsce - czerwiec 2021 r.</t>
  </si>
  <si>
    <t>Wolne miejsca pracy i miejsca aktywizacji zawodowej zgłoszone w czerwcu 2021 r.</t>
  </si>
  <si>
    <t>Wolne miejsca pracy i miejsca aktywizacji zawodowej w końcu czerwca</t>
  </si>
  <si>
    <t xml:space="preserve">Tabela 12. Zatrudnianie cudzoziemców w Wielkopolsce w czerwcu 2021 r.                                                                            </t>
  </si>
  <si>
    <t>Liczba oświadczeń wpisanych do ewidencji w czerwcu 2021 r.</t>
  </si>
  <si>
    <t xml:space="preserve">Tabela 12. Zatrudnianie cudzoziemców w Wielkopolsce w czerwcu 2021 r.                                           </t>
  </si>
  <si>
    <t>Liczba wydanych zezwoleń na pracę sezonową w czerwcu 2021 r.</t>
  </si>
  <si>
    <t>Tabela 13. Zgłoszenia zwolnień i zwolnienia grupowe w czerwcu 2021 r.</t>
  </si>
  <si>
    <t xml:space="preserve">Tabela 14. Wydatki Funduszu Pracy w czerwcu 2021 r.                                                                                                                                                             </t>
  </si>
  <si>
    <t>Tabela 15. Bezrobocie w gminach Wielkopolski - stan w końcu czerwca 2021 r.</t>
  </si>
  <si>
    <t>Wolne miejsca pracy i miejsca aktywizacji zawodowej w czerwcu 2021 r.</t>
  </si>
  <si>
    <t>Tabela 16. Szkolenia przewidziane do realizacji przez powiatowe urzędy pracy w sierpniu 2021 r.</t>
  </si>
  <si>
    <t>Źródło: Centralny System Analityczno-Raportowy MRPiT, dane wygenerowane dnia 15.07.2021</t>
  </si>
  <si>
    <t>Sprzedawca – fakturzysta z obsługą kasy fiskalnej
i komputera z modułem Obliczenia Arkuszowe</t>
  </si>
  <si>
    <t>Organizator zostanie wybrany na zasadzie prawa zamówień publicznych</t>
  </si>
  <si>
    <t>50 godz.</t>
  </si>
  <si>
    <t>10 osób</t>
  </si>
  <si>
    <t>Szkolenie przewidziane jest dla osób bezrobotnych powyżej 29 roku życia. Celem szkolenia jest uzyskanie przez jego uczestników wiedzy i umiejętności niezbędnych do wykonywania zawodu sprzedawca – fakturzysta, nabycie umiejętności obsługi kasy fiskalnej oraz czytników kart, jak również wiedzy i umiejętności w zakresie Obliczeń Arkuszowych. Szkolenie kończy się egzaminem, po którym uczestnik uzyskuje certyfikat ECDL lub ECCC z modułu Obliczenia Arkuszowe. Szkolenie realizowane ze środków EFS w ramach WRPO.</t>
  </si>
  <si>
    <t>Magazynier z obsługą komputera i modułem Obliczenia Arkuszowe</t>
  </si>
  <si>
    <t>Szkolenie przewidziane jest dla osób bezrobotnych powyżej 29 roku życia. Celem szkolenia jest uzyskanie przez jego uczestników wiedzy i umiejętności niezbędnych do pracy na stanowisku magazyniera, nabycie kwalifikacji w zakresie Obliczeń Arkuszowych. Szkolenie kończy się egzaminem, po którym uczestnik uzyskuje certyfikat ECDL lub ECCC z modułu Obliczenia Arkuszowe. Szkolenie realizowane ze środków EFS w ramach WRPO.</t>
  </si>
  <si>
    <t>Księgowość małej firmy z modułem Obliczenia Arkuszowe</t>
  </si>
  <si>
    <t>40 godz.</t>
  </si>
  <si>
    <t>Szkolenie przewidziane jest dla osób bezrobotnych powyżej 29 roku życia. Celem szkolenia jest uzyskanie przez jego uczestników kompetencji, wiedzy i umiejętności z zakresu prowadzenia księgowości małej firmy oraz nabycie kwalifikacji w zakresie Obliczeń Arkuszowych. Szkolenie kończy się egzaminem, po którym uczestnik uzyskuje certyfikat ECDL lub ECCC z modułu Obliczenia Arkuszowe. Szkolenie realizowane ze środków EFS w ramach WRPO.</t>
  </si>
  <si>
    <t>Szkolenie przewidziane jest dla osób bezrobotnych do 29 roku życia. Celem szkolenia jest uzyskanie przez jego uczestników kompetencji, wiedzy i umiejętności z zakresu prowadzenia księgowości małej firmy oraz nabycie kwalifikacji w zakresie Obliczeń Arkuszowych. Szkolenie kończy się egzaminem, po którym uczestnik uzyskuje certyfikat ECDL lub ECCC z modułu Obliczenia Arkuszowe. Szkolenie realizowane ze środków EFS w ramach POWER.</t>
  </si>
  <si>
    <t>Sprzedawca – fakturzysta z obsługą kasy fiskalnej
 i komputera z modułem Obliczenia Arkuszowe</t>
  </si>
  <si>
    <t>Szkolenie przewidziane jest dla osób bezrobotnych do 29 roku życia. Celem szkolenia jest uzyskanie przez jego uczestników wiedzy i umiejętności niezbędnych do wykonywania zawodu sprzedawca – fakturzysta, nabycie umiejętności obsługi kasy fiskalnej oraz czytników kart, jak również wiedzy i umiejętności w zakresie Obliczeń Arkuszowych. Szkolenie kończy się egzaminem, po którym uczestnik uzyskuje certyfikat ECDL lub ECCC z modułu Obliczenia Arkuszowe. Szkolenie realizowane ze środków EFS w ramach POWER.</t>
  </si>
  <si>
    <t>Pracownik biurowy z obsługą urządzeń fiskalnych i komputera</t>
  </si>
  <si>
    <t>INFO - TECH Gniezno Paweł Głowacki</t>
  </si>
  <si>
    <t xml:space="preserve">180 godz. </t>
  </si>
  <si>
    <t>12osób</t>
  </si>
  <si>
    <t>Szkolenie skierowane do osób bezrobotnych w wieku od 18 - 29 roku życia, zarejestrowanych w Powiatowym Urzędzie Pracy w Gnieźnie. Celem szkolenia jest przygotowanie uczestników do nabycia niezbędnej wiedzy i umiejętności zawodowych wymaganych do pracy w zawodzie pracownika biurowego wraz z umiejętnością obsługi klienta i urządzeń fiskalnych, jak również nabycie podstawowych kompetencji komputerowych umożliwiających korzystanie z komputera potwierdzonych Europejskim Certyfikatem Umiejętności Komputerowych. Szkolenie realizowane ze środków EFS w ramach POWER.</t>
  </si>
  <si>
    <t>Obsługa wózka jezdniowego</t>
  </si>
  <si>
    <t xml:space="preserve">35 godz. </t>
  </si>
  <si>
    <t>12 osób</t>
  </si>
  <si>
    <t>Szkolenie skierowane jest do osób bezrobotnych powyżej 29 roku życia, zarejestrowanych w Powiatowym Urzędzie Pracy w Gnieźnie, posiadających wykształcenie min. podstawowe. Celem szkolenia jest zdobycie przez uczestników wiedzy merytorycznej i praktycznej umiejętności obsługi wózków jezdniowych, umożliwiającej uzyskanie kwalifikacji obsługi wózków jezdniowych podnośnikowych z mechanicznym napędem podnoszenia z wyłączeniem wózków z wysięgnikiem oraz wózków z osobą obsługującą podnoszoną wraz z ładunkiem. Szkolenie realizowane ze środków EFS w ramach WRPO.</t>
  </si>
  <si>
    <t>grodziski</t>
  </si>
  <si>
    <t>Kurs przygotowujący do egzaminu ECDL PROFILE. Moduł B-1 (Podstawy pracy z komputerem), Moduł B-2 (Podstawy pracy w sieci), Moduł B-3 (Przetwarzanie tekstów)</t>
  </si>
  <si>
    <t>Organizotor zostanie wybrany zgodnie z zasadą konkurencyjności</t>
  </si>
  <si>
    <t>60 godz.</t>
  </si>
  <si>
    <t>20 osób</t>
  </si>
  <si>
    <t>Szkolenie skierowane do osób bezrobotnych po 30 roku życia w tym: długotrwale bezrobotnych, o niskich kwalifikacjach, z niepełnosprawością, powyżej 50 roku życia. Szkolenie realizowane ze środków EFS w ramach WRPO.</t>
  </si>
  <si>
    <t>Kurs przygotowujący do egzaminu ECDL PROFILE. Moduł B-4 (Arkusze kalkulacyjne)</t>
  </si>
  <si>
    <t>30 godz.</t>
  </si>
  <si>
    <t>30 osób</t>
  </si>
  <si>
    <t xml:space="preserve">Szkolenie współfinansowane z EFS w ramach POWER i WRPO. </t>
  </si>
  <si>
    <t>Pierwszy biznes (szkolenie w zakresie podstaw prowadzenia działalności gospodarczej)</t>
  </si>
  <si>
    <t>ok. 50 godz.</t>
  </si>
  <si>
    <t>Szkolenie skierowane do osób zamierzających rozpocząć własną działaność gospodarczą. Szkolenie jest finansowane ze środków Funduszu Pracy.</t>
  </si>
  <si>
    <t>Grafika komputerowa</t>
  </si>
  <si>
    <t xml:space="preserve">O.K. Ośrodek Kursów w Wejherowie </t>
  </si>
  <si>
    <t>100 godz.</t>
  </si>
  <si>
    <t>Szkolenie skierowane do osób bezrobotnych posiadających wykształcenie minimum średnie i znajomość obsługi komputera.Szkolenie jest finansowane ze środków EFS w ramach POWER i WRPO oraz Funduszu Pracy.</t>
  </si>
  <si>
    <t>Wózki jezdniowe podnośnikowe 
z mechanicznym napędem podnoszenia z wyłączeniem wózków z wysięgnikiem oraz wózków z osobą obsługującą podnoszoną wraz z ładunkiem</t>
  </si>
  <si>
    <t>35 godz.</t>
  </si>
  <si>
    <t>Szkolenie adresowane jest do osób bezrobotnych zarejestrowanych w PUP w Pile. Osoby, które będą brały udział w szkoleniu muszą spełniać kryteria naboru na szkolenie określone w ogłoszeniu o naborze na szkolenie, posiadać predyspozycje do udziału w szkoleniu na podstawie pozytywnej opinii doradcy zawodowego oraz być zdolne do odbycia szkolenia na podstawie orzeczenia lekarskiego. Program szkolenia przygotowuje uczestników do zdobycia wiedzy niezbędnej do wykonywania pracy na stanowisku operatora wózka jezdniowego. Szkolenie kończy się oceną zdobytej wiedzy i umiejętności w formie egzaminu wewnętrznego oraz egzaminu zewnętrznego przed komisją Urzędu Dozoru Technicznego. Po ukończeniu szkolenia uczestnicy otrzymają zaświadczenie potwierdzające ukończenie szkolenia wydane przez jednostkę szkolącą oraz  (po pozytywnym zdaniu egzaminu zewnętrznego) zaświadczenie kwalifikacyjne uprawniające do obsługi wózków jezdniowych podnośnikowych z wyłączeniem wózków z wysięgnikiem oraz wózków z osobą obsługującą podnoszoną wraz z ładunkiem - wydane przez Urząd Dozoru Technicznego. Szkolenie jest finansowane ze środków EFS w ramach POWER i WRPO.</t>
  </si>
  <si>
    <t>Podstawy rachunkowości we własnej firmie z obsługą komputera (certyfikat e-Citizen)</t>
  </si>
  <si>
    <t>Szkolenie adresowane jest do osób bezrobotnych zarejestrowanych w PUP w Pile. Osoby, które będą brały udział w szkoleniu muszą spełniać kryteria naboru na szkolenie określone w ogłoszeniu o naborze na szkolenie, posiadać predyspozycje do udziału w szkoleniu na podstawie pozytywnej opinii doradcy zawodowego oraz być zdolne do odbycia szkolenia na podstawie orzeczenia lekarskiego. Program szkolenia przygotowuje uczestników do prowadzenia rachunkowości i rozliczeń we własnej firmie. Szkolenie kończy się oceną zdobytej wiedzy i umiejętności w formie egzaminu wewnętrznego oraz egzaminu zewnętrznego przed komisją Polskiego Towarzystwa Informatycznego.Po ukończeniu szkolenia uczestnicy otrzymają zaświadczenie potwierdzające ukończenie szkolenia wydane przez jednostkę szkolącą oraz  (po pozytywnym zdaniu egzaminu zewnętrznego) certyfikat e-Citizen. Szkolenie jest finansowane ze środków EFS w ramach POWER i WRPO.</t>
  </si>
  <si>
    <t>Uprawnienia elektryczne do 1 kV</t>
  </si>
  <si>
    <t>8 godz.</t>
  </si>
  <si>
    <t>5 osób</t>
  </si>
  <si>
    <t>Szkolenie adresowane jest do osób bezrobotnych zarejestrowanych w PUP w Pile. Osoby, które będą brały udział w szkoleniu muszą spełniać kryteria naboru na szkolenie określone w ogłoszeniu o naborze na szkolenie, posiadać predyspozycje do udziału w szkoleniu na podstawie pozytywnej opinii doradcy zawodowego oraz być zdolne do odbycia szkolenia na podstawie orzeczenia lekarskiego. Program szkolenia przygotowuje uczestników do zdobycia wiedzy oraz umiejętności wykonywania zadań zawodowych związanych z eksploatacją urządzeń, instalacji i sieci na stanowisku eksploatacji. Ponadto program szkolenia przygotowuje uczestnika do przystąpienia do egzaminu zewnętrznego przed Komisją Kwalifikacyjną powołaną przez Prezesa Urzędu Regulacji Energetyki. Szkolenie kończy się oceną zdobytej wiedzy i umiejętności w formie egzaminu wewnętrznego oraz egzaminu zewnętrznego przed Komisją Kwalifikacyjną powołaną przez Prezesa Urzędu Regulacji Energetyki. Po ukończeniu szkolenia uczestnicy otrzymają zaświadczenie potwierdzające ukończenie szkolenia wydane przez jednostkę szkolącą oraz  (po pozytywnym zdaniu egzaminu zewnętrznego) świadectwo kwalifikacyjne uprawniające do eksploatacji określonych urządzeń, instalacji i sieci energetycznych o napięciu do 1 kV. Szkolenie jest finansowane ze środków EFS w ramach POWER i WRPO.</t>
  </si>
  <si>
    <t>Pomoc kuchenna 
z obsługą komputera (certyfikat e-Citizen)</t>
  </si>
  <si>
    <t>70 godz.</t>
  </si>
  <si>
    <t>Szkolenie adresowane jest do osób bezrobotnych do 29 roku życia zarejestrowanych w PUP w Pile. Osoby, które będą brały udział w szkoleniu muszą spełniać kryteria naboru na szkolenie określone w ogłoszeniu o naborze na szkolenie, posiadać predyspozycje do udziału w szkoleniu na podstawie pozytywnej opinii doradcy zawodowego oraz być zdolne do odbycia szkolenia na podstawie orzeczenia lekarskiego. Program szkolenia przygotowuje uczestników do pracy na stanowisku pomocy kuchennej z obsługą komputera na poziomie podstawowym. Ponadto program szkolenia przygotowuje uczestnika do przystąpienia do egzaminu zewnętrznego przed komisją Polskiego Towarzystwa Informatycznego. Szkolenie kończy się oceną zdobytej wiedzy i umiejętności w formie egzaminu wewnętrznego oraz egzaminu zewnętrznego przed komisją Polskiego Towarzystwa Informatycznego. Po ukończeniu szkolenia uczestnicy otrzymają zaświadczenie potwierdzające ukończenie szkolenia wydane przez jednostkę szkolącą oraz  (po pozytywnym zdaniu egzaminu zewnętrznego) certyfikat e-Citizen. Szkolenie jest finansowane ze środków EFS w ramach POWER.</t>
  </si>
  <si>
    <t>Sprzedawca/ kasjer z obsługą kasy fiskalnej i komputera (certyfikat e-Citizen)</t>
  </si>
  <si>
    <t>Szkolenie adresowane jest do osób bezrobotnych do 29 roku życia zarejestrowanych w PUP w Pile. Osoby, które będą brały udział w szkoleniu muszą spełniać kryteria naboru na szkolenie określone w ogłoszeniu o naborze na szkolenie, posiadać predyspozycje do udziału w szkoleniu na podstawie pozytywnej opinii doradcy zawodowego oraz być zdolne do odbycia szkolenia na podstawie orzeczenia lekarskiego. Program szkolenia przygotowuje uczestników do pracy na stanowisku sprzedawcy/kasjera z obsługą kasy fiskalnej oraz komputera. Ponadto program szkolenia przygotowuje uczestnika do przystąpienia do egzaminu zewnętrznego przed komisją Polskiego Towarzystwa Informatycznego. Szkolenie kończy się oceną zdobytej wiedzy i umiejętności w formie egzaminu wewnętrznego oraz egzaminu zewnętrznego przed komisją Polskiego Towarzystwa Informatycznego. Po ukończeniu szkolenia uczestnicy otrzymają zaświadczenie potwierdzające ukończenie szkolenia wydane przez jednostkę szkolącą oraz  (po pozytywnym zdaniu egzaminu zewnętrznego) certyfikat e-Citizen. Szkolenie jest finansowane ze środków EFS w ramach POWER.</t>
  </si>
  <si>
    <t>Wózki jezdniowe podnośnikowe 
z mechanicznym napędem podnoszenia z wyłączeniem wózków z wysięgnikiem oraz wózków z osobą obsługującą podnoszoną wraz 
z ładunkiem z bezpieczną wymianą butli gazowych zakończony egzaminem przed Komisją Urzędu Dozoru Technicznego dla grupy do 10 osób bezrobotnych</t>
  </si>
  <si>
    <t xml:space="preserve">min. 35 godz. </t>
  </si>
  <si>
    <t xml:space="preserve">Celem szkolenia jest przygotowanie uczestników - teoretycznie i praktycznie do pracy na stanowisku operatora wózka jezdniowego. Szkolenie finansowane z EFS. </t>
  </si>
  <si>
    <t>Operator wózków jezdniowych podnośnikowych</t>
  </si>
  <si>
    <t>SZKOLENIOWIEC Sp. z o.o.</t>
  </si>
  <si>
    <t>ok. 60 godz.</t>
  </si>
  <si>
    <t>8 - 10 osób</t>
  </si>
  <si>
    <t xml:space="preserve">Szkolenie skierowane do osób z wykształceniem min. podstawowym lub gimnazjalnym, preferowane są osoby posiadające praktykę na stanowisku magazyniera lub posiadające prawo jazy kat. B. Szkolenie jest finansowane ze środków EFS w ramach POWER i WRPO. </t>
  </si>
  <si>
    <t>Operator maszyn budowlanych kl. III</t>
  </si>
  <si>
    <t>KANN Sp. z o.o.</t>
  </si>
  <si>
    <t>ok. 136 godz.</t>
  </si>
  <si>
    <t>max. 20 osób</t>
  </si>
  <si>
    <t xml:space="preserve">Szkolenie skierowane do osób z wykształceniem min. podstawowym lub gimnazjalnym, preferowane zawodowe (mechaniczne lub pokrewne), posiadające prawo jazdy kat. B oraz dobry stan zdrowia (wymagane jest orzeczenie lekarskie o braku przeciwskazań zdrowotnych). Szkolenie jest finansowane ze środków EFS w ramach POWER i WRPO. </t>
  </si>
  <si>
    <t>Spawanie podstawowe</t>
  </si>
  <si>
    <t>ok. 250 godz.</t>
  </si>
  <si>
    <t>max. 25 osób</t>
  </si>
  <si>
    <t xml:space="preserve">Szkolenie skierowane do osób z wykształceniem min. podstawowym lub gimnazjalnym z dobrym stanem zdrowia (wymagane jest orzeczenie lekarskie o braku przeciwskazań zdrowotnych). Szkolenie jest finansowane ze środków EFS w ramach POWER i WRPO. </t>
  </si>
  <si>
    <t>Opiekun w żłobku lub klubie dziecięcym</t>
  </si>
  <si>
    <t>O.K. Ośrodek Kursów Edmund Kwidziński</t>
  </si>
  <si>
    <t>ok. 280 godz.</t>
  </si>
  <si>
    <t xml:space="preserve">Szkolenie skierowane do osób z wykształceniem min. średnim, wymagane jest orzeczenie lekarskie o braku przeciwskazań zdrowotnych oraz książeczka do celów sanitarno - epidemiologicznych. Szkolenie jest finansowane ze środków EFS w ramach WRPO. </t>
  </si>
  <si>
    <t>Kurs operatora wózka jezdniowego podnośnikowego z mechanicznym napędem podnoszenia z wyłączeniem wózków z wysięgnikiem oraz wózków z osobą obsługującą podnoszoną wraz z ładunkiem</t>
  </si>
  <si>
    <t>67 godz.</t>
  </si>
  <si>
    <t>Szkolenie skierowane do osób posiadających wykształcenie min. podstawowe, zarejestrowanych w PUP Słupcy. Zakres szkolenia: typy wózków jezdniowych, budowa wózka, praktyczna nauka jazdy i manewrowania, bezpieczne użytkowanie i wymiana butli gazowych. Szkolenie finansowane ze środków EFS w ramach WRPO.</t>
  </si>
  <si>
    <t>Szkolenie: „Moja firma-Moja przyszłość"</t>
  </si>
  <si>
    <t>Europejska Akademia Handlu i Przedsiębiorczości Robert Staluszka</t>
  </si>
  <si>
    <t>25 godz.</t>
  </si>
  <si>
    <t>Szkolenie skierowane do osób w wieku 18 - 29  lat (ukończone 29 lat), zarejestrowanych w PUP w Szamotułach jako osoby bezrobotne, zakwalifikowanych przez komisję ds. dotacji, które złożyły wniosek o uzyskanie środków na rozpoczęcie działalności gospodarczych. Szkolenie finansowane ze środków EFS w ramach POWER.</t>
  </si>
  <si>
    <t>Magazynier z obsługą komputera i wózków jezdniowych podnośnikowych</t>
  </si>
  <si>
    <t>Centrum Doskonalenia Umiejętności Ewa Jaworska</t>
  </si>
  <si>
    <t>7 osób</t>
  </si>
  <si>
    <t>Szkolenie skierowane do osób w wieku 18 - 29  lat (ukończone 29 lat), zarejestrowanych w PUP w Środzie Wielkopolskiej jako osoby bezrobotne, zainteresowanych podjęciem pracy na stanowisku magazyniera. Szkolenie finansowane z EFS w ramach POWER.</t>
  </si>
  <si>
    <t>Operator wózków jezdniowych (z wymianą butli gazowych)</t>
  </si>
  <si>
    <t>min. 35 godz.</t>
  </si>
  <si>
    <t>8 osób</t>
  </si>
  <si>
    <t>Szkolenie skierowane do bezrobotnych mężczyzn do 29 roku życia. Szkolenie odbędzie się w ramach projektu "Aktywizacja osób młodych pozostających bez pracy w powiecie śremskim (V)". Szkolenie finansowane z EFS w ramach POWER.</t>
  </si>
  <si>
    <t>Pracownik biurowy w transporcie</t>
  </si>
  <si>
    <t>Organizator zostanie wybrany w drodze zapytania ofertowego</t>
  </si>
  <si>
    <t>Szkolenie skierowane do kobiet w wieku od 18 - 29 lat, które chcą dokonać zmiany lub uzupełnić swoje kwalifikacje. Szkolenie realizowane w ramach projektu pn. "Aktywizacja osób młodych pozostających bez pracy w powiecie tureckim (V)". Szkolenie współfinansowane z EFS w ramach POWER.</t>
  </si>
  <si>
    <t xml:space="preserve">Uprawnienia elektryczne do 1 kV
</t>
  </si>
  <si>
    <t>Szkolenie skierowane do osób bezrobotnych po 29 roku życia, spełniających przynajmniej jeden z warunków: osoba po 50 roku życia, osoba długotrwale bezrobotna, osoba z niepełnosprawnością, osoba o niskich kwalifikacjach, mężczyzna w wieku 30 - 49 lat wymagający wsparcia, osoba odchodząca z rolnictwa i jej rodzina, imigrant i reemigrant. Zakres szkolenia: przygotowanie do wykonywania zadań związanych z eksploatacją urządzeń, instalacji i sieci na stanowisku eksploatacji. Szkolenie współfinansowane ze środków EFS w ramach WRPO.</t>
  </si>
  <si>
    <t xml:space="preserve">Kurs rachunkowości z zastosowaniem programu Symfonia oraz z modułem Obliczenia Arkuszowe
</t>
  </si>
  <si>
    <t>Szkolenie skierowane do osób bezrobotnych do 29 roku. Szkolenie kończy się egzaminem zewnętrznym certyfikowanym, po którym uczestnik szkolenia otrzymuje certyfikat ECCC lub ECDL po zaliczeniu modułu Obliczenia arkuszowe zgodnie z ramami DIGCOOM. Zakres szkolenia: przygotowanie do obsługi programu Symfonia  oraz przygotowanie do egzaminu z modułu Obliczenia Arkuszowe. Szkolenie współfinansowane ze środków EFS w ramach POWER.</t>
  </si>
  <si>
    <t xml:space="preserve">Magazynier z obsługą komputera
</t>
  </si>
  <si>
    <t>55 godz.</t>
  </si>
  <si>
    <t>Szkolenie skierowane do osób bezrobotnych po 29 roku życia, spełniających przynajmniej jeden z warunków: osoba po 50 roku życia, osoba długotrwale bezrobotna, osoba z niepełnosprawnością, osoba o niskich kwalifikacjach, mężczyzna w wieku 30 - 49 lat wymagający wsparcia, osoba odchodząca z rolnictwa i jej rodzina, imigrant i reemigrant. Szkolenie kończy się egzaminem zewnętrznym certyfikowanym, po którym uczestnik szkolenia otrzymuje certyfikat ECCC lub ECDL po zaliczeniu modułu Obliczenia Arkuszowe zgodnie z ramami DIGCOOM. Zakres szkolenia: przygotowanie do obsługi programu magazynowego SUBIEKT, dokumentacja obrotu towarowego, organizacja pracy w magazynie, fakturowanie oraz przygotowanie do egzaminu z modułu Obliczenia Arkuszowe. Szkolenie współfinansowane ze środków EFS w ramach WRPO.</t>
  </si>
  <si>
    <t>Kadry i płace z zastosowaniem programu Płatnik oraz z modułem Obliczenia arkuszowe</t>
  </si>
  <si>
    <t>55 godzin</t>
  </si>
  <si>
    <t>Szkolenie skierowane do osób bezrobotnych po 29 roku życia, spełniających przynajmniej jeden z warunków: osoba po 50 roku życia, osoba długotrwale bezrobotna, osoba niepełnosprawna, osoba o niskich kwalifikacjach, mężczyzna w wieku 30-49 lat wymagający wsparcia, osoba odchodząca z rolnictwa i jej rodzina, imigrant i reemigrant. Szkolenie kończy się egzaminem zewnętrznym certyfikowanym, po którym uczestnik szkolenia otrzymuje certyfikat ECCC lub ECDL po zaliczeniu modułu Obliczenia arkuszowe zgodnie z ramami DIGCOOM. Zakres szkolenia: przygotowanie do obsługi programu Płatnik, do egzaminu z modułu Obliczenia Arkuszowe. Szkolenie współfinansowane ze środków EFS w ramach WRPO.</t>
  </si>
  <si>
    <t>Kierowca wózków jezdniowych z wymianą butli gazowych</t>
  </si>
  <si>
    <t xml:space="preserve">Organizator zostanie wybrany po dokonaniu oceny propozycji szkoleniowej w procedurze rozpoznania rynku usług szkoleniowych </t>
  </si>
  <si>
    <t>45 godz.</t>
  </si>
  <si>
    <t xml:space="preserve">Szkolenie skierowane do osób bezrobotnych z wykształceniem min. podstawowym, które zainteresowane są pracą na stanowisku wózków jezdniowych. Po zakończeniu szkolenia przewidziany jest egzamin zewnętrzny przed Komisją UDT. Szkolenie finansowane będzie ze środków EFS w ramach POWER i WRPO. </t>
  </si>
  <si>
    <t>Magazynier z obsługą komputera i uprawnieniami na obsługę wózka jezdniowego</t>
  </si>
  <si>
    <t>120 godz.</t>
  </si>
  <si>
    <t>Szkolenie przeznaczone jest dla: osób bezrobotnych do 30 roku życia zarejestrowanych w PUP w Złotowie, z wykształceniem min. podstawowym/gimnazjalnym, charakteryzujących się stanem zdrowia umożliwiającym uczestnictwo w szkoleniu potwierdzonym stosownym zaświadczeniem lekarskim,  na podstawie opracowanej ścieżki rozwoju zawodowego. Uczestnicy szkolenia po pozytywnym zaliczeniu egzaminu wewnętrznego otrzymają zaświadczenie o ukończeniu szkolenia zgodnie z § 71 ust.4 Rozporządzenia Ministra Pracy i Polityki Społecznej z dnia 14 maja 2014 r. w sprawie szczegółowych warunków realizacji oraz trybu i sposobu prowadzenia usług rynku. Natomiast po pozytywnym zaliczeniu egzaminu państwowego otrzymają zaświadczenie  kwalifikacyjne wydane przez Urząd Dozoru Technicznego. Szkolenie finansowane będzie ze środków EFS w ramach POWER.</t>
  </si>
  <si>
    <t>Pomoc kuchenna z obsługą komputera (ECDL PROFILE)</t>
  </si>
  <si>
    <t>180 godz.</t>
  </si>
  <si>
    <t>Szkolenie przeznaczone jest: dla osób bezrobotnych powyżej 30 roku życia zarejestrowanych w PUP w Złotowie, z wykształceniem min. podstawowym/ gimnazjalnym, charakteryzujących się stanem zdrowia umożliwiającym uczestnictwo w szkoleniu potwierdzonym stosownym zaświadczeniem lekarskim,  na podstawie opracowanej ścieżki rozwoju zawodowego. Uczestnicy szkolenia po pozytywnym zaliczeniu egzaminu wewnętrznego otrzymają zaświadczenie o ukończeniu szkolenia zgodnie z § 71 ust.4 Rozporządzenia Ministra Pracy i Polityki Społecznej z dnia 14 maja 2014 r. w sprawie szczegółowych warunków realizacji oraz trybu i sposobu prowadzenia usług rynku. Natomiast po pozytywnym zaliczeniu egzaminu przeprowadzonego przez Centrum Egzaminacyjne akredytowane oraz Polskie Towarzystwo Informatyczne otrzymają certyfikat (ECDL PROFILE).  Szkolenie finansowane będzie ze środków EFS w ramach WRPO.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</si>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</sst>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1">
    <font>
      <sz val="10"/>
      <name val="Arial"/>
      <charset val="238"/>
    </font>
    <font>
      <sz val="8"/>
      <name val="Arial"/>
      <family val="2"/>
      <charset val="238"/>
    </font>
    <font>
      <sz val="10"/>
      <name val="Arial"/>
      <family val="2"/>
      <charset val="238"/>
    </font>
    <font>
      <sz val="10"/>
      <name val="Calibri"/>
      <family val="2"/>
      <charset val="238"/>
      <scheme val="minor"/>
    </font>
    <font>
      <sz val="11"/>
      <name val="Calibri"/>
      <family val="2"/>
      <charset val="238"/>
      <scheme val="minor"/>
    </font>
    <font>
      <sz val="10"/>
      <color indexed="8"/>
      <name val="Calibri"/>
      <family val="2"/>
      <charset val="238"/>
      <scheme val="minor"/>
    </font>
    <font>
      <b/>
      <sz val="10"/>
      <name val="Calibri"/>
      <family val="2"/>
      <charset val="238"/>
      <scheme val="minor"/>
    </font>
    <font>
      <b/>
      <sz val="9"/>
      <name val="Calibri"/>
      <family val="2"/>
      <charset val="238"/>
      <scheme val="minor"/>
    </font>
    <font>
      <sz val="9"/>
      <name val="Calibri"/>
      <family val="2"/>
      <charset val="238"/>
      <scheme val="minor"/>
    </font>
    <font>
      <sz val="9"/>
      <color theme="1"/>
      <name val="Calibri"/>
      <family val="2"/>
      <charset val="238"/>
      <scheme val="minor"/>
    </font>
    <font>
      <sz val="11"/>
      <color theme="1"/>
      <name val="Calibri"/>
      <family val="2"/>
      <charset val="238"/>
      <scheme val="minor"/>
    </font>
    <font>
      <sz val="10"/>
      <color theme="1"/>
      <name val="Calibri"/>
      <family val="2"/>
      <charset val="238"/>
      <scheme val="minor"/>
    </font>
    <font>
      <sz val="10"/>
      <color rgb="FF000000"/>
      <name val="Calibri"/>
      <family val="2"/>
      <charset val="238"/>
      <scheme val="minor"/>
    </font>
    <font>
      <b/>
      <sz val="10"/>
      <color theme="1"/>
      <name val="Calibri"/>
      <family val="2"/>
      <charset val="238"/>
      <scheme val="minor"/>
    </font>
    <font>
      <b/>
      <sz val="11"/>
      <color theme="1"/>
      <name val="Calibri"/>
      <family val="2"/>
      <charset val="238"/>
      <scheme val="minor"/>
    </font>
    <font>
      <b/>
      <sz val="11"/>
      <name val="Calibri"/>
      <family val="2"/>
      <charset val="238"/>
      <scheme val="minor"/>
    </font>
    <font>
      <sz val="11"/>
      <color indexed="8"/>
      <name val="Calibri"/>
      <family val="2"/>
      <charset val="238"/>
      <scheme val="minor"/>
    </font>
    <font>
      <b/>
      <sz val="11"/>
      <color indexed="8"/>
      <name val="Calibri"/>
      <family val="2"/>
      <charset val="238"/>
      <scheme val="minor"/>
    </font>
    <font>
      <b/>
      <sz val="10"/>
      <color indexed="10"/>
      <name val="Calibri"/>
      <family val="2"/>
      <charset val="238"/>
      <scheme val="minor"/>
    </font>
    <font>
      <sz val="9"/>
      <color indexed="8"/>
      <name val="Calibri"/>
      <family val="2"/>
      <charset val="238"/>
      <scheme val="minor"/>
    </font>
    <font>
      <i/>
      <sz val="10"/>
      <color indexed="8"/>
      <name val="Calibri"/>
      <family val="2"/>
      <charset val="238"/>
      <scheme val="minor"/>
    </font>
    <font>
      <i/>
      <u/>
      <sz val="10"/>
      <color indexed="8"/>
      <name val="Calibri"/>
      <family val="2"/>
      <charset val="238"/>
      <scheme val="minor"/>
    </font>
    <font>
      <i/>
      <sz val="10"/>
      <name val="Calibri"/>
      <family val="2"/>
      <charset val="238"/>
      <scheme val="minor"/>
    </font>
    <font>
      <sz val="14"/>
      <name val="Calibri"/>
      <family val="2"/>
      <charset val="238"/>
      <scheme val="minor"/>
    </font>
    <font>
      <u/>
      <sz val="10"/>
      <color theme="10"/>
      <name val="Arial"/>
      <family val="2"/>
      <charset val="238"/>
    </font>
    <font>
      <u/>
      <sz val="10"/>
      <color theme="10"/>
      <name val="Arial"/>
      <family val="2"/>
      <charset val="238"/>
    </font>
    <font>
      <u/>
      <sz val="10"/>
      <color theme="10"/>
      <name val="Calibri"/>
      <family val="2"/>
      <charset val="238"/>
      <scheme val="minor"/>
    </font>
    <font>
      <u/>
      <sz val="10"/>
      <name val="Calibri"/>
      <family val="2"/>
      <charset val="238"/>
      <scheme val="minor"/>
    </font>
    <font>
      <sz val="8"/>
      <name val="Arial"/>
      <family val="2"/>
      <charset val="238"/>
    </font>
    <font>
      <sz val="11"/>
      <color theme="1"/>
      <name val="Czcionka tekstu podstawowego"/>
      <family val="2"/>
      <charset val="238"/>
    </font>
    <font>
      <sz val="10"/>
      <name val="Calibri"/>
      <family val="2"/>
      <charset val="238"/>
    </font>
  </fonts>
  <fills count="13">
    <fill>
      <patternFill patternType="none"/>
    </fill>
    <fill>
      <patternFill patternType="gray125"/>
    </fill>
    <fill>
      <patternFill patternType="solid">
        <fgColor theme="7" tint="0.39997558519241921"/>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5"/>
        <bgColor indexed="64"/>
      </patternFill>
    </fill>
    <fill>
      <patternFill patternType="solid">
        <fgColor theme="5" tint="0.79998168889431442"/>
        <bgColor indexed="64"/>
      </patternFill>
    </fill>
  </fills>
  <borders count="12">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diagonal/>
    </border>
  </borders>
  <cellStyleXfs count="5">
    <xf numFmtId="0" fontId="0" fillId="0" borderId="0"/>
    <xf numFmtId="0" fontId="3" fillId="0" borderId="0">
      <alignment vertical="center"/>
    </xf>
    <xf numFmtId="0" fontId="24" fillId="0" borderId="0" applyNumberFormat="0" applyFill="0" applyBorder="0" applyAlignment="0" applyProtection="0">
      <alignment vertical="top"/>
      <protection locked="0"/>
    </xf>
    <xf numFmtId="0" fontId="2" fillId="0" borderId="0"/>
    <xf numFmtId="0" fontId="29" fillId="0" borderId="0"/>
  </cellStyleXfs>
  <cellXfs count="313">
    <xf numFmtId="0" fontId="0" fillId="0" borderId="0" xfId="0"/>
    <xf numFmtId="0" fontId="3" fillId="0" borderId="0" xfId="0" applyFont="1"/>
    <xf numFmtId="0" fontId="4" fillId="10" borderId="1" xfId="0" applyFont="1" applyFill="1" applyBorder="1" applyAlignment="1">
      <alignment horizontal="center" vertical="center"/>
    </xf>
    <xf numFmtId="0" fontId="4" fillId="10" borderId="1" xfId="0" applyFont="1" applyFill="1" applyBorder="1" applyAlignment="1">
      <alignment vertical="center"/>
    </xf>
    <xf numFmtId="3" fontId="4" fillId="10" borderId="1" xfId="0" applyNumberFormat="1" applyFont="1" applyFill="1" applyBorder="1" applyAlignment="1">
      <alignment horizontal="right" vertical="center"/>
    </xf>
    <xf numFmtId="164" fontId="4" fillId="10" borderId="1" xfId="0" applyNumberFormat="1" applyFont="1" applyFill="1" applyBorder="1" applyAlignment="1">
      <alignment horizontal="right" vertical="center"/>
    </xf>
    <xf numFmtId="0" fontId="4" fillId="10" borderId="1" xfId="0" applyFont="1" applyFill="1" applyBorder="1" applyAlignment="1">
      <alignment horizontal="right" vertical="center"/>
    </xf>
    <xf numFmtId="3" fontId="4" fillId="10" borderId="1" xfId="0" applyNumberFormat="1" applyFont="1" applyFill="1" applyBorder="1" applyAlignment="1">
      <alignment vertical="center"/>
    </xf>
    <xf numFmtId="164" fontId="4" fillId="10" borderId="1" xfId="0" applyNumberFormat="1" applyFont="1" applyFill="1" applyBorder="1" applyAlignment="1">
      <alignment vertical="center"/>
    </xf>
    <xf numFmtId="0" fontId="3" fillId="0" borderId="0" xfId="0" applyFont="1" applyBorder="1"/>
    <xf numFmtId="0" fontId="3"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Fill="1" applyAlignment="1">
      <alignment vertical="center" wrapText="1"/>
    </xf>
    <xf numFmtId="3" fontId="3" fillId="0" borderId="0" xfId="0" applyNumberFormat="1" applyFont="1" applyAlignment="1">
      <alignment vertical="center" wrapText="1"/>
    </xf>
    <xf numFmtId="22" fontId="3" fillId="0" borderId="0" xfId="0" applyNumberFormat="1" applyFont="1"/>
    <xf numFmtId="0" fontId="3" fillId="0" borderId="0" xfId="0" applyFont="1" applyAlignment="1">
      <alignment wrapText="1"/>
    </xf>
    <xf numFmtId="0" fontId="11" fillId="0" borderId="0" xfId="0" applyFont="1"/>
    <xf numFmtId="165" fontId="11" fillId="0" borderId="0" xfId="0" applyNumberFormat="1" applyFont="1"/>
    <xf numFmtId="0" fontId="12" fillId="0" borderId="0" xfId="0" applyFont="1" applyBorder="1" applyAlignment="1">
      <alignment horizontal="left" wrapText="1"/>
    </xf>
    <xf numFmtId="165" fontId="12" fillId="0" borderId="0" xfId="0" applyNumberFormat="1" applyFont="1" applyBorder="1" applyAlignment="1">
      <alignment horizontal="right" vertical="center" wrapText="1"/>
    </xf>
    <xf numFmtId="0" fontId="6" fillId="0" borderId="0" xfId="0" applyFont="1" applyAlignment="1">
      <alignment vertical="center" wrapText="1"/>
    </xf>
    <xf numFmtId="164" fontId="3" fillId="0" borderId="0" xfId="0" applyNumberFormat="1" applyFont="1" applyAlignment="1">
      <alignment horizontal="right" vertical="center"/>
    </xf>
    <xf numFmtId="164" fontId="6" fillId="0" borderId="0" xfId="0" applyNumberFormat="1" applyFont="1" applyAlignment="1">
      <alignment horizontal="right" vertical="center"/>
    </xf>
    <xf numFmtId="164" fontId="3" fillId="0" borderId="0" xfId="0" applyNumberFormat="1" applyFont="1" applyAlignment="1">
      <alignment vertical="center" wrapText="1"/>
    </xf>
    <xf numFmtId="3" fontId="3" fillId="0" borderId="0" xfId="0" applyNumberFormat="1" applyFont="1" applyAlignment="1">
      <alignment horizontal="right" vertical="center" wrapText="1"/>
    </xf>
    <xf numFmtId="3" fontId="6" fillId="0" borderId="0" xfId="0" applyNumberFormat="1" applyFont="1" applyAlignment="1">
      <alignment horizontal="right" vertical="center" wrapText="1"/>
    </xf>
    <xf numFmtId="0" fontId="18" fillId="0" borderId="0" xfId="0" applyFont="1" applyAlignment="1">
      <alignment horizontal="center" vertical="center" wrapText="1"/>
    </xf>
    <xf numFmtId="0" fontId="18" fillId="0" borderId="0" xfId="0" applyFont="1" applyAlignment="1">
      <alignment horizontal="right" vertical="center" wrapText="1"/>
    </xf>
    <xf numFmtId="0" fontId="6" fillId="0" borderId="0" xfId="0" applyFont="1" applyAlignment="1">
      <alignment horizontal="center" vertical="center" wrapText="1"/>
    </xf>
    <xf numFmtId="0" fontId="6" fillId="0" borderId="0" xfId="0" applyFont="1"/>
    <xf numFmtId="0" fontId="18" fillId="0" borderId="0" xfId="0" applyFont="1" applyFill="1" applyBorder="1" applyAlignment="1">
      <alignment horizontal="center" vertical="center" wrapText="1"/>
    </xf>
    <xf numFmtId="0" fontId="3" fillId="0" borderId="0" xfId="0" applyFont="1" applyFill="1"/>
    <xf numFmtId="0" fontId="18" fillId="0" borderId="0" xfId="0" applyFont="1"/>
    <xf numFmtId="0" fontId="18" fillId="0" borderId="0" xfId="0" applyFont="1" applyFill="1"/>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wrapText="1"/>
    </xf>
    <xf numFmtId="0" fontId="3" fillId="10" borderId="1" xfId="0" applyFont="1" applyFill="1" applyBorder="1" applyAlignment="1">
      <alignment vertical="center" wrapText="1"/>
    </xf>
    <xf numFmtId="0" fontId="3" fillId="10" borderId="1" xfId="0" applyFont="1" applyFill="1" applyBorder="1"/>
    <xf numFmtId="0" fontId="3" fillId="0" borderId="0" xfId="0" applyFont="1" applyFill="1" applyBorder="1" applyAlignment="1">
      <alignment vertical="center" wrapText="1"/>
    </xf>
    <xf numFmtId="0" fontId="18" fillId="0" borderId="0" xfId="0" applyFont="1" applyAlignment="1">
      <alignment vertical="center" wrapText="1"/>
    </xf>
    <xf numFmtId="0" fontId="18" fillId="0" borderId="0" xfId="0" applyFont="1" applyFill="1" applyAlignment="1">
      <alignment vertical="center" wrapText="1"/>
    </xf>
    <xf numFmtId="0" fontId="18" fillId="0" borderId="0" xfId="0" applyFont="1" applyFill="1" applyAlignment="1">
      <alignment horizontal="right" vertical="center" wrapText="1"/>
    </xf>
    <xf numFmtId="3" fontId="3" fillId="0" borderId="0" xfId="0" applyNumberFormat="1" applyFont="1" applyFill="1" applyAlignment="1">
      <alignment vertical="center" wrapText="1"/>
    </xf>
    <xf numFmtId="0" fontId="3" fillId="9" borderId="1" xfId="0" applyFont="1" applyFill="1" applyBorder="1" applyAlignment="1">
      <alignment horizontal="center" vertical="center" wrapText="1"/>
    </xf>
    <xf numFmtId="3" fontId="3" fillId="10" borderId="1" xfId="0" applyNumberFormat="1" applyFont="1" applyFill="1" applyBorder="1" applyAlignment="1" applyProtection="1">
      <alignment horizontal="right" vertical="center" wrapText="1"/>
      <protection locked="0"/>
    </xf>
    <xf numFmtId="3" fontId="3" fillId="10" borderId="1" xfId="0" applyNumberFormat="1" applyFont="1" applyFill="1" applyBorder="1" applyAlignment="1">
      <alignment horizontal="right" vertical="center" wrapText="1"/>
    </xf>
    <xf numFmtId="164" fontId="3" fillId="10" borderId="1" xfId="0" applyNumberFormat="1" applyFont="1" applyFill="1" applyBorder="1" applyAlignment="1">
      <alignment horizontal="right" vertical="center" wrapText="1"/>
    </xf>
    <xf numFmtId="3" fontId="5" fillId="10" borderId="1" xfId="0" applyNumberFormat="1" applyFont="1" applyFill="1" applyBorder="1" applyAlignment="1">
      <alignment vertical="center" wrapText="1"/>
    </xf>
    <xf numFmtId="3" fontId="3" fillId="10" borderId="1" xfId="0" applyNumberFormat="1" applyFont="1" applyFill="1" applyBorder="1" applyAlignment="1">
      <alignment vertical="center" wrapText="1"/>
    </xf>
    <xf numFmtId="164" fontId="3" fillId="10" borderId="1" xfId="0" applyNumberFormat="1" applyFont="1" applyFill="1" applyBorder="1" applyAlignment="1">
      <alignment vertical="center" wrapText="1"/>
    </xf>
    <xf numFmtId="3" fontId="10" fillId="10" borderId="1" xfId="0" applyNumberFormat="1" applyFont="1" applyFill="1" applyBorder="1" applyAlignment="1">
      <alignment vertical="center" wrapText="1"/>
    </xf>
    <xf numFmtId="17" fontId="9" fillId="9" borderId="1" xfId="0" applyNumberFormat="1" applyFont="1" applyFill="1" applyBorder="1" applyAlignment="1">
      <alignment wrapText="1"/>
    </xf>
    <xf numFmtId="165" fontId="10" fillId="10" borderId="1" xfId="0" applyNumberFormat="1" applyFont="1" applyFill="1" applyBorder="1" applyAlignment="1">
      <alignment vertical="center" wrapText="1"/>
    </xf>
    <xf numFmtId="164" fontId="10" fillId="10" borderId="1" xfId="0" applyNumberFormat="1" applyFont="1" applyFill="1" applyBorder="1" applyAlignment="1">
      <alignment vertical="center" wrapText="1"/>
    </xf>
    <xf numFmtId="0" fontId="11" fillId="9" borderId="1" xfId="0" applyFont="1" applyFill="1" applyBorder="1" applyAlignment="1">
      <alignment horizontal="left" vertical="center" wrapText="1"/>
    </xf>
    <xf numFmtId="0" fontId="11" fillId="9" borderId="1" xfId="0" applyFont="1" applyFill="1" applyBorder="1" applyAlignment="1">
      <alignment horizontal="center" vertical="center" textRotation="90" wrapText="1"/>
    </xf>
    <xf numFmtId="3" fontId="12" fillId="10" borderId="1" xfId="0" applyNumberFormat="1" applyFont="1" applyFill="1" applyBorder="1" applyAlignment="1">
      <alignment horizontal="right" vertical="center" wrapText="1"/>
    </xf>
    <xf numFmtId="0" fontId="12" fillId="9" borderId="1" xfId="0" applyFont="1" applyFill="1" applyBorder="1" applyAlignment="1">
      <alignment horizontal="left" wrapText="1"/>
    </xf>
    <xf numFmtId="3" fontId="10" fillId="12" borderId="1"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0" fontId="3" fillId="7" borderId="1" xfId="0" applyFont="1" applyFill="1" applyBorder="1" applyAlignment="1">
      <alignment vertical="center" wrapText="1"/>
    </xf>
    <xf numFmtId="165" fontId="4" fillId="7" borderId="1" xfId="0" applyNumberFormat="1" applyFont="1" applyFill="1" applyBorder="1" applyAlignment="1">
      <alignment vertical="center"/>
    </xf>
    <xf numFmtId="164" fontId="4" fillId="7" borderId="1" xfId="0" applyNumberFormat="1" applyFont="1" applyFill="1" applyBorder="1" applyAlignment="1">
      <alignment vertical="center" wrapText="1"/>
    </xf>
    <xf numFmtId="0" fontId="6" fillId="7" borderId="1" xfId="0" applyFont="1" applyFill="1" applyBorder="1" applyAlignment="1">
      <alignment vertical="center" wrapText="1"/>
    </xf>
    <xf numFmtId="164" fontId="16" fillId="7" borderId="1" xfId="0" applyNumberFormat="1" applyFont="1" applyFill="1" applyBorder="1" applyAlignment="1" applyProtection="1">
      <alignment horizontal="right" vertical="center" wrapText="1"/>
      <protection locked="0"/>
    </xf>
    <xf numFmtId="164" fontId="4" fillId="7" borderId="1" xfId="0" applyNumberFormat="1" applyFont="1" applyFill="1" applyBorder="1" applyAlignment="1">
      <alignment horizontal="right" vertical="center" wrapText="1"/>
    </xf>
    <xf numFmtId="0" fontId="3" fillId="9" borderId="1" xfId="0" applyFont="1" applyFill="1" applyBorder="1" applyAlignment="1">
      <alignment horizontal="center" vertical="center" wrapText="1"/>
    </xf>
    <xf numFmtId="0" fontId="3" fillId="9" borderId="1" xfId="0" applyFont="1" applyFill="1" applyBorder="1" applyAlignment="1">
      <alignment vertical="center" wrapText="1"/>
    </xf>
    <xf numFmtId="3" fontId="4" fillId="10" borderId="1" xfId="0" applyNumberFormat="1" applyFont="1" applyFill="1" applyBorder="1"/>
    <xf numFmtId="165" fontId="4" fillId="10" borderId="1" xfId="0" applyNumberFormat="1" applyFont="1" applyFill="1" applyBorder="1" applyAlignment="1">
      <alignment horizontal="right" vertical="center" wrapText="1"/>
    </xf>
    <xf numFmtId="3" fontId="4" fillId="10" borderId="1" xfId="0" applyNumberFormat="1" applyFont="1" applyFill="1" applyBorder="1" applyAlignment="1">
      <alignment horizontal="right" vertical="center" wrapText="1"/>
    </xf>
    <xf numFmtId="0" fontId="6" fillId="9" borderId="1" xfId="0" quotePrefix="1" applyFont="1" applyFill="1" applyBorder="1" applyAlignment="1">
      <alignment vertical="center" wrapText="1"/>
    </xf>
    <xf numFmtId="0" fontId="6" fillId="9" borderId="1" xfId="0" applyFont="1" applyFill="1" applyBorder="1" applyAlignment="1">
      <alignment vertical="center" wrapText="1"/>
    </xf>
    <xf numFmtId="0" fontId="3" fillId="9" borderId="1" xfId="0" applyFont="1" applyFill="1" applyBorder="1" applyAlignment="1">
      <alignment vertical="center" wrapText="1"/>
    </xf>
    <xf numFmtId="3" fontId="4" fillId="10" borderId="1" xfId="0" applyNumberFormat="1" applyFont="1" applyFill="1" applyBorder="1" applyAlignment="1">
      <alignment vertical="center" wrapText="1"/>
    </xf>
    <xf numFmtId="164" fontId="4" fillId="10" borderId="1" xfId="0" applyNumberFormat="1" applyFont="1" applyFill="1" applyBorder="1" applyAlignment="1">
      <alignment horizontal="right" vertical="center" wrapText="1"/>
    </xf>
    <xf numFmtId="0" fontId="6" fillId="10" borderId="1" xfId="0" applyFont="1" applyFill="1" applyBorder="1" applyAlignment="1">
      <alignment vertical="center" wrapText="1"/>
    </xf>
    <xf numFmtId="0" fontId="8" fillId="9"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3" fillId="11" borderId="1" xfId="0" applyFont="1" applyFill="1" applyBorder="1" applyAlignment="1">
      <alignment horizontal="center" vertical="center"/>
    </xf>
    <xf numFmtId="0" fontId="3" fillId="11" borderId="1" xfId="0" applyFont="1" applyFill="1" applyBorder="1" applyAlignment="1">
      <alignment vertical="center" wrapText="1"/>
    </xf>
    <xf numFmtId="3" fontId="4" fillId="12" borderId="1" xfId="0" applyNumberFormat="1" applyFont="1" applyFill="1" applyBorder="1" applyAlignment="1">
      <alignment vertical="center"/>
    </xf>
    <xf numFmtId="0" fontId="4" fillId="12" borderId="1" xfId="0" applyFont="1" applyFill="1" applyBorder="1" applyAlignment="1">
      <alignment vertical="center"/>
    </xf>
    <xf numFmtId="3" fontId="4" fillId="12" borderId="1" xfId="0" applyNumberFormat="1" applyFont="1" applyFill="1" applyBorder="1" applyAlignment="1">
      <alignment horizontal="right" vertical="center"/>
    </xf>
    <xf numFmtId="1" fontId="4" fillId="12" borderId="1" xfId="0" applyNumberFormat="1" applyFont="1" applyFill="1" applyBorder="1" applyAlignment="1">
      <alignment vertical="center"/>
    </xf>
    <xf numFmtId="3" fontId="4" fillId="12" borderId="1" xfId="0" applyNumberFormat="1" applyFont="1" applyFill="1" applyBorder="1" applyAlignment="1">
      <alignment horizontal="right" vertical="center" wrapText="1"/>
    </xf>
    <xf numFmtId="0" fontId="3" fillId="6" borderId="1" xfId="0" applyFont="1" applyFill="1" applyBorder="1" applyAlignment="1">
      <alignment horizontal="center" vertical="center" textRotation="90" wrapText="1"/>
    </xf>
    <xf numFmtId="0" fontId="3" fillId="6" borderId="1" xfId="0" applyFont="1" applyFill="1" applyBorder="1" applyAlignment="1">
      <alignment wrapText="1"/>
    </xf>
    <xf numFmtId="0" fontId="3" fillId="6" borderId="1" xfId="0" applyFont="1" applyFill="1" applyBorder="1" applyAlignment="1">
      <alignment vertical="center" wrapText="1"/>
    </xf>
    <xf numFmtId="0" fontId="3" fillId="6" borderId="1" xfId="0" applyFont="1" applyFill="1" applyBorder="1" applyAlignment="1">
      <alignment horizontal="left" vertical="center" wrapText="1"/>
    </xf>
    <xf numFmtId="49" fontId="8" fillId="6" borderId="1" xfId="0" applyNumberFormat="1" applyFont="1" applyFill="1" applyBorder="1" applyAlignment="1">
      <alignment horizontal="left" vertical="center"/>
    </xf>
    <xf numFmtId="0" fontId="12" fillId="6" borderId="1" xfId="0" applyFont="1" applyFill="1" applyBorder="1" applyAlignment="1">
      <alignment horizontal="left" wrapText="1"/>
    </xf>
    <xf numFmtId="0" fontId="6" fillId="10" borderId="1" xfId="0" quotePrefix="1" applyFont="1" applyFill="1" applyBorder="1" applyAlignment="1">
      <alignment vertical="center" wrapText="1"/>
    </xf>
    <xf numFmtId="3" fontId="15" fillId="9" borderId="1" xfId="0" applyNumberFormat="1" applyFont="1" applyFill="1" applyBorder="1"/>
    <xf numFmtId="165" fontId="15" fillId="9" borderId="1" xfId="0" applyNumberFormat="1" applyFont="1" applyFill="1" applyBorder="1" applyAlignment="1">
      <alignment horizontal="right" vertical="center" wrapText="1"/>
    </xf>
    <xf numFmtId="3" fontId="15" fillId="9" borderId="1" xfId="0" applyNumberFormat="1" applyFont="1" applyFill="1" applyBorder="1" applyAlignment="1">
      <alignment horizontal="right" vertical="center" wrapText="1"/>
    </xf>
    <xf numFmtId="3" fontId="3" fillId="9" borderId="1"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3" fontId="5" fillId="10" borderId="1" xfId="0" applyNumberFormat="1" applyFont="1" applyFill="1" applyBorder="1" applyAlignment="1">
      <alignment horizontal="right" vertical="center" wrapText="1"/>
    </xf>
    <xf numFmtId="0" fontId="21" fillId="10" borderId="1" xfId="0" applyFont="1" applyFill="1" applyBorder="1" applyAlignment="1">
      <alignment vertical="center" wrapText="1"/>
    </xf>
    <xf numFmtId="0" fontId="3" fillId="10" borderId="1" xfId="0" applyFont="1" applyFill="1" applyBorder="1" applyAlignment="1">
      <alignment horizontal="right" vertical="center" wrapText="1"/>
    </xf>
    <xf numFmtId="0" fontId="5" fillId="10" borderId="1" xfId="0" applyFont="1" applyFill="1" applyBorder="1" applyAlignment="1">
      <alignment horizontal="left" vertical="center" wrapText="1" indent="1"/>
    </xf>
    <xf numFmtId="0" fontId="5" fillId="10" borderId="1" xfId="0" applyFont="1" applyFill="1" applyBorder="1" applyAlignment="1">
      <alignment horizontal="right" vertical="center" wrapText="1"/>
    </xf>
    <xf numFmtId="0" fontId="5" fillId="10" borderId="1" xfId="0" applyFont="1" applyFill="1" applyBorder="1" applyAlignment="1">
      <alignment vertical="center" wrapText="1"/>
    </xf>
    <xf numFmtId="0" fontId="3" fillId="10" borderId="1" xfId="0" applyFont="1" applyFill="1" applyBorder="1" applyAlignment="1"/>
    <xf numFmtId="0" fontId="21" fillId="10" borderId="1" xfId="0" applyFont="1" applyFill="1" applyBorder="1" applyAlignment="1">
      <alignment horizontal="left" vertical="center" wrapText="1" indent="1"/>
    </xf>
    <xf numFmtId="3" fontId="22" fillId="10" borderId="1" xfId="0" applyNumberFormat="1" applyFont="1" applyFill="1" applyBorder="1" applyAlignment="1">
      <alignment horizontal="right" vertical="center" wrapText="1"/>
    </xf>
    <xf numFmtId="3" fontId="5" fillId="10" borderId="1" xfId="0" applyNumberFormat="1" applyFont="1" applyFill="1" applyBorder="1" applyAlignment="1">
      <alignment horizontal="right" vertical="center" wrapText="1" indent="1"/>
    </xf>
    <xf numFmtId="3" fontId="3" fillId="5" borderId="1" xfId="0" applyNumberFormat="1" applyFont="1" applyFill="1" applyBorder="1" applyAlignment="1">
      <alignment horizontal="right" vertical="center" wrapText="1"/>
    </xf>
    <xf numFmtId="0" fontId="20" fillId="5" borderId="1" xfId="0" applyFont="1" applyFill="1" applyBorder="1" applyAlignment="1">
      <alignment vertical="center" wrapText="1"/>
    </xf>
    <xf numFmtId="3" fontId="5" fillId="5" borderId="1" xfId="0" applyNumberFormat="1" applyFont="1" applyFill="1" applyBorder="1" applyAlignment="1">
      <alignment horizontal="right" vertical="center" wrapText="1"/>
    </xf>
    <xf numFmtId="0" fontId="5" fillId="5" borderId="1" xfId="0" applyFont="1" applyFill="1" applyBorder="1" applyAlignment="1">
      <alignment horizontal="right" vertical="center" wrapText="1"/>
    </xf>
    <xf numFmtId="3" fontId="4" fillId="10" borderId="7" xfId="0" applyNumberFormat="1" applyFont="1" applyFill="1" applyBorder="1" applyAlignment="1">
      <alignment vertical="center" wrapText="1"/>
    </xf>
    <xf numFmtId="0" fontId="3" fillId="9" borderId="2" xfId="0" applyFont="1" applyFill="1" applyBorder="1" applyAlignment="1">
      <alignment vertical="center" wrapText="1"/>
    </xf>
    <xf numFmtId="0" fontId="3" fillId="9" borderId="3" xfId="0" applyFont="1" applyFill="1" applyBorder="1" applyAlignment="1">
      <alignment vertical="center" wrapText="1"/>
    </xf>
    <xf numFmtId="0" fontId="3" fillId="10" borderId="1" xfId="0" applyFont="1" applyFill="1" applyBorder="1" applyAlignment="1">
      <alignment wrapText="1"/>
    </xf>
    <xf numFmtId="3" fontId="3" fillId="10" borderId="1" xfId="0" applyNumberFormat="1" applyFont="1" applyFill="1" applyBorder="1" applyAlignment="1"/>
    <xf numFmtId="0" fontId="3" fillId="0" borderId="0" xfId="0" applyFont="1" applyAlignment="1">
      <alignment horizontal="left" vertical="center"/>
    </xf>
    <xf numFmtId="0" fontId="9" fillId="9" borderId="1" xfId="0" applyFont="1" applyFill="1" applyBorder="1" applyAlignment="1">
      <alignment horizontal="center" vertical="center" wrapText="1"/>
    </xf>
    <xf numFmtId="49" fontId="8" fillId="9" borderId="1" xfId="0" applyNumberFormat="1" applyFont="1" applyFill="1" applyBorder="1" applyAlignment="1">
      <alignment horizontal="left" vertical="center"/>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24" fillId="0" borderId="0" xfId="2" applyAlignment="1" applyProtection="1"/>
    <xf numFmtId="0" fontId="25" fillId="0" borderId="0" xfId="2" applyFont="1" applyAlignment="1" applyProtection="1"/>
    <xf numFmtId="3" fontId="15" fillId="9" borderId="7" xfId="0" applyNumberFormat="1" applyFont="1" applyFill="1" applyBorder="1" applyAlignment="1">
      <alignment vertical="center" wrapText="1"/>
    </xf>
    <xf numFmtId="164" fontId="15" fillId="9" borderId="1" xfId="0" applyNumberFormat="1" applyFont="1" applyFill="1" applyBorder="1" applyAlignment="1">
      <alignment horizontal="right" vertical="center" wrapText="1"/>
    </xf>
    <xf numFmtId="3" fontId="15" fillId="9" borderId="1" xfId="0" applyNumberFormat="1" applyFont="1" applyFill="1" applyBorder="1" applyAlignment="1">
      <alignment vertical="center" wrapText="1"/>
    </xf>
    <xf numFmtId="3" fontId="15" fillId="9" borderId="1" xfId="0" applyNumberFormat="1" applyFont="1" applyFill="1" applyBorder="1" applyAlignment="1">
      <alignment vertical="center"/>
    </xf>
    <xf numFmtId="3" fontId="17" fillId="11" borderId="1" xfId="0" applyNumberFormat="1" applyFont="1" applyFill="1" applyBorder="1" applyAlignment="1">
      <alignment horizontal="right" vertical="center" wrapText="1"/>
    </xf>
    <xf numFmtId="0" fontId="6" fillId="8" borderId="1" xfId="0" applyFont="1" applyFill="1" applyBorder="1" applyAlignment="1">
      <alignment vertical="center" wrapText="1"/>
    </xf>
    <xf numFmtId="0" fontId="6" fillId="3" borderId="1" xfId="0" applyFont="1" applyFill="1" applyBorder="1" applyAlignment="1">
      <alignment vertical="center" wrapText="1"/>
    </xf>
    <xf numFmtId="3" fontId="6" fillId="9" borderId="1" xfId="0" applyNumberFormat="1" applyFont="1" applyFill="1" applyBorder="1" applyAlignment="1"/>
    <xf numFmtId="3" fontId="12" fillId="9" borderId="1" xfId="0" applyNumberFormat="1" applyFont="1" applyFill="1" applyBorder="1" applyAlignment="1">
      <alignment horizontal="right" vertical="center" wrapText="1"/>
    </xf>
    <xf numFmtId="165" fontId="12" fillId="9" borderId="1" xfId="0" applyNumberFormat="1" applyFont="1" applyFill="1" applyBorder="1" applyAlignment="1">
      <alignment horizontal="right" vertical="center" wrapText="1"/>
    </xf>
    <xf numFmtId="3" fontId="10" fillId="9" borderId="1" xfId="0" applyNumberFormat="1" applyFont="1" applyFill="1" applyBorder="1" applyAlignment="1">
      <alignment vertical="center" wrapText="1"/>
    </xf>
    <xf numFmtId="164" fontId="10" fillId="9" borderId="1" xfId="0" applyNumberFormat="1" applyFont="1" applyFill="1" applyBorder="1" applyAlignment="1">
      <alignment vertical="center" wrapText="1"/>
    </xf>
    <xf numFmtId="165" fontId="12" fillId="6" borderId="1" xfId="0" applyNumberFormat="1" applyFont="1" applyFill="1" applyBorder="1" applyAlignment="1">
      <alignment horizontal="right" vertical="center" wrapText="1"/>
    </xf>
    <xf numFmtId="165" fontId="15" fillId="8" borderId="1" xfId="0" applyNumberFormat="1" applyFont="1" applyFill="1" applyBorder="1" applyAlignment="1">
      <alignment vertical="center"/>
    </xf>
    <xf numFmtId="164" fontId="15" fillId="8" borderId="1" xfId="0" applyNumberFormat="1" applyFont="1" applyFill="1" applyBorder="1" applyAlignment="1">
      <alignment vertical="center" wrapText="1"/>
    </xf>
    <xf numFmtId="165" fontId="15" fillId="3" borderId="1" xfId="0" applyNumberFormat="1" applyFont="1" applyFill="1" applyBorder="1" applyAlignment="1">
      <alignment vertical="center"/>
    </xf>
    <xf numFmtId="164" fontId="15" fillId="3" borderId="1" xfId="0" applyNumberFormat="1" applyFont="1" applyFill="1" applyBorder="1" applyAlignment="1">
      <alignment vertical="center" wrapText="1"/>
    </xf>
    <xf numFmtId="164" fontId="17" fillId="3" borderId="1" xfId="0" applyNumberFormat="1" applyFont="1" applyFill="1" applyBorder="1" applyAlignment="1" applyProtection="1">
      <alignment horizontal="right" vertical="center" wrapText="1"/>
      <protection locked="0"/>
    </xf>
    <xf numFmtId="164" fontId="15" fillId="3" borderId="1" xfId="0" applyNumberFormat="1" applyFont="1" applyFill="1" applyBorder="1" applyAlignment="1">
      <alignment horizontal="right" vertical="center" wrapText="1"/>
    </xf>
    <xf numFmtId="0" fontId="25" fillId="0" borderId="0" xfId="2" applyFont="1" applyAlignment="1" applyProtection="1">
      <alignment vertical="center"/>
    </xf>
    <xf numFmtId="0" fontId="6" fillId="10" borderId="1" xfId="0" quotePrefix="1" applyFont="1" applyFill="1" applyBorder="1" applyAlignment="1">
      <alignment wrapText="1"/>
    </xf>
    <xf numFmtId="0" fontId="13" fillId="11" borderId="1" xfId="0" applyFont="1" applyFill="1" applyBorder="1" applyAlignment="1">
      <alignment vertical="center" wrapText="1"/>
    </xf>
    <xf numFmtId="0" fontId="3" fillId="7" borderId="1" xfId="0" applyFont="1" applyFill="1" applyBorder="1" applyAlignment="1">
      <alignment vertical="center"/>
    </xf>
    <xf numFmtId="3" fontId="15" fillId="9" borderId="1" xfId="0" applyNumberFormat="1" applyFont="1" applyFill="1" applyBorder="1" applyAlignment="1"/>
    <xf numFmtId="165" fontId="15" fillId="9" borderId="1" xfId="0" applyNumberFormat="1" applyFont="1" applyFill="1" applyBorder="1" applyAlignment="1">
      <alignment horizontal="right" wrapText="1"/>
    </xf>
    <xf numFmtId="3" fontId="4" fillId="10" borderId="1" xfId="0" applyNumberFormat="1" applyFont="1" applyFill="1" applyBorder="1" applyAlignment="1"/>
    <xf numFmtId="165" fontId="4" fillId="10" borderId="1" xfId="0" applyNumberFormat="1" applyFont="1" applyFill="1" applyBorder="1" applyAlignment="1">
      <alignment horizontal="right" wrapText="1"/>
    </xf>
    <xf numFmtId="0" fontId="25" fillId="0" borderId="0" xfId="2" applyFont="1" applyAlignment="1" applyProtection="1">
      <alignment vertical="center" wrapText="1"/>
    </xf>
    <xf numFmtId="0" fontId="3" fillId="0" borderId="4" xfId="0" applyFont="1" applyBorder="1" applyAlignment="1">
      <alignment vertical="center"/>
    </xf>
    <xf numFmtId="0" fontId="3" fillId="11"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3" fontId="3" fillId="10" borderId="2" xfId="0" applyNumberFormat="1" applyFont="1" applyFill="1" applyBorder="1" applyAlignment="1">
      <alignment horizontal="right" vertical="center" wrapText="1"/>
    </xf>
    <xf numFmtId="0" fontId="5" fillId="10" borderId="2" xfId="0" applyFont="1" applyFill="1" applyBorder="1" applyAlignment="1">
      <alignment horizontal="right" vertical="center" wrapText="1"/>
    </xf>
    <xf numFmtId="0" fontId="6" fillId="9" borderId="3" xfId="0" applyFont="1" applyFill="1" applyBorder="1"/>
    <xf numFmtId="3" fontId="6" fillId="9" borderId="3" xfId="0" applyNumberFormat="1" applyFont="1" applyFill="1" applyBorder="1"/>
    <xf numFmtId="0" fontId="3" fillId="4" borderId="1" xfId="3" applyFont="1" applyFill="1" applyBorder="1" applyAlignment="1">
      <alignment vertical="center" wrapText="1"/>
    </xf>
    <xf numFmtId="0" fontId="3" fillId="4" borderId="1" xfId="3" applyFont="1" applyFill="1" applyBorder="1" applyAlignment="1">
      <alignment horizontal="center" vertical="center"/>
    </xf>
    <xf numFmtId="0" fontId="26" fillId="0" borderId="4" xfId="2" applyFont="1" applyBorder="1" applyAlignment="1" applyProtection="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6" fillId="7" borderId="1" xfId="0" quotePrefix="1" applyFont="1" applyFill="1" applyBorder="1" applyAlignment="1">
      <alignment vertical="center" wrapText="1"/>
    </xf>
    <xf numFmtId="0" fontId="3" fillId="0" borderId="0" xfId="0" applyFont="1" applyAlignment="1">
      <alignment horizontal="left" vertical="center"/>
    </xf>
    <xf numFmtId="0" fontId="27" fillId="0" borderId="0" xfId="1" applyFont="1">
      <alignment vertical="center"/>
    </xf>
    <xf numFmtId="0" fontId="27" fillId="0" borderId="0" xfId="0" applyFont="1" applyAlignment="1">
      <alignment vertical="center"/>
    </xf>
    <xf numFmtId="0" fontId="27" fillId="0" borderId="0" xfId="0" applyFont="1" applyAlignment="1">
      <alignment horizontal="left" vertical="center"/>
    </xf>
    <xf numFmtId="0" fontId="3" fillId="0" borderId="0" xfId="0" applyFont="1" applyAlignment="1">
      <alignment horizontal="right" vertical="center"/>
    </xf>
    <xf numFmtId="0" fontId="7" fillId="9" borderId="1" xfId="0" applyFont="1" applyFill="1" applyBorder="1" applyAlignment="1">
      <alignment horizontal="center" vertical="center"/>
    </xf>
    <xf numFmtId="0" fontId="6" fillId="9" borderId="1" xfId="0" applyFont="1" applyFill="1" applyBorder="1" applyAlignment="1">
      <alignment horizontal="center" vertical="center"/>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3" fillId="11" borderId="1" xfId="0" applyFont="1" applyFill="1" applyBorder="1" applyAlignment="1">
      <alignment horizontal="center" vertical="center" wrapText="1"/>
    </xf>
    <xf numFmtId="0" fontId="26" fillId="0" borderId="0" xfId="2" applyFont="1" applyAlignment="1" applyProtection="1"/>
    <xf numFmtId="0" fontId="6" fillId="9" borderId="1" xfId="0" applyFont="1" applyFill="1" applyBorder="1" applyAlignment="1">
      <alignment horizontal="center" vertical="center"/>
    </xf>
    <xf numFmtId="0" fontId="3" fillId="9" borderId="1" xfId="0" applyFont="1" applyFill="1" applyBorder="1" applyAlignment="1">
      <alignment horizontal="center" vertical="center" wrapText="1"/>
    </xf>
    <xf numFmtId="0" fontId="3" fillId="0" borderId="0" xfId="0" applyFont="1" applyAlignment="1">
      <alignment horizontal="left" vertical="center"/>
    </xf>
    <xf numFmtId="0" fontId="11" fillId="11" borderId="1" xfId="0" applyFont="1" applyFill="1" applyBorder="1" applyAlignment="1">
      <alignment horizontal="center" vertical="center" wrapText="1"/>
    </xf>
    <xf numFmtId="0" fontId="11" fillId="11" borderId="1" xfId="0" applyFont="1" applyFill="1" applyBorder="1" applyAlignment="1">
      <alignment horizontal="left" vertical="center" wrapText="1"/>
    </xf>
    <xf numFmtId="165" fontId="14" fillId="11" borderId="1" xfId="0" applyNumberFormat="1" applyFont="1" applyFill="1" applyBorder="1" applyAlignment="1">
      <alignment horizontal="right" vertical="center" wrapText="1"/>
    </xf>
    <xf numFmtId="49" fontId="11" fillId="11" borderId="1" xfId="0" applyNumberFormat="1" applyFont="1" applyFill="1" applyBorder="1" applyAlignment="1">
      <alignment vertical="center" wrapText="1"/>
    </xf>
    <xf numFmtId="0" fontId="27" fillId="0" borderId="0" xfId="2" applyFont="1" applyAlignment="1" applyProtection="1">
      <alignment vertical="center"/>
    </xf>
    <xf numFmtId="0" fontId="8" fillId="9" borderId="1" xfId="0" applyFont="1" applyFill="1" applyBorder="1" applyAlignment="1">
      <alignment horizontal="center" vertical="center" wrapText="1"/>
    </xf>
    <xf numFmtId="0" fontId="3" fillId="9" borderId="1" xfId="0" applyFont="1" applyFill="1" applyBorder="1" applyAlignment="1">
      <alignment vertical="center" wrapText="1"/>
    </xf>
    <xf numFmtId="3" fontId="3" fillId="10" borderId="1" xfId="0" applyNumberFormat="1" applyFont="1" applyFill="1" applyBorder="1"/>
    <xf numFmtId="3" fontId="6" fillId="9" borderId="1" xfId="0" applyNumberFormat="1" applyFont="1" applyFill="1" applyBorder="1"/>
    <xf numFmtId="0" fontId="27" fillId="0" borderId="0" xfId="2" applyFont="1" applyAlignment="1" applyProtection="1"/>
    <xf numFmtId="0" fontId="26" fillId="0" borderId="0" xfId="2" applyFont="1" applyAlignment="1" applyProtection="1">
      <alignment vertical="center"/>
    </xf>
    <xf numFmtId="0" fontId="3" fillId="9" borderId="7" xfId="0" applyFont="1" applyFill="1" applyBorder="1" applyAlignment="1">
      <alignment vertical="center" wrapText="1"/>
    </xf>
    <xf numFmtId="0" fontId="6" fillId="9" borderId="7" xfId="0" applyFont="1" applyFill="1" applyBorder="1" applyAlignment="1">
      <alignment vertical="center" wrapText="1"/>
    </xf>
    <xf numFmtId="3" fontId="6" fillId="10" borderId="1" xfId="0" applyNumberFormat="1" applyFont="1" applyFill="1" applyBorder="1" applyAlignment="1">
      <alignment horizontal="right" vertical="center" wrapText="1"/>
    </xf>
    <xf numFmtId="165" fontId="3" fillId="10" borderId="1" xfId="0" applyNumberFormat="1" applyFont="1" applyFill="1" applyBorder="1" applyAlignment="1">
      <alignment horizontal="right" vertical="center" wrapText="1"/>
    </xf>
    <xf numFmtId="165" fontId="6" fillId="10" borderId="1" xfId="0" applyNumberFormat="1" applyFont="1" applyFill="1" applyBorder="1" applyAlignment="1">
      <alignment horizontal="right" vertical="center" wrapText="1"/>
    </xf>
    <xf numFmtId="0" fontId="8" fillId="9" borderId="1" xfId="0" quotePrefix="1" applyFont="1" applyFill="1" applyBorder="1" applyAlignment="1">
      <alignment horizontal="center" vertical="center" wrapText="1"/>
    </xf>
    <xf numFmtId="16" fontId="8" fillId="9" borderId="1" xfId="0" quotePrefix="1" applyNumberFormat="1" applyFont="1" applyFill="1" applyBorder="1" applyAlignment="1">
      <alignment horizontal="center" vertical="center" wrapText="1"/>
    </xf>
    <xf numFmtId="4" fontId="4" fillId="10" borderId="1" xfId="0" applyNumberFormat="1" applyFont="1" applyFill="1" applyBorder="1"/>
    <xf numFmtId="4" fontId="4" fillId="10" borderId="1" xfId="0" applyNumberFormat="1" applyFont="1" applyFill="1" applyBorder="1" applyAlignment="1">
      <alignment vertical="center"/>
    </xf>
    <xf numFmtId="4" fontId="15" fillId="6" borderId="1" xfId="0" applyNumberFormat="1" applyFont="1" applyFill="1" applyBorder="1"/>
    <xf numFmtId="4" fontId="4" fillId="10" borderId="1" xfId="0" applyNumberFormat="1" applyFont="1" applyFill="1" applyBorder="1" applyAlignment="1">
      <alignment vertical="center" wrapText="1"/>
    </xf>
    <xf numFmtId="4" fontId="15" fillId="6" borderId="7" xfId="0" applyNumberFormat="1" applyFont="1" applyFill="1" applyBorder="1" applyAlignment="1">
      <alignment vertical="center" wrapText="1"/>
    </xf>
    <xf numFmtId="4" fontId="4" fillId="10" borderId="7" xfId="0" applyNumberFormat="1" applyFont="1" applyFill="1" applyBorder="1" applyAlignment="1">
      <alignment vertical="center" wrapText="1"/>
    </xf>
    <xf numFmtId="4" fontId="4" fillId="10" borderId="1" xfId="0" applyNumberFormat="1" applyFont="1" applyFill="1" applyBorder="1" applyAlignment="1"/>
    <xf numFmtId="49" fontId="3" fillId="0" borderId="0" xfId="0" applyNumberFormat="1" applyFont="1"/>
    <xf numFmtId="49" fontId="3" fillId="0" borderId="0" xfId="0" applyNumberFormat="1" applyFont="1" applyAlignment="1">
      <alignment horizontal="left" vertical="center"/>
    </xf>
    <xf numFmtId="4" fontId="12" fillId="10" borderId="1" xfId="0" applyNumberFormat="1" applyFont="1" applyFill="1" applyBorder="1" applyAlignment="1">
      <alignment horizontal="right" vertical="center" wrapText="1"/>
    </xf>
    <xf numFmtId="4" fontId="12" fillId="6" borderId="1" xfId="0" applyNumberFormat="1" applyFont="1" applyFill="1" applyBorder="1" applyAlignment="1">
      <alignment horizontal="right" vertical="center" wrapText="1"/>
    </xf>
    <xf numFmtId="0" fontId="3" fillId="2" borderId="1" xfId="3" applyFont="1" applyFill="1" applyBorder="1" applyAlignment="1">
      <alignment vertical="center"/>
    </xf>
    <xf numFmtId="0" fontId="3" fillId="0" borderId="0" xfId="0" applyFont="1" applyAlignment="1">
      <alignment horizontal="left" vertical="center"/>
    </xf>
    <xf numFmtId="0" fontId="3" fillId="4" borderId="1" xfId="3" applyFont="1" applyFill="1" applyBorder="1" applyAlignment="1">
      <alignment vertical="top" wrapText="1"/>
    </xf>
    <xf numFmtId="0" fontId="3" fillId="4" borderId="1" xfId="3" applyFont="1" applyFill="1" applyBorder="1" applyAlignment="1">
      <alignment horizontal="left" vertical="top" wrapText="1"/>
    </xf>
    <xf numFmtId="0" fontId="3" fillId="4" borderId="2" xfId="3" applyFont="1" applyFill="1" applyBorder="1" applyAlignment="1">
      <alignment vertical="top" wrapText="1"/>
    </xf>
    <xf numFmtId="0" fontId="3" fillId="4" borderId="1" xfId="3" applyFont="1" applyFill="1" applyBorder="1" applyAlignment="1">
      <alignment horizontal="center" vertical="center" wrapText="1"/>
    </xf>
    <xf numFmtId="0" fontId="3" fillId="4" borderId="2" xfId="3" applyFont="1" applyFill="1" applyBorder="1" applyAlignment="1">
      <alignment horizontal="center" vertical="center"/>
    </xf>
    <xf numFmtId="0" fontId="30" fillId="4" borderId="1" xfId="0" applyFont="1" applyFill="1" applyBorder="1" applyAlignment="1">
      <alignment horizontal="center" vertical="center" wrapText="1"/>
    </xf>
    <xf numFmtId="0" fontId="3" fillId="4" borderId="2" xfId="3" applyFont="1" applyFill="1" applyBorder="1" applyAlignment="1">
      <alignment vertical="center" wrapText="1"/>
    </xf>
    <xf numFmtId="0" fontId="3" fillId="2" borderId="1" xfId="3" applyFont="1" applyFill="1" applyBorder="1" applyAlignment="1">
      <alignment horizontal="left" vertical="center"/>
    </xf>
    <xf numFmtId="0" fontId="3" fillId="4" borderId="1" xfId="3" applyFont="1" applyFill="1" applyBorder="1" applyAlignment="1">
      <alignment horizontal="center" vertical="top" wrapText="1"/>
    </xf>
    <xf numFmtId="0" fontId="3" fillId="2" borderId="3" xfId="3" applyFont="1" applyFill="1" applyBorder="1" applyAlignment="1">
      <alignment horizontal="center" vertical="center"/>
    </xf>
    <xf numFmtId="0" fontId="3" fillId="2" borderId="3" xfId="3" applyFont="1" applyFill="1" applyBorder="1" applyAlignment="1">
      <alignment horizontal="center" vertical="center" wrapText="1"/>
    </xf>
    <xf numFmtId="0" fontId="30" fillId="4" borderId="1" xfId="0" applyFont="1" applyFill="1" applyBorder="1" applyAlignment="1">
      <alignment vertical="center" wrapText="1"/>
    </xf>
    <xf numFmtId="0" fontId="30" fillId="4" borderId="1" xfId="0" applyFont="1" applyFill="1" applyBorder="1" applyAlignment="1">
      <alignment vertical="top" wrapText="1"/>
    </xf>
    <xf numFmtId="0" fontId="3" fillId="4" borderId="2" xfId="3" applyFont="1" applyFill="1" applyBorder="1" applyAlignment="1">
      <alignment horizontal="center" vertical="center" wrapText="1"/>
    </xf>
    <xf numFmtId="0" fontId="23" fillId="0" borderId="0" xfId="0" applyFont="1" applyAlignment="1">
      <alignment horizontal="center" vertical="center"/>
    </xf>
    <xf numFmtId="0" fontId="3" fillId="0" borderId="0" xfId="0" applyFont="1" applyAlignment="1">
      <alignment horizontal="left" vertical="center"/>
    </xf>
    <xf numFmtId="0" fontId="27" fillId="0" borderId="0" xfId="2" applyFont="1" applyAlignment="1" applyProtection="1">
      <alignment horizontal="left" vertical="center"/>
    </xf>
    <xf numFmtId="0" fontId="27" fillId="0" borderId="0" xfId="0" applyFont="1" applyAlignment="1">
      <alignment horizontal="left" vertical="center"/>
    </xf>
    <xf numFmtId="0" fontId="27" fillId="0" borderId="0" xfId="1" applyFont="1" applyAlignment="1">
      <alignment horizontal="left" vertical="center"/>
    </xf>
    <xf numFmtId="0" fontId="3" fillId="0" borderId="0" xfId="0" applyFont="1" applyAlignment="1">
      <alignment horizontal="left"/>
    </xf>
    <xf numFmtId="0" fontId="0" fillId="0" borderId="0" xfId="0" applyAlignment="1">
      <alignment horizontal="center" vertical="center" wrapText="1"/>
    </xf>
    <xf numFmtId="3" fontId="3" fillId="9" borderId="1" xfId="0" applyNumberFormat="1" applyFont="1" applyFill="1" applyBorder="1" applyAlignment="1">
      <alignment horizontal="center" vertical="center"/>
    </xf>
    <xf numFmtId="0" fontId="3" fillId="9" borderId="2" xfId="1" applyFont="1" applyFill="1" applyBorder="1" applyAlignment="1">
      <alignment horizontal="center" vertical="center"/>
    </xf>
    <xf numFmtId="0" fontId="3" fillId="9" borderId="3" xfId="1" applyFont="1" applyFill="1" applyBorder="1" applyAlignment="1">
      <alignment horizontal="center" vertical="center"/>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3" fillId="0" borderId="4" xfId="0" applyFont="1" applyBorder="1" applyAlignment="1">
      <alignment horizontal="left"/>
    </xf>
    <xf numFmtId="0" fontId="3" fillId="0" borderId="0" xfId="0" applyFont="1" applyBorder="1" applyAlignment="1">
      <alignment horizontal="left" vertical="center" wrapText="1"/>
    </xf>
    <xf numFmtId="0" fontId="6" fillId="9" borderId="1" xfId="0" applyFont="1" applyFill="1" applyBorder="1" applyAlignment="1">
      <alignment horizontal="center" vertical="center"/>
    </xf>
    <xf numFmtId="0" fontId="6" fillId="9" borderId="1" xfId="0" applyNumberFormat="1" applyFont="1" applyFill="1" applyBorder="1" applyAlignment="1">
      <alignment horizontal="center" vertical="center"/>
    </xf>
    <xf numFmtId="0" fontId="3" fillId="0" borderId="0" xfId="0" applyFont="1" applyBorder="1" applyAlignment="1">
      <alignment horizontal="left"/>
    </xf>
    <xf numFmtId="0" fontId="9" fillId="9" borderId="1" xfId="0" applyFont="1" applyFill="1" applyBorder="1" applyAlignment="1">
      <alignment horizontal="center" vertical="center" wrapText="1"/>
    </xf>
    <xf numFmtId="0" fontId="8" fillId="9" borderId="1" xfId="0" applyFont="1" applyFill="1" applyBorder="1" applyAlignment="1">
      <alignment horizontal="left" vertical="center"/>
    </xf>
    <xf numFmtId="0" fontId="8" fillId="9" borderId="1" xfId="0" applyFont="1" applyFill="1" applyBorder="1" applyAlignment="1">
      <alignment horizontal="left" vertical="center" wrapText="1"/>
    </xf>
    <xf numFmtId="0" fontId="11" fillId="0" borderId="0" xfId="0" applyFont="1" applyBorder="1" applyAlignment="1">
      <alignment horizontal="left" vertical="center"/>
    </xf>
    <xf numFmtId="0" fontId="3" fillId="6" borderId="1" xfId="0" applyFont="1" applyFill="1" applyBorder="1" applyAlignment="1">
      <alignment horizontal="center"/>
    </xf>
    <xf numFmtId="0" fontId="11" fillId="0" borderId="0" xfId="0" applyFont="1" applyBorder="1" applyAlignment="1">
      <alignment horizontal="left"/>
    </xf>
    <xf numFmtId="0" fontId="3" fillId="9" borderId="3" xfId="0" applyFont="1" applyFill="1" applyBorder="1" applyAlignment="1">
      <alignment horizontal="center"/>
    </xf>
    <xf numFmtId="0" fontId="11" fillId="11" borderId="2"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11" borderId="1" xfId="0" applyFont="1" applyFill="1" applyBorder="1" applyAlignment="1">
      <alignment horizontal="center" wrapText="1"/>
    </xf>
    <xf numFmtId="0" fontId="11" fillId="11" borderId="1" xfId="0" applyFont="1" applyFill="1" applyBorder="1" applyAlignment="1">
      <alignment horizontal="center" vertical="center" wrapText="1"/>
    </xf>
    <xf numFmtId="0" fontId="11" fillId="11" borderId="5" xfId="0" applyFont="1" applyFill="1" applyBorder="1" applyAlignment="1">
      <alignment horizontal="center" wrapText="1"/>
    </xf>
    <xf numFmtId="0" fontId="11" fillId="11" borderId="6" xfId="0" applyFont="1" applyFill="1" applyBorder="1" applyAlignment="1">
      <alignment horizontal="center" wrapText="1"/>
    </xf>
    <xf numFmtId="0" fontId="3" fillId="9" borderId="1" xfId="0" applyFont="1" applyFill="1" applyBorder="1" applyAlignment="1">
      <alignment horizontal="center" vertical="center" wrapText="1"/>
    </xf>
    <xf numFmtId="0" fontId="3" fillId="10" borderId="5" xfId="0" applyFont="1" applyFill="1" applyBorder="1" applyAlignment="1">
      <alignment vertical="center" wrapText="1"/>
    </xf>
    <xf numFmtId="0" fontId="3" fillId="10" borderId="7" xfId="0" applyFont="1" applyFill="1" applyBorder="1" applyAlignment="1">
      <alignment vertical="center" wrapText="1"/>
    </xf>
    <xf numFmtId="0" fontId="6" fillId="9" borderId="1" xfId="0" applyFont="1" applyFill="1" applyBorder="1" applyAlignment="1">
      <alignment horizontal="left" vertical="center" wrapText="1"/>
    </xf>
    <xf numFmtId="0" fontId="3" fillId="9" borderId="1" xfId="0" applyFont="1" applyFill="1" applyBorder="1" applyAlignment="1">
      <alignment horizontal="left" vertical="center" wrapText="1"/>
    </xf>
    <xf numFmtId="0" fontId="19" fillId="9" borderId="1" xfId="0" applyFont="1" applyFill="1" applyBorder="1" applyAlignment="1">
      <alignment horizontal="center" vertical="center" textRotation="90" wrapText="1"/>
    </xf>
    <xf numFmtId="0" fontId="8" fillId="9" borderId="1" xfId="0" applyFont="1" applyFill="1" applyBorder="1" applyAlignment="1">
      <alignment horizontal="center" vertical="center" wrapText="1"/>
    </xf>
    <xf numFmtId="0" fontId="8" fillId="9" borderId="1" xfId="0" applyFont="1" applyFill="1" applyBorder="1" applyAlignment="1">
      <alignment horizontal="center" vertical="center" textRotation="90" wrapText="1"/>
    </xf>
    <xf numFmtId="0" fontId="3" fillId="9" borderId="5" xfId="0" applyFont="1" applyFill="1" applyBorder="1" applyAlignment="1">
      <alignment horizontal="left" vertical="center" wrapText="1"/>
    </xf>
    <xf numFmtId="0" fontId="3" fillId="9" borderId="6" xfId="0" applyFont="1" applyFill="1" applyBorder="1" applyAlignment="1">
      <alignment horizontal="left" vertical="center" wrapText="1"/>
    </xf>
    <xf numFmtId="0" fontId="3" fillId="9" borderId="1" xfId="0" applyFont="1" applyFill="1" applyBorder="1" applyAlignment="1">
      <alignment vertical="center" wrapText="1"/>
    </xf>
    <xf numFmtId="0" fontId="3" fillId="0" borderId="0" xfId="0" applyFont="1" applyBorder="1" applyAlignment="1">
      <alignment horizontal="left" vertical="center"/>
    </xf>
    <xf numFmtId="0" fontId="3" fillId="9" borderId="7" xfId="0" applyFont="1" applyFill="1" applyBorder="1" applyAlignment="1">
      <alignment horizontal="left" vertical="center" wrapText="1"/>
    </xf>
    <xf numFmtId="0" fontId="3" fillId="9" borderId="7" xfId="0" applyFont="1" applyFill="1" applyBorder="1" applyAlignment="1">
      <alignment horizontal="center" vertical="center" wrapText="1"/>
    </xf>
    <xf numFmtId="0" fontId="6" fillId="9" borderId="7" xfId="0" applyFont="1" applyFill="1" applyBorder="1" applyAlignment="1">
      <alignment horizontal="left"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6" fillId="9" borderId="5" xfId="0" applyFont="1" applyFill="1" applyBorder="1" applyAlignment="1">
      <alignment horizontal="left" vertical="center" wrapText="1"/>
    </xf>
    <xf numFmtId="0" fontId="19" fillId="9" borderId="1" xfId="0" applyFont="1" applyFill="1" applyBorder="1" applyAlignment="1">
      <alignment horizontal="center" vertical="center" wrapText="1"/>
    </xf>
    <xf numFmtId="0" fontId="3" fillId="0" borderId="11" xfId="0" applyFont="1" applyBorder="1" applyAlignment="1">
      <alignment horizontal="left" vertical="center" wrapText="1"/>
    </xf>
    <xf numFmtId="0" fontId="3" fillId="11"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6" fillId="11" borderId="1" xfId="0" applyFont="1" applyFill="1" applyBorder="1" applyAlignment="1">
      <alignment horizontal="left" vertical="center" wrapText="1"/>
    </xf>
    <xf numFmtId="0" fontId="3" fillId="11" borderId="6"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49" fontId="3" fillId="0" borderId="0" xfId="0" applyNumberFormat="1" applyFont="1" applyBorder="1" applyAlignment="1">
      <alignment vertical="center" wrapText="1"/>
    </xf>
    <xf numFmtId="0" fontId="6" fillId="6" borderId="1" xfId="0" applyFont="1" applyFill="1" applyBorder="1" applyAlignment="1">
      <alignment horizontal="left" vertical="center" wrapText="1"/>
    </xf>
    <xf numFmtId="49" fontId="3" fillId="0" borderId="0" xfId="0" applyNumberFormat="1" applyFont="1" applyBorder="1" applyAlignment="1">
      <alignment horizontal="left" vertical="center" wrapText="1"/>
    </xf>
    <xf numFmtId="0" fontId="19" fillId="6" borderId="1" xfId="0" applyFont="1" applyFill="1" applyBorder="1" applyAlignment="1">
      <alignment horizontal="center" vertical="center" textRotation="90" wrapText="1"/>
    </xf>
    <xf numFmtId="0" fontId="8" fillId="6" borderId="8"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 xfId="0" applyFont="1" applyFill="1" applyBorder="1" applyAlignment="1">
      <alignment horizontal="center" vertical="center" textRotation="90" wrapText="1"/>
    </xf>
    <xf numFmtId="0" fontId="3" fillId="6" borderId="5" xfId="0" applyFont="1" applyFill="1" applyBorder="1" applyAlignment="1">
      <alignment horizontal="left" vertical="center" wrapText="1"/>
    </xf>
    <xf numFmtId="0" fontId="3" fillId="6" borderId="7"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9" xfId="0" applyFont="1" applyFill="1" applyBorder="1" applyAlignment="1">
      <alignment horizontal="left" vertical="center" wrapText="1"/>
    </xf>
    <xf numFmtId="0" fontId="6" fillId="6" borderId="5" xfId="0" applyFont="1" applyFill="1" applyBorder="1" applyAlignment="1">
      <alignment horizontal="left" vertical="center" wrapText="1"/>
    </xf>
    <xf numFmtId="0" fontId="6" fillId="6" borderId="7" xfId="0" applyFont="1" applyFill="1" applyBorder="1" applyAlignment="1">
      <alignment horizontal="left" vertical="center" wrapText="1"/>
    </xf>
    <xf numFmtId="0" fontId="5" fillId="10" borderId="5" xfId="0" applyFont="1" applyFill="1" applyBorder="1" applyAlignment="1">
      <alignment horizontal="left"/>
    </xf>
    <xf numFmtId="0" fontId="5" fillId="10" borderId="6" xfId="0" applyFont="1" applyFill="1" applyBorder="1" applyAlignment="1">
      <alignment horizontal="left"/>
    </xf>
    <xf numFmtId="0" fontId="5" fillId="10" borderId="7" xfId="0" applyFont="1" applyFill="1" applyBorder="1" applyAlignment="1">
      <alignment horizontal="left"/>
    </xf>
    <xf numFmtId="0" fontId="3" fillId="0" borderId="6" xfId="0" applyFont="1" applyBorder="1" applyAlignment="1">
      <alignment horizontal="left" vertical="center"/>
    </xf>
    <xf numFmtId="0" fontId="3" fillId="0" borderId="4" xfId="0" applyFont="1" applyBorder="1" applyAlignment="1">
      <alignment horizontal="left" vertical="center"/>
    </xf>
    <xf numFmtId="0" fontId="5" fillId="10" borderId="10" xfId="0" applyFont="1" applyFill="1" applyBorder="1" applyAlignment="1">
      <alignment horizontal="left"/>
    </xf>
    <xf numFmtId="0" fontId="5" fillId="10" borderId="11" xfId="0" applyFont="1" applyFill="1" applyBorder="1" applyAlignment="1">
      <alignment horizontal="left"/>
    </xf>
    <xf numFmtId="0" fontId="5" fillId="10" borderId="9" xfId="0" applyFont="1" applyFill="1" applyBorder="1" applyAlignment="1">
      <alignment horizontal="left"/>
    </xf>
    <xf numFmtId="0" fontId="3" fillId="2" borderId="1" xfId="3" applyFont="1" applyFill="1" applyBorder="1" applyAlignment="1">
      <alignment horizontal="left" vertical="center"/>
    </xf>
    <xf numFmtId="0" fontId="3" fillId="2" borderId="2" xfId="3" applyFont="1" applyFill="1" applyBorder="1" applyAlignment="1">
      <alignment horizontal="left" vertical="center"/>
    </xf>
  </cellXfs>
  <cellStyles count="5">
    <cellStyle name="Hiperłącze" xfId="2" builtinId="8"/>
    <cellStyle name="Normalny" xfId="0" builtinId="0"/>
    <cellStyle name="Normalny 2" xfId="3" xr:uid="{00000000-0005-0000-0000-000002000000}"/>
    <cellStyle name="Normalny 3" xfId="4" xr:uid="{00000000-0005-0000-0000-000003000000}"/>
    <cellStyle name="Normalny_Arkusz1" xfId="1" xr:uid="{00000000-0005-0000-0000-000004000000}"/>
  </cellStyles>
  <dxfs count="0"/>
  <tableStyles count="0" defaultTableStyle="TableStyleMedium9" defaultPivotStyle="PivotStyleLight16"/>
  <colors>
    <mruColors>
      <color rgb="FF0060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AC-4A80-AD3B-D80E6E0B3FA5}"/>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E8D-4894-B48C-07445EF3C888}"/>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2C8E-451C-A0AA-3FF89E9333A1}"/>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FAAF-4C65-80B0-45771D165AD3}"/>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94E4-43EF-B613-8F124617EA9C}"/>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6922-4075-BCD1-27BDE0317134}"/>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2232-41A1-86F7-833258B48B99}"/>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14.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68468</xdr:colOff>
      <xdr:row>41</xdr:row>
      <xdr:rowOff>66675</xdr:rowOff>
    </xdr:to>
    <xdr:pic>
      <xdr:nvPicPr>
        <xdr:cNvPr id="2" name="Obraz 1" descr="S:\anna\mapki\1Mapa - subregiony.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609600" y="323850"/>
          <a:ext cx="4945268" cy="63817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304800</xdr:colOff>
      <xdr:row>40</xdr:row>
      <xdr:rowOff>95250</xdr:rowOff>
    </xdr:to>
    <xdr:pic>
      <xdr:nvPicPr>
        <xdr:cNvPr id="4" name="Obraz 3">
          <a:extLst>
            <a:ext uri="{FF2B5EF4-FFF2-40B4-BE49-F238E27FC236}">
              <a16:creationId xmlns:a16="http://schemas.microsoft.com/office/drawing/2014/main" id="{BD3A19CB-1D93-4967-857A-4AA3540B443F}"/>
            </a:ext>
          </a:extLst>
        </xdr:cNvPr>
        <xdr:cNvPicPr>
          <a:picLocks noChangeAspect="1"/>
        </xdr:cNvPicPr>
      </xdr:nvPicPr>
      <xdr:blipFill>
        <a:blip xmlns:r="http://schemas.openxmlformats.org/officeDocument/2006/relationships" r:embed="rId1"/>
        <a:stretch>
          <a:fillRect/>
        </a:stretch>
      </xdr:blipFill>
      <xdr:spPr>
        <a:xfrm>
          <a:off x="609600" y="323850"/>
          <a:ext cx="5181600" cy="62484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123825</xdr:colOff>
      <xdr:row>0</xdr:row>
      <xdr:rowOff>38100</xdr:rowOff>
    </xdr:from>
    <xdr:to>
      <xdr:col>8</xdr:col>
      <xdr:colOff>342900</xdr:colOff>
      <xdr:row>38</xdr:row>
      <xdr:rowOff>133350</xdr:rowOff>
    </xdr:to>
    <xdr:pic>
      <xdr:nvPicPr>
        <xdr:cNvPr id="3" name="Obraz 2">
          <a:extLst>
            <a:ext uri="{FF2B5EF4-FFF2-40B4-BE49-F238E27FC236}">
              <a16:creationId xmlns:a16="http://schemas.microsoft.com/office/drawing/2014/main" id="{976D5B5D-A599-482C-A9A0-13B681684018}"/>
            </a:ext>
          </a:extLst>
        </xdr:cNvPr>
        <xdr:cNvPicPr>
          <a:picLocks noChangeAspect="1"/>
        </xdr:cNvPicPr>
      </xdr:nvPicPr>
      <xdr:blipFill>
        <a:blip xmlns:r="http://schemas.openxmlformats.org/officeDocument/2006/relationships" r:embed="rId1"/>
        <a:stretch>
          <a:fillRect/>
        </a:stretch>
      </xdr:blipFill>
      <xdr:spPr>
        <a:xfrm>
          <a:off x="123825" y="38100"/>
          <a:ext cx="5095875" cy="6248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219075</xdr:colOff>
      <xdr:row>40</xdr:row>
      <xdr:rowOff>95250</xdr:rowOff>
    </xdr:to>
    <xdr:pic>
      <xdr:nvPicPr>
        <xdr:cNvPr id="4" name="Obraz 3">
          <a:extLst>
            <a:ext uri="{FF2B5EF4-FFF2-40B4-BE49-F238E27FC236}">
              <a16:creationId xmlns:a16="http://schemas.microsoft.com/office/drawing/2014/main" id="{4186007A-A1CD-4919-9159-5901EB47806E}"/>
            </a:ext>
          </a:extLst>
        </xdr:cNvPr>
        <xdr:cNvPicPr>
          <a:picLocks noChangeAspect="1"/>
        </xdr:cNvPicPr>
      </xdr:nvPicPr>
      <xdr:blipFill>
        <a:blip xmlns:r="http://schemas.openxmlformats.org/officeDocument/2006/relationships" r:embed="rId1"/>
        <a:stretch>
          <a:fillRect/>
        </a:stretch>
      </xdr:blipFill>
      <xdr:spPr>
        <a:xfrm>
          <a:off x="609600" y="323850"/>
          <a:ext cx="5095875" cy="62484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7</xdr:col>
      <xdr:colOff>209550</xdr:colOff>
      <xdr:row>35</xdr:row>
      <xdr:rowOff>47625</xdr:rowOff>
    </xdr:to>
    <xdr:pic>
      <xdr:nvPicPr>
        <xdr:cNvPr id="3" name="Obraz 2">
          <a:extLst>
            <a:ext uri="{FF2B5EF4-FFF2-40B4-BE49-F238E27FC236}">
              <a16:creationId xmlns:a16="http://schemas.microsoft.com/office/drawing/2014/main" id="{0FD5F4D6-F742-4A6C-B39B-57DA5607E67C}"/>
            </a:ext>
          </a:extLst>
        </xdr:cNvPr>
        <xdr:cNvPicPr>
          <a:picLocks noChangeAspect="1"/>
        </xdr:cNvPicPr>
      </xdr:nvPicPr>
      <xdr:blipFill>
        <a:blip xmlns:r="http://schemas.openxmlformats.org/officeDocument/2006/relationships" r:embed="rId1"/>
        <a:stretch>
          <a:fillRect/>
        </a:stretch>
      </xdr:blipFill>
      <xdr:spPr>
        <a:xfrm>
          <a:off x="95250" y="0"/>
          <a:ext cx="4381500" cy="5715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10</xdr:col>
      <xdr:colOff>323850</xdr:colOff>
      <xdr:row>37</xdr:row>
      <xdr:rowOff>47625</xdr:rowOff>
    </xdr:to>
    <xdr:pic>
      <xdr:nvPicPr>
        <xdr:cNvPr id="3" name="Obraz 2">
          <a:extLst>
            <a:ext uri="{FF2B5EF4-FFF2-40B4-BE49-F238E27FC236}">
              <a16:creationId xmlns:a16="http://schemas.microsoft.com/office/drawing/2014/main" id="{364C38CD-8236-4B19-85E9-2BDD9781AAFD}"/>
            </a:ext>
          </a:extLst>
        </xdr:cNvPr>
        <xdr:cNvPicPr>
          <a:picLocks noChangeAspect="1"/>
        </xdr:cNvPicPr>
      </xdr:nvPicPr>
      <xdr:blipFill>
        <a:blip xmlns:r="http://schemas.openxmlformats.org/officeDocument/2006/relationships" r:embed="rId1"/>
        <a:stretch>
          <a:fillRect/>
        </a:stretch>
      </xdr:blipFill>
      <xdr:spPr>
        <a:xfrm>
          <a:off x="609600" y="323850"/>
          <a:ext cx="5810250" cy="5715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295275</xdr:colOff>
      <xdr:row>57</xdr:row>
      <xdr:rowOff>0</xdr:rowOff>
    </xdr:from>
    <xdr:to>
      <xdr:col>9</xdr:col>
      <xdr:colOff>0</xdr:colOff>
      <xdr:row>57</xdr:row>
      <xdr:rowOff>0</xdr:rowOff>
    </xdr:to>
    <xdr:graphicFrame macro="">
      <xdr:nvGraphicFramePr>
        <xdr:cNvPr id="5629" name="Chart 2">
          <a:extLst>
            <a:ext uri="{FF2B5EF4-FFF2-40B4-BE49-F238E27FC236}">
              <a16:creationId xmlns:a16="http://schemas.microsoft.com/office/drawing/2014/main" id="{00000000-0008-0000-0C00-0000FD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295275</xdr:colOff>
      <xdr:row>57</xdr:row>
      <xdr:rowOff>0</xdr:rowOff>
    </xdr:from>
    <xdr:to>
      <xdr:col>10</xdr:col>
      <xdr:colOff>0</xdr:colOff>
      <xdr:row>57</xdr:row>
      <xdr:rowOff>0</xdr:rowOff>
    </xdr:to>
    <xdr:graphicFrame macro="">
      <xdr:nvGraphicFramePr>
        <xdr:cNvPr id="12793" name="Chart 1">
          <a:extLst>
            <a:ext uri="{FF2B5EF4-FFF2-40B4-BE49-F238E27FC236}">
              <a16:creationId xmlns:a16="http://schemas.microsoft.com/office/drawing/2014/main" id="{00000000-0008-0000-0E00-0000F93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8937" name="Chart 1">
          <a:extLst>
            <a:ext uri="{FF2B5EF4-FFF2-40B4-BE49-F238E27FC236}">
              <a16:creationId xmlns:a16="http://schemas.microsoft.com/office/drawing/2014/main" id="{00000000-0008-0000-1000-0000F94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1772" name="Chart 4">
          <a:extLst>
            <a:ext uri="{FF2B5EF4-FFF2-40B4-BE49-F238E27FC236}">
              <a16:creationId xmlns:a16="http://schemas.microsoft.com/office/drawing/2014/main" id="{00000000-0008-0000-1200-0000FC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4841" name="Chart 1">
          <a:extLst>
            <a:ext uri="{FF2B5EF4-FFF2-40B4-BE49-F238E27FC236}">
              <a16:creationId xmlns:a16="http://schemas.microsoft.com/office/drawing/2014/main" id="{00000000-0008-0000-1400-0000F9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6889" name="Chart 1">
          <a:extLst>
            <a:ext uri="{FF2B5EF4-FFF2-40B4-BE49-F238E27FC236}">
              <a16:creationId xmlns:a16="http://schemas.microsoft.com/office/drawing/2014/main" id="{00000000-0008-0000-1600-0000F94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57</xdr:row>
      <xdr:rowOff>0</xdr:rowOff>
    </xdr:from>
    <xdr:to>
      <xdr:col>8</xdr:col>
      <xdr:colOff>0</xdr:colOff>
      <xdr:row>57</xdr:row>
      <xdr:rowOff>0</xdr:rowOff>
    </xdr:to>
    <xdr:graphicFrame macro="">
      <xdr:nvGraphicFramePr>
        <xdr:cNvPr id="23033" name="Chart 1">
          <a:extLst>
            <a:ext uri="{FF2B5EF4-FFF2-40B4-BE49-F238E27FC236}">
              <a16:creationId xmlns:a16="http://schemas.microsoft.com/office/drawing/2014/main" id="{00000000-0008-0000-1800-0000F95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219075</xdr:colOff>
      <xdr:row>40</xdr:row>
      <xdr:rowOff>95250</xdr:rowOff>
    </xdr:to>
    <xdr:pic>
      <xdr:nvPicPr>
        <xdr:cNvPr id="3" name="Obraz 2">
          <a:extLst>
            <a:ext uri="{FF2B5EF4-FFF2-40B4-BE49-F238E27FC236}">
              <a16:creationId xmlns:a16="http://schemas.microsoft.com/office/drawing/2014/main" id="{B44678B7-DD3C-435B-967C-59332ECB3ECD}"/>
            </a:ext>
          </a:extLst>
        </xdr:cNvPr>
        <xdr:cNvPicPr>
          <a:picLocks noChangeAspect="1"/>
        </xdr:cNvPicPr>
      </xdr:nvPicPr>
      <xdr:blipFill>
        <a:blip xmlns:r="http://schemas.openxmlformats.org/officeDocument/2006/relationships" r:embed="rId1"/>
        <a:stretch>
          <a:fillRect/>
        </a:stretch>
      </xdr:blipFill>
      <xdr:spPr>
        <a:xfrm>
          <a:off x="609600" y="323850"/>
          <a:ext cx="5095875" cy="624840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7"/>
  <sheetViews>
    <sheetView showGridLines="0" tabSelected="1" workbookViewId="0">
      <selection sqref="A1:C1"/>
    </sheetView>
  </sheetViews>
  <sheetFormatPr defaultRowHeight="12.75"/>
  <cols>
    <col min="1" max="1" width="9.140625" style="172"/>
    <col min="2" max="2" width="6.42578125" style="1" customWidth="1"/>
    <col min="3" max="3" width="115.85546875" style="1" customWidth="1"/>
    <col min="4" max="16384" width="9.140625" style="1"/>
  </cols>
  <sheetData>
    <row r="1" spans="1:3" ht="17.25" customHeight="1">
      <c r="A1" s="227" t="s">
        <v>768</v>
      </c>
      <c r="B1" s="227"/>
      <c r="C1" s="227"/>
    </row>
    <row r="2" spans="1:3">
      <c r="A2" s="172" t="s">
        <v>804</v>
      </c>
      <c r="B2" s="230" t="s">
        <v>776</v>
      </c>
      <c r="C2" s="230"/>
    </row>
    <row r="3" spans="1:3">
      <c r="A3" s="172">
        <v>1</v>
      </c>
      <c r="B3" s="228" t="s">
        <v>828</v>
      </c>
      <c r="C3" s="228"/>
    </row>
    <row r="4" spans="1:3" ht="16.5" customHeight="1">
      <c r="B4" s="10" t="s">
        <v>719</v>
      </c>
      <c r="C4" s="169" t="s">
        <v>718</v>
      </c>
    </row>
    <row r="5" spans="1:3" ht="16.5" customHeight="1">
      <c r="B5" s="10" t="s">
        <v>720</v>
      </c>
      <c r="C5" s="170" t="s">
        <v>923</v>
      </c>
    </row>
    <row r="6" spans="1:3" ht="16.5" customHeight="1">
      <c r="B6" s="168" t="s">
        <v>721</v>
      </c>
      <c r="C6" s="170" t="s">
        <v>825</v>
      </c>
    </row>
    <row r="7" spans="1:3" ht="16.5" customHeight="1">
      <c r="B7" s="120" t="s">
        <v>777</v>
      </c>
      <c r="C7" s="170" t="s">
        <v>826</v>
      </c>
    </row>
    <row r="8" spans="1:3" ht="16.5" customHeight="1">
      <c r="B8" s="10" t="s">
        <v>722</v>
      </c>
      <c r="C8" s="170" t="s">
        <v>723</v>
      </c>
    </row>
    <row r="9" spans="1:3" ht="16.5" customHeight="1">
      <c r="B9" s="10" t="s">
        <v>724</v>
      </c>
      <c r="C9" s="169" t="s">
        <v>725</v>
      </c>
    </row>
    <row r="10" spans="1:3" ht="16.5" customHeight="1">
      <c r="B10" s="10" t="s">
        <v>726</v>
      </c>
      <c r="C10" s="170" t="s">
        <v>727</v>
      </c>
    </row>
    <row r="11" spans="1:3" ht="16.5" customHeight="1">
      <c r="B11" s="181" t="s">
        <v>847</v>
      </c>
      <c r="C11" s="186" t="s">
        <v>809</v>
      </c>
    </row>
    <row r="12" spans="1:3" ht="16.5" customHeight="1">
      <c r="A12" s="172">
        <v>2</v>
      </c>
      <c r="B12" s="228" t="s">
        <v>829</v>
      </c>
      <c r="C12" s="228"/>
    </row>
    <row r="13" spans="1:3" ht="16.5" customHeight="1">
      <c r="B13" s="10" t="s">
        <v>728</v>
      </c>
      <c r="C13" s="170" t="s">
        <v>731</v>
      </c>
    </row>
    <row r="14" spans="1:3" ht="16.5" customHeight="1">
      <c r="B14" s="10" t="s">
        <v>729</v>
      </c>
      <c r="C14" s="170" t="s">
        <v>732</v>
      </c>
    </row>
    <row r="15" spans="1:3" ht="16.5" customHeight="1">
      <c r="A15" s="172">
        <v>3</v>
      </c>
      <c r="B15" s="228" t="s">
        <v>830</v>
      </c>
      <c r="C15" s="228"/>
    </row>
    <row r="16" spans="1:3" ht="16.5" customHeight="1">
      <c r="B16" s="10" t="s">
        <v>730</v>
      </c>
      <c r="C16" s="170" t="s">
        <v>733</v>
      </c>
    </row>
    <row r="17" spans="1:3" ht="16.5" customHeight="1">
      <c r="B17" s="166" t="s">
        <v>810</v>
      </c>
      <c r="C17" s="169" t="s">
        <v>734</v>
      </c>
    </row>
    <row r="18" spans="1:3" ht="16.5" customHeight="1">
      <c r="A18" s="172">
        <v>4</v>
      </c>
      <c r="B18" s="228" t="s">
        <v>736</v>
      </c>
      <c r="C18" s="228"/>
    </row>
    <row r="19" spans="1:3" ht="16.5" customHeight="1">
      <c r="B19" s="10" t="s">
        <v>735</v>
      </c>
      <c r="C19" s="170" t="s">
        <v>736</v>
      </c>
    </row>
    <row r="20" spans="1:3" ht="16.5" customHeight="1">
      <c r="B20" s="166" t="s">
        <v>811</v>
      </c>
      <c r="C20" s="169" t="s">
        <v>737</v>
      </c>
    </row>
    <row r="21" spans="1:3" ht="16.5" customHeight="1">
      <c r="A21" s="172">
        <v>5</v>
      </c>
      <c r="B21" s="228" t="s">
        <v>831</v>
      </c>
      <c r="C21" s="228"/>
    </row>
    <row r="22" spans="1:3" ht="16.5" customHeight="1">
      <c r="B22" s="10" t="s">
        <v>738</v>
      </c>
      <c r="C22" s="170" t="s">
        <v>742</v>
      </c>
    </row>
    <row r="23" spans="1:3" ht="16.5" customHeight="1">
      <c r="B23" s="166" t="s">
        <v>813</v>
      </c>
      <c r="C23" s="169" t="s">
        <v>743</v>
      </c>
    </row>
    <row r="24" spans="1:3" ht="16.5" customHeight="1">
      <c r="A24" s="172">
        <v>6</v>
      </c>
      <c r="B24" s="228" t="s">
        <v>744</v>
      </c>
      <c r="C24" s="228"/>
    </row>
    <row r="25" spans="1:3" ht="16.5" customHeight="1">
      <c r="B25" s="10" t="s">
        <v>739</v>
      </c>
      <c r="C25" s="170" t="s">
        <v>744</v>
      </c>
    </row>
    <row r="26" spans="1:3" ht="16.5" customHeight="1">
      <c r="B26" s="166" t="s">
        <v>816</v>
      </c>
      <c r="C26" s="169" t="s">
        <v>745</v>
      </c>
    </row>
    <row r="27" spans="1:3" ht="16.5" customHeight="1">
      <c r="A27" s="172">
        <v>7</v>
      </c>
      <c r="B27" s="228" t="s">
        <v>832</v>
      </c>
      <c r="C27" s="228"/>
    </row>
    <row r="28" spans="1:3" ht="16.5" customHeight="1">
      <c r="B28" s="10" t="s">
        <v>740</v>
      </c>
      <c r="C28" s="170" t="s">
        <v>746</v>
      </c>
    </row>
    <row r="29" spans="1:3" ht="16.5" customHeight="1">
      <c r="B29" s="166" t="s">
        <v>818</v>
      </c>
      <c r="C29" s="169" t="s">
        <v>747</v>
      </c>
    </row>
    <row r="30" spans="1:3" ht="16.5" customHeight="1">
      <c r="A30" s="172">
        <v>8</v>
      </c>
      <c r="B30" s="228" t="s">
        <v>833</v>
      </c>
      <c r="C30" s="228"/>
    </row>
    <row r="31" spans="1:3" ht="16.5" customHeight="1">
      <c r="B31" s="10" t="s">
        <v>741</v>
      </c>
      <c r="C31" s="170" t="s">
        <v>748</v>
      </c>
    </row>
    <row r="32" spans="1:3" ht="16.5" customHeight="1">
      <c r="B32" s="166" t="s">
        <v>819</v>
      </c>
      <c r="C32" s="169" t="s">
        <v>749</v>
      </c>
    </row>
    <row r="33" spans="1:3" ht="16.5" customHeight="1">
      <c r="A33" s="172">
        <v>9</v>
      </c>
      <c r="B33" s="231" t="s">
        <v>790</v>
      </c>
      <c r="C33" s="231"/>
    </row>
    <row r="34" spans="1:3" ht="16.5" customHeight="1">
      <c r="A34" s="172">
        <v>10</v>
      </c>
      <c r="B34" s="232" t="s">
        <v>870</v>
      </c>
      <c r="C34" s="232"/>
    </row>
    <row r="35" spans="1:3" ht="16.5" customHeight="1">
      <c r="B35" s="207" t="s">
        <v>909</v>
      </c>
      <c r="C35" s="191" t="s">
        <v>871</v>
      </c>
    </row>
    <row r="36" spans="1:3" ht="16.5" customHeight="1">
      <c r="B36" s="207" t="s">
        <v>910</v>
      </c>
      <c r="C36" s="191" t="s">
        <v>872</v>
      </c>
    </row>
    <row r="37" spans="1:3" ht="16.5" customHeight="1">
      <c r="B37" s="207" t="s">
        <v>911</v>
      </c>
      <c r="C37" s="191" t="s">
        <v>873</v>
      </c>
    </row>
    <row r="38" spans="1:3" ht="16.5" customHeight="1">
      <c r="B38" s="207" t="s">
        <v>912</v>
      </c>
      <c r="C38" s="191" t="s">
        <v>874</v>
      </c>
    </row>
    <row r="39" spans="1:3" ht="16.5" customHeight="1">
      <c r="B39" s="207" t="s">
        <v>913</v>
      </c>
      <c r="C39" s="191" t="s">
        <v>875</v>
      </c>
    </row>
    <row r="40" spans="1:3" ht="16.5" customHeight="1">
      <c r="B40" s="207" t="s">
        <v>914</v>
      </c>
      <c r="C40" s="191" t="s">
        <v>876</v>
      </c>
    </row>
    <row r="41" spans="1:3" ht="15" customHeight="1">
      <c r="A41" s="172">
        <v>11</v>
      </c>
      <c r="B41" s="229" t="s">
        <v>713</v>
      </c>
      <c r="C41" s="229"/>
    </row>
    <row r="42" spans="1:3" ht="15" customHeight="1">
      <c r="A42" s="172">
        <v>12</v>
      </c>
      <c r="B42" s="228" t="s">
        <v>836</v>
      </c>
      <c r="C42" s="228"/>
    </row>
    <row r="43" spans="1:3" ht="15" customHeight="1">
      <c r="B43" s="208" t="s">
        <v>915</v>
      </c>
      <c r="C43" s="186" t="s">
        <v>808</v>
      </c>
    </row>
    <row r="44" spans="1:3" ht="16.5" customHeight="1">
      <c r="B44" s="208" t="s">
        <v>916</v>
      </c>
      <c r="C44" s="186" t="s">
        <v>835</v>
      </c>
    </row>
    <row r="45" spans="1:3" ht="16.5" customHeight="1">
      <c r="A45" s="172">
        <v>13</v>
      </c>
      <c r="B45" s="229" t="s">
        <v>750</v>
      </c>
      <c r="C45" s="229"/>
    </row>
    <row r="46" spans="1:3" ht="16.5" customHeight="1">
      <c r="A46" s="172">
        <v>14</v>
      </c>
      <c r="B46" s="228" t="s">
        <v>834</v>
      </c>
      <c r="C46" s="228"/>
    </row>
    <row r="47" spans="1:3" ht="16.5" customHeight="1">
      <c r="B47" s="208" t="s">
        <v>917</v>
      </c>
      <c r="C47" s="186" t="s">
        <v>751</v>
      </c>
    </row>
    <row r="48" spans="1:3" ht="14.25" customHeight="1">
      <c r="B48" s="208" t="s">
        <v>918</v>
      </c>
      <c r="C48" s="186" t="s">
        <v>752</v>
      </c>
    </row>
    <row r="49" spans="1:3" ht="16.5" customHeight="1">
      <c r="A49" s="172">
        <v>15</v>
      </c>
      <c r="B49" s="229" t="s">
        <v>824</v>
      </c>
      <c r="C49" s="229"/>
    </row>
    <row r="50" spans="1:3" ht="16.5" customHeight="1">
      <c r="A50" s="172">
        <v>16</v>
      </c>
      <c r="B50" s="229" t="s">
        <v>803</v>
      </c>
      <c r="C50" s="229"/>
    </row>
    <row r="51" spans="1:3" ht="16.5" customHeight="1">
      <c r="A51" s="172" t="s">
        <v>827</v>
      </c>
      <c r="B51" s="171"/>
      <c r="C51" s="171"/>
    </row>
    <row r="52" spans="1:3" ht="16.5" customHeight="1">
      <c r="A52" s="172" t="s">
        <v>756</v>
      </c>
      <c r="B52" s="230" t="s">
        <v>762</v>
      </c>
      <c r="C52" s="230"/>
    </row>
    <row r="53" spans="1:3" ht="16.5" customHeight="1">
      <c r="A53" s="172" t="s">
        <v>757</v>
      </c>
      <c r="B53" s="230" t="s">
        <v>763</v>
      </c>
      <c r="C53" s="230"/>
    </row>
    <row r="54" spans="1:3" ht="16.5" customHeight="1">
      <c r="A54" s="172" t="s">
        <v>758</v>
      </c>
      <c r="B54" s="230" t="s">
        <v>764</v>
      </c>
      <c r="C54" s="230"/>
    </row>
    <row r="55" spans="1:3" ht="16.5" customHeight="1">
      <c r="A55" s="172" t="s">
        <v>759</v>
      </c>
      <c r="B55" s="230" t="s">
        <v>765</v>
      </c>
      <c r="C55" s="230"/>
    </row>
    <row r="56" spans="1:3" ht="16.5" customHeight="1">
      <c r="A56" s="172" t="s">
        <v>760</v>
      </c>
      <c r="B56" s="230" t="s">
        <v>767</v>
      </c>
      <c r="C56" s="230"/>
    </row>
    <row r="57" spans="1:3" ht="16.5" customHeight="1">
      <c r="A57" s="172" t="s">
        <v>761</v>
      </c>
      <c r="B57" s="230" t="s">
        <v>766</v>
      </c>
      <c r="C57" s="230"/>
    </row>
  </sheetData>
  <mergeCells count="24">
    <mergeCell ref="B57:C57"/>
    <mergeCell ref="B52:C52"/>
    <mergeCell ref="B53:C53"/>
    <mergeCell ref="B54:C54"/>
    <mergeCell ref="B55:C55"/>
    <mergeCell ref="B56:C56"/>
    <mergeCell ref="B50:C50"/>
    <mergeCell ref="B2:C2"/>
    <mergeCell ref="B12:C12"/>
    <mergeCell ref="B15:C15"/>
    <mergeCell ref="B18:C18"/>
    <mergeCell ref="B21:C21"/>
    <mergeCell ref="B24:C24"/>
    <mergeCell ref="B27:C27"/>
    <mergeCell ref="B30:C30"/>
    <mergeCell ref="B46:C46"/>
    <mergeCell ref="B33:C33"/>
    <mergeCell ref="B41:C41"/>
    <mergeCell ref="B34:C34"/>
    <mergeCell ref="A1:C1"/>
    <mergeCell ref="B3:C3"/>
    <mergeCell ref="B42:C42"/>
    <mergeCell ref="B45:C45"/>
    <mergeCell ref="B49:C49"/>
  </mergeCells>
  <hyperlinks>
    <hyperlink ref="C4" location="'T 1.1'!A1" display="Liczba bezrobotnych - stan w końcu ostatnich 13 miesięcy" xr:uid="{00000000-0004-0000-0000-000000000000}"/>
    <hyperlink ref="C5" location="'T1.2 '!A1" display="Liczba bezrobotnych i stopa bezrobocia w latach 1999 - 2018" xr:uid="{00000000-0004-0000-0000-000001000000}"/>
    <hyperlink ref="C6" location="'Tab. 1.3.1'!A1" display="Zmiany na wielkopolskim rynku pracy" xr:uid="{00000000-0004-0000-0000-000002000000}"/>
    <hyperlink ref="C7" location="'Tab. 1.3.2'!A1" display="Zmiany na rynku pracy w styczniu 2019 r." xr:uid="{00000000-0004-0000-0000-000003000000}"/>
    <hyperlink ref="C8" location="'T 1.4 '!A1" display="'T 1.4 '!A1" xr:uid="{00000000-0004-0000-0000-000004000000}"/>
    <hyperlink ref="C10" location="'T 1.6'!A1" display="'T 1.6'!A1" xr:uid="{00000000-0004-0000-0000-000005000000}"/>
    <hyperlink ref="C11" location="'T 1.7'!A1" display="Liczba wydanych oświadczeń o powierzeniu wykonywania pracy cudzoziemcom w Wielkopolsce" xr:uid="{00000000-0004-0000-0000-000006000000}"/>
    <hyperlink ref="C13" location="'T 2.1'!A1" display="'T 2.1'!A1" xr:uid="{00000000-0004-0000-0000-000007000000}"/>
    <hyperlink ref="C14" location="'T 2.2'!A1" display="'T 2.2'!A1" xr:uid="{00000000-0004-0000-0000-000008000000}"/>
    <hyperlink ref="C16" location="'Tab. 3.1'!A1" display="'Tab. 3.1'!A1" xr:uid="{00000000-0004-0000-0000-000009000000}"/>
    <hyperlink ref="C17" location="Tab.3.2!A1" display="Osoby bezrobotne w Wielkopolsce ogółem - udział w aktywnych formach przeciwdziałania bezrobociu" xr:uid="{00000000-0004-0000-0000-00000A000000}"/>
    <hyperlink ref="C19" location="'Tab. 4.1'!A1" display="'Tab. 4.1'!A1" xr:uid="{00000000-0004-0000-0000-00000B000000}"/>
    <hyperlink ref="C20" location="'Tab. 4.2'!A1" display="Bezrobotne kobiety w Wielkopolsce - udział w aktywnych formach przeciwdziałania bezrobociu" xr:uid="{00000000-0004-0000-0000-00000C000000}"/>
    <hyperlink ref="C22" location="'Tab. 5.1'!A1" display="'Tab. 5.1'!A1" xr:uid="{00000000-0004-0000-0000-00000D000000}"/>
    <hyperlink ref="C23" location="'Tab. 5.2'!A1" display="Osoby bezrobotne zamieszkałe na wsi w Wielkopolsce - udział w aktywnych formach przeciwdziałania bezrobociu" xr:uid="{00000000-0004-0000-0000-00000E000000}"/>
    <hyperlink ref="C25" location="'Tab. 6.1'!A1" display="'Tab. 6.1'!A1" xr:uid="{00000000-0004-0000-0000-00000F000000}"/>
    <hyperlink ref="C26" location="'Tab. 6.2'!A1" display="Osoby bezrobotne do 30 roku życia w Wielkopolsce - udział w aktywnych formach przeciwdziałania bezrobociu" xr:uid="{00000000-0004-0000-0000-000010000000}"/>
    <hyperlink ref="C28" location="Tab.7.1!A1" display="Tab.7.1!A1" xr:uid="{00000000-0004-0000-0000-000011000000}"/>
    <hyperlink ref="C29" location="'Tab. 7.2'!A1" display="Osoby bezrobotne powyżej 50 roku życia w Wielkpolsce - udział w aktywnych formach przeciwdziałania bezrobociu" xr:uid="{00000000-0004-0000-0000-000012000000}"/>
    <hyperlink ref="C31" location="'Tab. 8.1'!A1" display="'Tab. 8.1'!A1" xr:uid="{00000000-0004-0000-0000-000013000000}"/>
    <hyperlink ref="C32" location="'Tab.8.2 '!A1" display="Osoby długotrwale bezrobotne w Wielkopolsce - udział w aktywnych formach przeciwdziałania bezrobociu" xr:uid="{00000000-0004-0000-0000-000014000000}"/>
    <hyperlink ref="B33" location="'Tab. 9'!A1" display="Pozostałe osoby bezrobotne będące w szczególnej sytuacji na rynku pracy" xr:uid="{00000000-0004-0000-0000-000015000000}"/>
    <hyperlink ref="B41" location="'Tab. 10'!A1" display="'Tab. 10'!A1" xr:uid="{00000000-0004-0000-0000-000016000000}"/>
    <hyperlink ref="C43" location="Tab.12.1!A1" display="Oświadczenia o powierzeniu wykonywania pracy cudzoziemcom " xr:uid="{00000000-0004-0000-0000-000017000000}"/>
    <hyperlink ref="B45" location="Tab.12!A1" display="Tab.12!A1" xr:uid="{00000000-0004-0000-0000-000018000000}"/>
    <hyperlink ref="C47" location="'Tab 14 FP 1'!A1" display="Wydatki Funduszu pracy ogółem" xr:uid="{00000000-0004-0000-0000-000019000000}"/>
    <hyperlink ref="C48" location="'Tab 14FP 2'!A1" display="Wydatki Funduszu pracy na rzecz promocji i zatrudnienia, aktywizacji zawodowej i łagodzenia skutków bezrobocia" xr:uid="{00000000-0004-0000-0000-00001A000000}"/>
    <hyperlink ref="B49" location="'Tab 14'!A1" display="'Tab 14'!A1" xr:uid="{00000000-0004-0000-0000-00001B000000}"/>
    <hyperlink ref="C9" location="'T 1.5 '!A1" display="Osoby wyłączone z ewidencji bezrobotnych w województwie wielkopolskim" xr:uid="{00000000-0004-0000-0000-00001C000000}"/>
    <hyperlink ref="B52" location="'M1'!A1" display="'M1'!A1" xr:uid="{00000000-0004-0000-0000-00001D000000}"/>
    <hyperlink ref="B53" location="'M2'!A1" display="'M2'!A1" xr:uid="{00000000-0004-0000-0000-00001E000000}"/>
    <hyperlink ref="B54" location="'M3'!A1" display="'M3'!A1" xr:uid="{00000000-0004-0000-0000-00001F000000}"/>
    <hyperlink ref="B55" location="'M4'!A1" display="'M4'!A1" xr:uid="{00000000-0004-0000-0000-000020000000}"/>
    <hyperlink ref="B56" location="'M5'!A1" display="'M5'!A1" xr:uid="{00000000-0004-0000-0000-000021000000}"/>
    <hyperlink ref="B57" location="'M6'!A1" display="'M6'!A1" xr:uid="{00000000-0004-0000-0000-000022000000}"/>
    <hyperlink ref="B2" location="'podział na subregiony'!A1" display="'podział na subregiony'!A1" xr:uid="{00000000-0004-0000-0000-000023000000}"/>
    <hyperlink ref="B50" location="'Tab 15'!A1" display="'Tab 15'!A1" xr:uid="{00000000-0004-0000-0000-000024000000}"/>
    <hyperlink ref="C44" location="'Tab. 12.2'!A1" display="Zezwolenia na pracę sezonową" xr:uid="{00000000-0004-0000-0000-000025000000}"/>
    <hyperlink ref="C35" location="'Tab 10.1'!A1" display="Liczba osób bezrobotnych według wieku" xr:uid="{00000000-0004-0000-0000-000026000000}"/>
    <hyperlink ref="C36" location="'Tab 10.2'!A1" display="Procentowy udział osób bezrobotnych według wieku" xr:uid="{00000000-0004-0000-0000-000027000000}"/>
    <hyperlink ref="C37" location="'Tab 10.3'!A1" display="Liczba osób bezrobotnych według wykształcenia" xr:uid="{00000000-0004-0000-0000-000028000000}"/>
    <hyperlink ref="C38" location="'Tab 10.4'!A1" display="Procentowy udział osób bezrobotnych według wykształcenia" xr:uid="{00000000-0004-0000-0000-000029000000}"/>
    <hyperlink ref="C39" location="'Tab 10.5'!A1" display="Liczba osób bezrobotnych według czasu pozostawania bez pracy" xr:uid="{00000000-0004-0000-0000-00002A000000}"/>
    <hyperlink ref="C40" location="'Tab 10.6'!A1" display="Procentowy udział osób bezrobotnych według czasu pozostawania bez pracy" xr:uid="{00000000-0004-0000-0000-00002B000000}"/>
    <hyperlink ref="B41:C41" location="'Tab. 11'!A1" display="Wolne miejsca pracy i miejsca aktywizacji zawodowej" xr:uid="{00000000-0004-0000-0000-00002C000000}"/>
    <hyperlink ref="B45:C45" location="Tab.13!A1" display="Zgłoszenia zwolnień i zwolnienia grupowe" xr:uid="{00000000-0004-0000-0000-00002D000000}"/>
    <hyperlink ref="B49:C49" location="'Tab 15'!A1" display="Sytuacja na rynku pracy w wielkopolskich gminach" xr:uid="{00000000-0004-0000-0000-00002E000000}"/>
    <hyperlink ref="B50:C50" location="'Tab 16'!A1" display="Szkolenia przewidziane do realizacji przez powiatowe urzędy pracy" xr:uid="{00000000-0004-0000-0000-00002F000000}"/>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1"/>
  <sheetViews>
    <sheetView showGridLines="0" workbookViewId="0">
      <selection sqref="A1:H1"/>
    </sheetView>
  </sheetViews>
  <sheetFormatPr defaultRowHeight="12.75"/>
  <cols>
    <col min="1" max="1" width="19" style="1" customWidth="1"/>
    <col min="2" max="2" width="13.5703125" style="1" customWidth="1"/>
    <col min="3" max="16384" width="9.140625" style="1"/>
  </cols>
  <sheetData>
    <row r="1" spans="1:9">
      <c r="A1" s="228" t="s">
        <v>231</v>
      </c>
      <c r="B1" s="228"/>
      <c r="C1" s="228"/>
      <c r="D1" s="228"/>
      <c r="E1" s="228"/>
      <c r="F1" s="228"/>
      <c r="G1" s="228"/>
      <c r="H1" s="228"/>
      <c r="I1" s="126" t="s">
        <v>754</v>
      </c>
    </row>
    <row r="2" spans="1:9">
      <c r="A2" s="243" t="s">
        <v>783</v>
      </c>
      <c r="B2" s="243"/>
      <c r="C2" s="243"/>
      <c r="D2" s="243"/>
      <c r="E2" s="243"/>
      <c r="F2" s="243"/>
      <c r="G2" s="243"/>
      <c r="H2" s="243"/>
    </row>
    <row r="3" spans="1:9">
      <c r="A3" s="243" t="s">
        <v>846</v>
      </c>
      <c r="B3" s="243"/>
      <c r="C3" s="243"/>
      <c r="D3" s="243"/>
      <c r="E3" s="243"/>
      <c r="F3" s="243"/>
      <c r="G3" s="243"/>
      <c r="H3" s="243"/>
    </row>
    <row r="4" spans="1:9" ht="12.75" customHeight="1">
      <c r="A4" s="254" t="s">
        <v>55</v>
      </c>
      <c r="B4" s="255" t="s">
        <v>247</v>
      </c>
      <c r="C4" s="256"/>
      <c r="D4" s="256"/>
      <c r="E4" s="256"/>
      <c r="F4" s="256"/>
      <c r="G4" s="256"/>
      <c r="H4" s="256"/>
    </row>
    <row r="5" spans="1:9">
      <c r="A5" s="254"/>
      <c r="B5" s="251" t="s">
        <v>56</v>
      </c>
      <c r="C5" s="253" t="s">
        <v>248</v>
      </c>
      <c r="D5" s="253"/>
      <c r="E5" s="253"/>
      <c r="F5" s="253"/>
      <c r="G5" s="253"/>
      <c r="H5" s="253"/>
    </row>
    <row r="6" spans="1:9" ht="25.5" customHeight="1">
      <c r="A6" s="254"/>
      <c r="B6" s="252"/>
      <c r="C6" s="182" t="s">
        <v>82</v>
      </c>
      <c r="D6" s="182" t="s">
        <v>83</v>
      </c>
      <c r="E6" s="182" t="s">
        <v>84</v>
      </c>
      <c r="F6" s="182" t="s">
        <v>107</v>
      </c>
      <c r="G6" s="182" t="s">
        <v>125</v>
      </c>
      <c r="H6" s="182" t="s">
        <v>186</v>
      </c>
    </row>
    <row r="7" spans="1:9" ht="15">
      <c r="A7" s="183" t="s">
        <v>841</v>
      </c>
      <c r="B7" s="60">
        <v>58628</v>
      </c>
      <c r="C7" s="60">
        <v>313</v>
      </c>
      <c r="D7" s="60">
        <v>118</v>
      </c>
      <c r="E7" s="60">
        <v>57665</v>
      </c>
      <c r="F7" s="60">
        <v>333</v>
      </c>
      <c r="G7" s="60">
        <v>101</v>
      </c>
      <c r="H7" s="60">
        <v>98</v>
      </c>
    </row>
    <row r="8" spans="1:9" ht="15">
      <c r="A8" s="183" t="s">
        <v>842</v>
      </c>
      <c r="B8" s="60">
        <v>126972</v>
      </c>
      <c r="C8" s="60">
        <v>1275</v>
      </c>
      <c r="D8" s="60">
        <v>260</v>
      </c>
      <c r="E8" s="60">
        <v>123197</v>
      </c>
      <c r="F8" s="60">
        <v>1962</v>
      </c>
      <c r="G8" s="60">
        <v>156</v>
      </c>
      <c r="H8" s="60">
        <v>122</v>
      </c>
    </row>
    <row r="9" spans="1:9" ht="15">
      <c r="A9" s="183" t="s">
        <v>843</v>
      </c>
      <c r="B9" s="60">
        <v>182194</v>
      </c>
      <c r="C9" s="60">
        <v>4620</v>
      </c>
      <c r="D9" s="60">
        <v>437</v>
      </c>
      <c r="E9" s="60">
        <v>172424</v>
      </c>
      <c r="F9" s="60">
        <v>2948</v>
      </c>
      <c r="G9" s="60">
        <v>1624</v>
      </c>
      <c r="H9" s="60">
        <v>141</v>
      </c>
    </row>
    <row r="10" spans="1:9" ht="15">
      <c r="A10" s="183" t="s">
        <v>844</v>
      </c>
      <c r="B10" s="60">
        <v>165669</v>
      </c>
      <c r="C10" s="60">
        <v>5328</v>
      </c>
      <c r="D10" s="60">
        <v>472</v>
      </c>
      <c r="E10" s="60">
        <v>152891</v>
      </c>
      <c r="F10" s="60">
        <v>3860</v>
      </c>
      <c r="G10" s="60">
        <v>2981</v>
      </c>
      <c r="H10" s="60">
        <v>137</v>
      </c>
    </row>
    <row r="11" spans="1:9" ht="15">
      <c r="A11" s="183" t="s">
        <v>845</v>
      </c>
      <c r="B11" s="60">
        <v>154270</v>
      </c>
      <c r="C11" s="60">
        <v>4417</v>
      </c>
      <c r="D11" s="60">
        <v>750</v>
      </c>
      <c r="E11" s="60">
        <v>139427</v>
      </c>
      <c r="F11" s="60">
        <v>3821</v>
      </c>
      <c r="G11" s="60">
        <v>5687</v>
      </c>
      <c r="H11" s="60">
        <v>168</v>
      </c>
    </row>
    <row r="12" spans="1:9" ht="15">
      <c r="A12" s="183" t="s">
        <v>840</v>
      </c>
      <c r="B12" s="60">
        <v>158391</v>
      </c>
      <c r="C12" s="60">
        <v>6401</v>
      </c>
      <c r="D12" s="60">
        <v>1521</v>
      </c>
      <c r="E12" s="60">
        <v>137606</v>
      </c>
      <c r="F12" s="60">
        <v>5395</v>
      </c>
      <c r="G12" s="60">
        <v>7374</v>
      </c>
      <c r="H12" s="60">
        <v>94</v>
      </c>
    </row>
    <row r="13" spans="1:9" ht="15">
      <c r="A13" s="185" t="s">
        <v>848</v>
      </c>
      <c r="B13" s="60">
        <v>14273</v>
      </c>
      <c r="C13" s="60">
        <v>536</v>
      </c>
      <c r="D13" s="60">
        <v>207</v>
      </c>
      <c r="E13" s="60">
        <v>12134</v>
      </c>
      <c r="F13" s="60">
        <v>731</v>
      </c>
      <c r="G13" s="60">
        <v>653</v>
      </c>
      <c r="H13" s="60">
        <v>12</v>
      </c>
    </row>
    <row r="14" spans="1:9" ht="15">
      <c r="A14" s="185" t="s">
        <v>853</v>
      </c>
      <c r="B14" s="60">
        <v>18268</v>
      </c>
      <c r="C14" s="60">
        <v>671</v>
      </c>
      <c r="D14" s="60">
        <v>284</v>
      </c>
      <c r="E14" s="60">
        <v>14761</v>
      </c>
      <c r="F14" s="60">
        <v>1658</v>
      </c>
      <c r="G14" s="60">
        <v>867</v>
      </c>
      <c r="H14" s="60">
        <v>27</v>
      </c>
    </row>
    <row r="15" spans="1:9" ht="15">
      <c r="A15" s="185" t="s">
        <v>854</v>
      </c>
      <c r="B15" s="60">
        <v>18199</v>
      </c>
      <c r="C15" s="60">
        <v>673</v>
      </c>
      <c r="D15" s="60">
        <v>313</v>
      </c>
      <c r="E15" s="60">
        <v>14723</v>
      </c>
      <c r="F15" s="60">
        <v>1416</v>
      </c>
      <c r="G15" s="60">
        <v>1032</v>
      </c>
      <c r="H15" s="60">
        <v>42</v>
      </c>
    </row>
    <row r="16" spans="1:9" ht="15">
      <c r="A16" s="185" t="s">
        <v>855</v>
      </c>
      <c r="B16" s="60">
        <v>15780</v>
      </c>
      <c r="C16" s="60">
        <v>573</v>
      </c>
      <c r="D16" s="60">
        <v>274</v>
      </c>
      <c r="E16" s="60">
        <v>12785</v>
      </c>
      <c r="F16" s="60">
        <v>933</v>
      </c>
      <c r="G16" s="60">
        <v>1182</v>
      </c>
      <c r="H16" s="60">
        <v>33</v>
      </c>
    </row>
    <row r="17" spans="1:8" ht="15">
      <c r="A17" s="185" t="s">
        <v>856</v>
      </c>
      <c r="B17" s="60">
        <v>18653</v>
      </c>
      <c r="C17" s="60">
        <v>698</v>
      </c>
      <c r="D17" s="60">
        <v>226</v>
      </c>
      <c r="E17" s="60">
        <v>14973</v>
      </c>
      <c r="F17" s="60">
        <v>1488</v>
      </c>
      <c r="G17" s="60">
        <v>1225</v>
      </c>
      <c r="H17" s="60">
        <v>43</v>
      </c>
    </row>
    <row r="18" spans="1:8" ht="15">
      <c r="A18" s="185" t="s">
        <v>857</v>
      </c>
      <c r="B18" s="60">
        <v>18004</v>
      </c>
      <c r="C18" s="60">
        <v>730</v>
      </c>
      <c r="D18" s="60">
        <v>297</v>
      </c>
      <c r="E18" s="60">
        <v>15212</v>
      </c>
      <c r="F18" s="60">
        <v>518</v>
      </c>
      <c r="G18" s="60">
        <v>1215</v>
      </c>
      <c r="H18" s="60">
        <v>32</v>
      </c>
    </row>
    <row r="19" spans="1:8" ht="15">
      <c r="A19" s="148" t="s">
        <v>942</v>
      </c>
      <c r="B19" s="184">
        <v>100</v>
      </c>
      <c r="C19" s="184">
        <v>4.0546545212175076</v>
      </c>
      <c r="D19" s="184">
        <v>1.649633414796712</v>
      </c>
      <c r="E19" s="184">
        <v>84.492335036658517</v>
      </c>
      <c r="F19" s="184">
        <v>2.8771384136858478</v>
      </c>
      <c r="G19" s="184">
        <v>6.7485003332592761</v>
      </c>
      <c r="H19" s="184">
        <v>0.17773828038213729</v>
      </c>
    </row>
    <row r="21" spans="1:8" ht="12.75" customHeight="1">
      <c r="A21" s="240" t="s">
        <v>925</v>
      </c>
      <c r="B21" s="240"/>
      <c r="C21" s="240"/>
      <c r="D21" s="240"/>
      <c r="E21" s="240"/>
      <c r="F21" s="240"/>
      <c r="G21" s="240"/>
      <c r="H21" s="240"/>
    </row>
  </sheetData>
  <mergeCells count="8">
    <mergeCell ref="B5:B6"/>
    <mergeCell ref="A1:H1"/>
    <mergeCell ref="A21:H21"/>
    <mergeCell ref="A3:H3"/>
    <mergeCell ref="A2:H2"/>
    <mergeCell ref="C5:H5"/>
    <mergeCell ref="A4:A6"/>
    <mergeCell ref="B4:H4"/>
  </mergeCells>
  <phoneticPr fontId="28" type="noConversion"/>
  <hyperlinks>
    <hyperlink ref="I1" location="'spis tabel'!A1" display="'spis tabel'!A1"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0"/>
  <sheetViews>
    <sheetView showGridLines="0" workbookViewId="0">
      <selection activeCell="B25" sqref="B25"/>
    </sheetView>
  </sheetViews>
  <sheetFormatPr defaultRowHeight="12.75"/>
  <cols>
    <col min="1" max="1" width="4" style="1" customWidth="1"/>
    <col min="2" max="2" width="19.7109375" style="1" customWidth="1"/>
    <col min="3" max="3" width="15.140625" style="1" customWidth="1"/>
    <col min="4" max="4" width="14.5703125" style="1" customWidth="1"/>
    <col min="5" max="5" width="13.5703125" style="1" customWidth="1"/>
    <col min="6" max="6" width="16.85546875" style="1" customWidth="1"/>
    <col min="7" max="8" width="9.140625" style="1"/>
    <col min="9" max="9" width="18.85546875" style="1" customWidth="1"/>
    <col min="10" max="16384" width="9.140625" style="1"/>
  </cols>
  <sheetData>
    <row r="1" spans="1:7">
      <c r="A1" s="228" t="s">
        <v>943</v>
      </c>
      <c r="B1" s="228"/>
      <c r="C1" s="228"/>
      <c r="D1" s="228"/>
      <c r="E1" s="228"/>
      <c r="F1" s="228"/>
      <c r="G1" s="125" t="s">
        <v>754</v>
      </c>
    </row>
    <row r="2" spans="1:7">
      <c r="A2" s="243" t="s">
        <v>251</v>
      </c>
      <c r="B2" s="243"/>
      <c r="C2" s="243"/>
      <c r="D2" s="243"/>
      <c r="E2" s="243"/>
      <c r="F2" s="243"/>
    </row>
    <row r="3" spans="1:7" ht="68.25" customHeight="1">
      <c r="A3" s="61" t="s">
        <v>87</v>
      </c>
      <c r="B3" s="61" t="s">
        <v>37</v>
      </c>
      <c r="C3" s="61" t="s">
        <v>944</v>
      </c>
      <c r="D3" s="61" t="s">
        <v>945</v>
      </c>
      <c r="E3" s="61" t="s">
        <v>268</v>
      </c>
      <c r="F3" s="61" t="s">
        <v>269</v>
      </c>
      <c r="G3" s="12"/>
    </row>
    <row r="4" spans="1:7" ht="15">
      <c r="A4" s="62" t="s">
        <v>126</v>
      </c>
      <c r="B4" s="62" t="s">
        <v>252</v>
      </c>
      <c r="C4" s="63">
        <v>66.7</v>
      </c>
      <c r="D4" s="63">
        <v>5.4</v>
      </c>
      <c r="E4" s="64">
        <v>-0.19999999999999929</v>
      </c>
      <c r="F4" s="64">
        <v>-0.19999999999999929</v>
      </c>
      <c r="G4" s="11"/>
    </row>
    <row r="5" spans="1:7" ht="15">
      <c r="A5" s="62" t="s">
        <v>127</v>
      </c>
      <c r="B5" s="62" t="s">
        <v>253</v>
      </c>
      <c r="C5" s="63">
        <v>68.5</v>
      </c>
      <c r="D5" s="63">
        <v>8.4</v>
      </c>
      <c r="E5" s="64">
        <v>-0.29999999999999893</v>
      </c>
      <c r="F5" s="64">
        <v>-0.40000000000000036</v>
      </c>
      <c r="G5" s="11"/>
    </row>
    <row r="6" spans="1:7" ht="15">
      <c r="A6" s="62" t="s">
        <v>128</v>
      </c>
      <c r="B6" s="62" t="s">
        <v>254</v>
      </c>
      <c r="C6" s="63">
        <v>71.5</v>
      </c>
      <c r="D6" s="63">
        <v>7.7</v>
      </c>
      <c r="E6" s="64">
        <v>-0.20000000000000018</v>
      </c>
      <c r="F6" s="64">
        <v>-0.39999999999999947</v>
      </c>
      <c r="G6" s="11"/>
    </row>
    <row r="7" spans="1:7" ht="15">
      <c r="A7" s="62" t="s">
        <v>129</v>
      </c>
      <c r="B7" s="62" t="s">
        <v>255</v>
      </c>
      <c r="C7" s="63">
        <v>21.6</v>
      </c>
      <c r="D7" s="63">
        <v>5.7</v>
      </c>
      <c r="E7" s="64">
        <v>-9.9999999999999645E-2</v>
      </c>
      <c r="F7" s="64">
        <v>-0.39999999999999947</v>
      </c>
      <c r="G7" s="11"/>
    </row>
    <row r="8" spans="1:7" ht="15">
      <c r="A8" s="62" t="s">
        <v>130</v>
      </c>
      <c r="B8" s="62" t="s">
        <v>256</v>
      </c>
      <c r="C8" s="63">
        <v>66.8</v>
      </c>
      <c r="D8" s="63">
        <v>6.1</v>
      </c>
      <c r="E8" s="64">
        <v>-0.20000000000000018</v>
      </c>
      <c r="F8" s="64">
        <v>-0.10000000000000053</v>
      </c>
      <c r="G8" s="11"/>
    </row>
    <row r="9" spans="1:7" ht="15">
      <c r="A9" s="62" t="s">
        <v>131</v>
      </c>
      <c r="B9" s="62" t="s">
        <v>257</v>
      </c>
      <c r="C9" s="63">
        <v>78.5</v>
      </c>
      <c r="D9" s="63">
        <v>5.0999999999999996</v>
      </c>
      <c r="E9" s="64">
        <v>-0.20000000000000018</v>
      </c>
      <c r="F9" s="64">
        <v>0</v>
      </c>
      <c r="G9" s="11"/>
    </row>
    <row r="10" spans="1:7" ht="15">
      <c r="A10" s="62" t="s">
        <v>132</v>
      </c>
      <c r="B10" s="62" t="s">
        <v>258</v>
      </c>
      <c r="C10" s="63">
        <v>141.4</v>
      </c>
      <c r="D10" s="63">
        <v>5</v>
      </c>
      <c r="E10" s="64">
        <v>-9.9999999999999645E-2</v>
      </c>
      <c r="F10" s="64">
        <v>0</v>
      </c>
      <c r="G10" s="11"/>
    </row>
    <row r="11" spans="1:7" ht="15">
      <c r="A11" s="62" t="s">
        <v>133</v>
      </c>
      <c r="B11" s="62" t="s">
        <v>259</v>
      </c>
      <c r="C11" s="63">
        <v>23.2</v>
      </c>
      <c r="D11" s="63">
        <v>6.4</v>
      </c>
      <c r="E11" s="64">
        <v>-0.19999999999999929</v>
      </c>
      <c r="F11" s="64">
        <v>-0.5</v>
      </c>
      <c r="G11" s="11"/>
    </row>
    <row r="12" spans="1:7" ht="15">
      <c r="A12" s="62" t="s">
        <v>134</v>
      </c>
      <c r="B12" s="62" t="s">
        <v>260</v>
      </c>
      <c r="C12" s="63">
        <v>80.900000000000006</v>
      </c>
      <c r="D12" s="63">
        <v>8.5</v>
      </c>
      <c r="E12" s="64">
        <v>-0.19999999999999929</v>
      </c>
      <c r="F12" s="64">
        <v>-0.5</v>
      </c>
      <c r="G12" s="11"/>
    </row>
    <row r="13" spans="1:7" ht="15">
      <c r="A13" s="62" t="s">
        <v>3</v>
      </c>
      <c r="B13" s="62" t="s">
        <v>261</v>
      </c>
      <c r="C13" s="63">
        <v>36</v>
      </c>
      <c r="D13" s="63">
        <v>7.5</v>
      </c>
      <c r="E13" s="64">
        <v>-0.20000000000000018</v>
      </c>
      <c r="F13" s="64">
        <v>-0.20000000000000018</v>
      </c>
      <c r="G13" s="11"/>
    </row>
    <row r="14" spans="1:7" ht="15">
      <c r="A14" s="62" t="s">
        <v>6</v>
      </c>
      <c r="B14" s="62" t="s">
        <v>262</v>
      </c>
      <c r="C14" s="63">
        <v>54.7</v>
      </c>
      <c r="D14" s="63">
        <v>5.8</v>
      </c>
      <c r="E14" s="64">
        <v>-0.20000000000000018</v>
      </c>
      <c r="F14" s="64">
        <v>0.29999999999999982</v>
      </c>
      <c r="G14" s="11"/>
    </row>
    <row r="15" spans="1:7" ht="15">
      <c r="A15" s="62" t="s">
        <v>7</v>
      </c>
      <c r="B15" s="62" t="s">
        <v>263</v>
      </c>
      <c r="C15" s="63">
        <v>89.1</v>
      </c>
      <c r="D15" s="63">
        <v>4.8</v>
      </c>
      <c r="E15" s="64">
        <v>-0.10000000000000053</v>
      </c>
      <c r="F15" s="64">
        <v>9.9999999999999645E-2</v>
      </c>
      <c r="G15" s="11"/>
    </row>
    <row r="16" spans="1:7" ht="15">
      <c r="A16" s="62" t="s">
        <v>8</v>
      </c>
      <c r="B16" s="62" t="s">
        <v>264</v>
      </c>
      <c r="C16" s="63">
        <v>41.8</v>
      </c>
      <c r="D16" s="63">
        <v>7.9</v>
      </c>
      <c r="E16" s="64">
        <v>-0.29999999999999893</v>
      </c>
      <c r="F16" s="64">
        <v>-0.69999999999999929</v>
      </c>
      <c r="G16" s="11"/>
    </row>
    <row r="17" spans="1:7" ht="15">
      <c r="A17" s="62" t="s">
        <v>11</v>
      </c>
      <c r="B17" s="62" t="s">
        <v>265</v>
      </c>
      <c r="C17" s="63">
        <v>46.3</v>
      </c>
      <c r="D17" s="63">
        <v>9.1999999999999993</v>
      </c>
      <c r="E17" s="64">
        <v>-0.5</v>
      </c>
      <c r="F17" s="64">
        <v>-1.2000000000000011</v>
      </c>
      <c r="G17" s="11"/>
    </row>
    <row r="18" spans="1:7" ht="15">
      <c r="A18" s="133" t="s">
        <v>12</v>
      </c>
      <c r="B18" s="133" t="s">
        <v>266</v>
      </c>
      <c r="C18" s="142">
        <v>57.7</v>
      </c>
      <c r="D18" s="142">
        <v>3.5</v>
      </c>
      <c r="E18" s="143">
        <v>-0.20000000000000018</v>
      </c>
      <c r="F18" s="143">
        <v>-0.20000000000000018</v>
      </c>
      <c r="G18" s="11"/>
    </row>
    <row r="19" spans="1:7" ht="15">
      <c r="A19" s="62" t="s">
        <v>13</v>
      </c>
      <c r="B19" s="62" t="s">
        <v>267</v>
      </c>
      <c r="C19" s="63">
        <v>48.7</v>
      </c>
      <c r="D19" s="63">
        <v>7.8</v>
      </c>
      <c r="E19" s="64">
        <v>-0.39999999999999947</v>
      </c>
      <c r="F19" s="64">
        <v>-0.20000000000000018</v>
      </c>
      <c r="G19" s="11"/>
    </row>
    <row r="20" spans="1:7" ht="15">
      <c r="A20" s="132" t="s">
        <v>14</v>
      </c>
      <c r="B20" s="132" t="s">
        <v>40</v>
      </c>
      <c r="C20" s="140">
        <v>993.4</v>
      </c>
      <c r="D20" s="140">
        <v>5.9</v>
      </c>
      <c r="E20" s="141">
        <v>-0.19999999999999929</v>
      </c>
      <c r="F20" s="141">
        <v>-0.19999999999999929</v>
      </c>
      <c r="G20" s="21"/>
    </row>
  </sheetData>
  <mergeCells count="2">
    <mergeCell ref="A1:F1"/>
    <mergeCell ref="A2:F2"/>
  </mergeCells>
  <hyperlinks>
    <hyperlink ref="G1" location="'spis tabel'!A1" display="'spis tabel'!A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9"/>
  <sheetViews>
    <sheetView showGridLines="0" workbookViewId="0">
      <selection sqref="A1:E1"/>
    </sheetView>
  </sheetViews>
  <sheetFormatPr defaultRowHeight="12.75"/>
  <cols>
    <col min="1" max="1" width="4.5703125" style="1" customWidth="1"/>
    <col min="2" max="2" width="22.28515625" style="1" customWidth="1"/>
    <col min="3" max="3" width="14.85546875" style="1" customWidth="1"/>
    <col min="4" max="4" width="14.7109375" style="1" customWidth="1"/>
    <col min="5" max="5" width="17.42578125" style="1" customWidth="1"/>
    <col min="6" max="8" width="9.140625" style="1"/>
    <col min="9" max="9" width="18.28515625" style="1" customWidth="1"/>
    <col min="10" max="16384" width="9.140625" style="1"/>
  </cols>
  <sheetData>
    <row r="1" spans="1:6">
      <c r="A1" s="232" t="s">
        <v>943</v>
      </c>
      <c r="B1" s="232"/>
      <c r="C1" s="232"/>
      <c r="D1" s="232"/>
      <c r="E1" s="232"/>
      <c r="F1" s="126" t="s">
        <v>754</v>
      </c>
    </row>
    <row r="2" spans="1:6">
      <c r="A2" s="1" t="s">
        <v>270</v>
      </c>
    </row>
    <row r="3" spans="1:6" ht="63.75">
      <c r="A3" s="61" t="s">
        <v>87</v>
      </c>
      <c r="B3" s="61" t="s">
        <v>2</v>
      </c>
      <c r="C3" s="61" t="s">
        <v>946</v>
      </c>
      <c r="D3" s="61" t="s">
        <v>268</v>
      </c>
      <c r="E3" s="61" t="s">
        <v>269</v>
      </c>
    </row>
    <row r="4" spans="1:6" ht="15">
      <c r="A4" s="62" t="s">
        <v>126</v>
      </c>
      <c r="B4" s="62" t="s">
        <v>156</v>
      </c>
      <c r="C4" s="66">
        <v>7.6</v>
      </c>
      <c r="D4" s="67">
        <v>-0.30000000000000071</v>
      </c>
      <c r="E4" s="67">
        <v>-0.5</v>
      </c>
      <c r="F4" s="22"/>
    </row>
    <row r="5" spans="1:6" ht="15">
      <c r="A5" s="62" t="s">
        <v>127</v>
      </c>
      <c r="B5" s="62" t="s">
        <v>233</v>
      </c>
      <c r="C5" s="66">
        <v>4.0999999999999996</v>
      </c>
      <c r="D5" s="67">
        <v>-0.30000000000000071</v>
      </c>
      <c r="E5" s="67">
        <v>-1</v>
      </c>
      <c r="F5" s="22"/>
    </row>
    <row r="6" spans="1:6" ht="15">
      <c r="A6" s="62" t="s">
        <v>128</v>
      </c>
      <c r="B6" s="62" t="s">
        <v>157</v>
      </c>
      <c r="C6" s="66">
        <v>4.5999999999999996</v>
      </c>
      <c r="D6" s="67">
        <v>-0.10000000000000053</v>
      </c>
      <c r="E6" s="67">
        <v>0</v>
      </c>
      <c r="F6" s="22"/>
    </row>
    <row r="7" spans="1:6" ht="15">
      <c r="A7" s="62" t="s">
        <v>129</v>
      </c>
      <c r="B7" s="62" t="s">
        <v>158</v>
      </c>
      <c r="C7" s="66">
        <v>5.3</v>
      </c>
      <c r="D7" s="67">
        <v>-0.10000000000000053</v>
      </c>
      <c r="E7" s="67">
        <v>-0.10000000000000053</v>
      </c>
      <c r="F7" s="22"/>
    </row>
    <row r="8" spans="1:6" ht="15">
      <c r="A8" s="62" t="s">
        <v>130</v>
      </c>
      <c r="B8" s="62" t="s">
        <v>159</v>
      </c>
      <c r="C8" s="66">
        <v>3.9</v>
      </c>
      <c r="D8" s="67">
        <v>-0.10000000000000009</v>
      </c>
      <c r="E8" s="67">
        <v>0.10000000000000009</v>
      </c>
      <c r="F8" s="22"/>
    </row>
    <row r="9" spans="1:6" ht="15">
      <c r="A9" s="62" t="s">
        <v>131</v>
      </c>
      <c r="B9" s="62" t="s">
        <v>160</v>
      </c>
      <c r="C9" s="66">
        <v>4.5999999999999996</v>
      </c>
      <c r="D9" s="67">
        <v>-0.20000000000000018</v>
      </c>
      <c r="E9" s="67">
        <v>-0.5</v>
      </c>
      <c r="F9" s="22"/>
    </row>
    <row r="10" spans="1:6" ht="15">
      <c r="A10" s="62" t="s">
        <v>132</v>
      </c>
      <c r="B10" s="62" t="s">
        <v>714</v>
      </c>
      <c r="C10" s="66">
        <v>3.2197552447552447</v>
      </c>
      <c r="D10" s="67">
        <v>-0.10252878665836818</v>
      </c>
      <c r="E10" s="67">
        <v>0.19951755375354674</v>
      </c>
      <c r="F10" s="22"/>
    </row>
    <row r="11" spans="1:6" ht="15">
      <c r="A11" s="65" t="s">
        <v>278</v>
      </c>
      <c r="B11" s="167" t="s">
        <v>32</v>
      </c>
      <c r="C11" s="66">
        <v>2.8</v>
      </c>
      <c r="D11" s="67">
        <v>-0.10000000000000009</v>
      </c>
      <c r="E11" s="67">
        <v>0.19999999999999973</v>
      </c>
      <c r="F11" s="23"/>
    </row>
    <row r="12" spans="1:6" ht="15">
      <c r="A12" s="65" t="s">
        <v>279</v>
      </c>
      <c r="B12" s="167" t="s">
        <v>35</v>
      </c>
      <c r="C12" s="66">
        <v>3.5</v>
      </c>
      <c r="D12" s="67">
        <v>-0.10000000000000009</v>
      </c>
      <c r="E12" s="67">
        <v>0.20000000000000018</v>
      </c>
      <c r="F12" s="23"/>
    </row>
    <row r="13" spans="1:6" ht="15">
      <c r="A13" s="62" t="s">
        <v>133</v>
      </c>
      <c r="B13" s="62" t="s">
        <v>162</v>
      </c>
      <c r="C13" s="66">
        <v>1.8</v>
      </c>
      <c r="D13" s="67">
        <v>-9.9999999999999867E-2</v>
      </c>
      <c r="E13" s="67">
        <v>-0.30000000000000004</v>
      </c>
      <c r="F13" s="22"/>
    </row>
    <row r="14" spans="1:6" ht="15">
      <c r="A14" s="62" t="s">
        <v>134</v>
      </c>
      <c r="B14" s="62" t="s">
        <v>163</v>
      </c>
      <c r="C14" s="66">
        <v>3.3</v>
      </c>
      <c r="D14" s="67">
        <v>-0.40000000000000036</v>
      </c>
      <c r="E14" s="67">
        <v>-1.6000000000000005</v>
      </c>
      <c r="F14" s="22"/>
    </row>
    <row r="15" spans="1:6" ht="15">
      <c r="A15" s="62" t="s">
        <v>3</v>
      </c>
      <c r="B15" s="62" t="s">
        <v>715</v>
      </c>
      <c r="C15" s="66">
        <v>8.235734664764621</v>
      </c>
      <c r="D15" s="67">
        <v>-0.2061852869754226</v>
      </c>
      <c r="E15" s="67">
        <v>-8.7710014477735854E-2</v>
      </c>
      <c r="F15" s="22"/>
    </row>
    <row r="16" spans="1:6" ht="15">
      <c r="A16" s="65" t="s">
        <v>4</v>
      </c>
      <c r="B16" s="167" t="s">
        <v>32</v>
      </c>
      <c r="C16" s="66">
        <v>9.1999999999999993</v>
      </c>
      <c r="D16" s="67">
        <v>-0.20000000000000107</v>
      </c>
      <c r="E16" s="67">
        <v>-0.30000000000000071</v>
      </c>
      <c r="F16" s="23"/>
    </row>
    <row r="17" spans="1:6" ht="15">
      <c r="A17" s="65" t="s">
        <v>5</v>
      </c>
      <c r="B17" s="167" t="s">
        <v>31</v>
      </c>
      <c r="C17" s="66">
        <v>7</v>
      </c>
      <c r="D17" s="67">
        <v>-0.20000000000000018</v>
      </c>
      <c r="E17" s="67">
        <v>0.20000000000000018</v>
      </c>
      <c r="F17" s="23"/>
    </row>
    <row r="18" spans="1:6" ht="15">
      <c r="A18" s="62" t="s">
        <v>6</v>
      </c>
      <c r="B18" s="62" t="s">
        <v>165</v>
      </c>
      <c r="C18" s="66">
        <v>3.1</v>
      </c>
      <c r="D18" s="67">
        <v>-0.19999999999999973</v>
      </c>
      <c r="E18" s="67">
        <v>-0.19999999999999973</v>
      </c>
      <c r="F18" s="22"/>
    </row>
    <row r="19" spans="1:6" ht="15">
      <c r="A19" s="62" t="s">
        <v>7</v>
      </c>
      <c r="B19" s="62" t="s">
        <v>166</v>
      </c>
      <c r="C19" s="66">
        <v>3.4</v>
      </c>
      <c r="D19" s="67">
        <v>-0.30000000000000027</v>
      </c>
      <c r="E19" s="67">
        <v>-0.60000000000000009</v>
      </c>
      <c r="F19" s="22"/>
    </row>
    <row r="20" spans="1:6" ht="15">
      <c r="A20" s="62" t="s">
        <v>8</v>
      </c>
      <c r="B20" s="62" t="s">
        <v>716</v>
      </c>
      <c r="C20" s="66">
        <v>2.8390080246633724</v>
      </c>
      <c r="D20" s="67">
        <v>-0.2</v>
      </c>
      <c r="E20" s="67">
        <v>-0.9</v>
      </c>
      <c r="F20" s="22"/>
    </row>
    <row r="21" spans="1:6" ht="15">
      <c r="A21" s="65" t="s">
        <v>9</v>
      </c>
      <c r="B21" s="167" t="s">
        <v>32</v>
      </c>
      <c r="C21" s="66">
        <v>2.5</v>
      </c>
      <c r="D21" s="67">
        <v>-0.20000000000000018</v>
      </c>
      <c r="E21" s="67">
        <v>-1</v>
      </c>
      <c r="F21" s="23"/>
    </row>
    <row r="22" spans="1:6" ht="15">
      <c r="A22" s="65" t="s">
        <v>10</v>
      </c>
      <c r="B22" s="167" t="s">
        <v>33</v>
      </c>
      <c r="C22" s="66">
        <v>3.1</v>
      </c>
      <c r="D22" s="67">
        <v>-0.10000000000000009</v>
      </c>
      <c r="E22" s="67">
        <v>-0.69999999999999973</v>
      </c>
      <c r="F22" s="23"/>
    </row>
    <row r="23" spans="1:6" ht="15">
      <c r="A23" s="62" t="s">
        <v>11</v>
      </c>
      <c r="B23" s="62" t="s">
        <v>168</v>
      </c>
      <c r="C23" s="66">
        <v>5.8</v>
      </c>
      <c r="D23" s="67">
        <v>-0.40000000000000036</v>
      </c>
      <c r="E23" s="67">
        <v>0.70000000000000018</v>
      </c>
      <c r="F23" s="22"/>
    </row>
    <row r="24" spans="1:6" ht="15">
      <c r="A24" s="62" t="s">
        <v>12</v>
      </c>
      <c r="B24" s="62" t="s">
        <v>169</v>
      </c>
      <c r="C24" s="66">
        <v>2.5</v>
      </c>
      <c r="D24" s="67">
        <v>-0.20000000000000018</v>
      </c>
      <c r="E24" s="67">
        <v>-0.29999999999999982</v>
      </c>
      <c r="F24" s="22"/>
    </row>
    <row r="25" spans="1:6" ht="15">
      <c r="A25" s="62" t="s">
        <v>13</v>
      </c>
      <c r="B25" s="62" t="s">
        <v>170</v>
      </c>
      <c r="C25" s="66">
        <v>4</v>
      </c>
      <c r="D25" s="67">
        <v>-9.9999999999999645E-2</v>
      </c>
      <c r="E25" s="67">
        <v>0.39999999999999991</v>
      </c>
      <c r="F25" s="22"/>
    </row>
    <row r="26" spans="1:6" ht="15">
      <c r="A26" s="62" t="s">
        <v>14</v>
      </c>
      <c r="B26" s="62" t="s">
        <v>171</v>
      </c>
      <c r="C26" s="66">
        <v>3</v>
      </c>
      <c r="D26" s="67">
        <v>-0.20000000000000018</v>
      </c>
      <c r="E26" s="67">
        <v>-0.89999999999999991</v>
      </c>
      <c r="F26" s="22"/>
    </row>
    <row r="27" spans="1:6" ht="15">
      <c r="A27" s="62" t="s">
        <v>15</v>
      </c>
      <c r="B27" s="62" t="s">
        <v>172</v>
      </c>
      <c r="C27" s="66">
        <v>3.3</v>
      </c>
      <c r="D27" s="67">
        <v>-0.20000000000000018</v>
      </c>
      <c r="E27" s="67">
        <v>-1.2999999999999998</v>
      </c>
      <c r="F27" s="22"/>
    </row>
    <row r="28" spans="1:6" ht="15">
      <c r="A28" s="62" t="s">
        <v>16</v>
      </c>
      <c r="B28" s="62" t="s">
        <v>173</v>
      </c>
      <c r="C28" s="66">
        <v>5.5</v>
      </c>
      <c r="D28" s="67">
        <v>-9.9999999999999645E-2</v>
      </c>
      <c r="E28" s="67">
        <v>9.9999999999999645E-2</v>
      </c>
      <c r="F28" s="22"/>
    </row>
    <row r="29" spans="1:6" ht="15">
      <c r="A29" s="62" t="s">
        <v>17</v>
      </c>
      <c r="B29" s="62" t="s">
        <v>174</v>
      </c>
      <c r="C29" s="66">
        <v>4.7</v>
      </c>
      <c r="D29" s="67">
        <v>-0.5</v>
      </c>
      <c r="E29" s="67">
        <v>-0.5</v>
      </c>
      <c r="F29" s="22"/>
    </row>
    <row r="30" spans="1:6" ht="15">
      <c r="A30" s="62" t="s">
        <v>18</v>
      </c>
      <c r="B30" s="62" t="s">
        <v>717</v>
      </c>
      <c r="C30" s="66">
        <v>2.0355071945021121</v>
      </c>
      <c r="D30" s="67">
        <v>-9.9992907752506355E-2</v>
      </c>
      <c r="E30" s="67">
        <v>0.33550719450211219</v>
      </c>
      <c r="F30" s="22"/>
    </row>
    <row r="31" spans="1:6" ht="15">
      <c r="A31" s="65" t="s">
        <v>19</v>
      </c>
      <c r="B31" s="167" t="s">
        <v>32</v>
      </c>
      <c r="C31" s="66">
        <v>2.1</v>
      </c>
      <c r="D31" s="67">
        <v>-0.10000000000000009</v>
      </c>
      <c r="E31" s="67">
        <v>0.40000000000000013</v>
      </c>
      <c r="F31" s="23"/>
    </row>
    <row r="32" spans="1:6" ht="15">
      <c r="A32" s="65" t="s">
        <v>20</v>
      </c>
      <c r="B32" s="167" t="s">
        <v>34</v>
      </c>
      <c r="C32" s="66">
        <v>2</v>
      </c>
      <c r="D32" s="67">
        <v>-0.10000000000000009</v>
      </c>
      <c r="E32" s="67">
        <v>0.30000000000000004</v>
      </c>
      <c r="F32" s="23"/>
    </row>
    <row r="33" spans="1:6" ht="15">
      <c r="A33" s="62" t="s">
        <v>21</v>
      </c>
      <c r="B33" s="62" t="s">
        <v>176</v>
      </c>
      <c r="C33" s="66">
        <v>3.6</v>
      </c>
      <c r="D33" s="67">
        <v>-0.19999999999999973</v>
      </c>
      <c r="E33" s="67">
        <v>-0.89999999999999991</v>
      </c>
      <c r="F33" s="22"/>
    </row>
    <row r="34" spans="1:6" ht="15">
      <c r="A34" s="62" t="s">
        <v>22</v>
      </c>
      <c r="B34" s="62" t="s">
        <v>177</v>
      </c>
      <c r="C34" s="66">
        <v>7.1</v>
      </c>
      <c r="D34" s="67">
        <v>-0.30000000000000071</v>
      </c>
      <c r="E34" s="67">
        <v>-0.90000000000000036</v>
      </c>
      <c r="F34" s="22"/>
    </row>
    <row r="35" spans="1:6" ht="15">
      <c r="A35" s="62" t="s">
        <v>23</v>
      </c>
      <c r="B35" s="62" t="s">
        <v>178</v>
      </c>
      <c r="C35" s="66">
        <v>3.7</v>
      </c>
      <c r="D35" s="67">
        <v>-9.9999999999999645E-2</v>
      </c>
      <c r="E35" s="67">
        <v>0.20000000000000018</v>
      </c>
      <c r="F35" s="22"/>
    </row>
    <row r="36" spans="1:6" ht="15">
      <c r="A36" s="62" t="s">
        <v>24</v>
      </c>
      <c r="B36" s="62" t="s">
        <v>179</v>
      </c>
      <c r="C36" s="66">
        <v>6.5</v>
      </c>
      <c r="D36" s="67">
        <v>-0.40000000000000036</v>
      </c>
      <c r="E36" s="67">
        <v>-0.70000000000000018</v>
      </c>
      <c r="F36" s="22"/>
    </row>
    <row r="37" spans="1:6" ht="15">
      <c r="A37" s="62" t="s">
        <v>25</v>
      </c>
      <c r="B37" s="62" t="s">
        <v>180</v>
      </c>
      <c r="C37" s="66">
        <v>2.8</v>
      </c>
      <c r="D37" s="67">
        <v>0</v>
      </c>
      <c r="E37" s="67">
        <v>-0.10000000000000009</v>
      </c>
      <c r="F37" s="22"/>
    </row>
    <row r="38" spans="1:6" ht="15">
      <c r="A38" s="62" t="s">
        <v>26</v>
      </c>
      <c r="B38" s="62" t="s">
        <v>181</v>
      </c>
      <c r="C38" s="66">
        <v>3.9</v>
      </c>
      <c r="D38" s="67">
        <v>0</v>
      </c>
      <c r="E38" s="67">
        <v>-0.80000000000000027</v>
      </c>
      <c r="F38" s="22"/>
    </row>
    <row r="39" spans="1:6" ht="15">
      <c r="A39" s="62" t="s">
        <v>27</v>
      </c>
      <c r="B39" s="62" t="s">
        <v>182</v>
      </c>
      <c r="C39" s="66">
        <v>5.5</v>
      </c>
      <c r="D39" s="67">
        <v>-0.20000000000000018</v>
      </c>
      <c r="E39" s="67">
        <v>-0.59999999999999964</v>
      </c>
      <c r="F39" s="22"/>
    </row>
    <row r="40" spans="1:6" ht="15">
      <c r="A40" s="62" t="s">
        <v>28</v>
      </c>
      <c r="B40" s="62" t="s">
        <v>183</v>
      </c>
      <c r="C40" s="66">
        <v>2.2000000000000002</v>
      </c>
      <c r="D40" s="67">
        <v>-0.19999999999999973</v>
      </c>
      <c r="E40" s="67">
        <v>0</v>
      </c>
      <c r="F40" s="22"/>
    </row>
    <row r="41" spans="1:6" ht="15">
      <c r="A41" s="62" t="s">
        <v>29</v>
      </c>
      <c r="B41" s="62" t="s">
        <v>184</v>
      </c>
      <c r="C41" s="66">
        <v>4.5</v>
      </c>
      <c r="D41" s="67">
        <v>-9.9999999999999645E-2</v>
      </c>
      <c r="E41" s="67">
        <v>0.20000000000000018</v>
      </c>
      <c r="F41" s="22"/>
    </row>
    <row r="42" spans="1:6" ht="15">
      <c r="A42" s="62" t="s">
        <v>30</v>
      </c>
      <c r="B42" s="62" t="s">
        <v>185</v>
      </c>
      <c r="C42" s="66">
        <v>4.8</v>
      </c>
      <c r="D42" s="67">
        <v>-0.29999999999999982</v>
      </c>
      <c r="E42" s="67">
        <v>-1.2999999999999998</v>
      </c>
      <c r="F42" s="22"/>
    </row>
    <row r="43" spans="1:6" ht="15" customHeight="1">
      <c r="A43" s="133"/>
      <c r="B43" s="133" t="s">
        <v>86</v>
      </c>
      <c r="C43" s="144">
        <v>3.5</v>
      </c>
      <c r="D43" s="145">
        <v>-0.20000000000000018</v>
      </c>
      <c r="E43" s="145">
        <v>-0.20000000000000018</v>
      </c>
      <c r="F43" s="22"/>
    </row>
    <row r="44" spans="1:6" ht="15">
      <c r="A44" s="62" t="s">
        <v>39</v>
      </c>
      <c r="B44" s="149" t="s">
        <v>770</v>
      </c>
      <c r="C44" s="67">
        <v>3.2940007275202334</v>
      </c>
      <c r="D44" s="67">
        <v>-0.19772721300023788</v>
      </c>
      <c r="E44" s="67">
        <v>-0.40599927247976675</v>
      </c>
      <c r="F44" s="22"/>
    </row>
    <row r="45" spans="1:6" ht="15">
      <c r="A45" s="62" t="s">
        <v>39</v>
      </c>
      <c r="B45" s="149" t="s">
        <v>771</v>
      </c>
      <c r="C45" s="67">
        <v>6.2439223902121084</v>
      </c>
      <c r="D45" s="67">
        <v>-0.19918852741028026</v>
      </c>
      <c r="E45" s="67">
        <v>-0.602808217117766</v>
      </c>
      <c r="F45" s="22"/>
    </row>
    <row r="46" spans="1:6" ht="15">
      <c r="A46" s="62" t="s">
        <v>39</v>
      </c>
      <c r="B46" s="149" t="s">
        <v>772</v>
      </c>
      <c r="C46" s="67">
        <v>3.3626044277555565</v>
      </c>
      <c r="D46" s="67">
        <v>-0.1</v>
      </c>
      <c r="E46" s="67">
        <v>-0.4</v>
      </c>
      <c r="F46" s="22"/>
    </row>
    <row r="47" spans="1:6" ht="15">
      <c r="A47" s="62" t="s">
        <v>39</v>
      </c>
      <c r="B47" s="149" t="s">
        <v>773</v>
      </c>
      <c r="C47" s="67">
        <v>5.3366735923027333</v>
      </c>
      <c r="D47" s="67">
        <v>-0.3</v>
      </c>
      <c r="E47" s="67">
        <v>-0.56332640769726705</v>
      </c>
      <c r="F47" s="22"/>
    </row>
    <row r="48" spans="1:6" ht="15">
      <c r="A48" s="62" t="s">
        <v>39</v>
      </c>
      <c r="B48" s="149" t="s">
        <v>774</v>
      </c>
      <c r="C48" s="67">
        <v>2.7148284998887102</v>
      </c>
      <c r="D48" s="67">
        <v>-0.11946758344377528</v>
      </c>
      <c r="E48" s="67">
        <v>0.22025679514039975</v>
      </c>
      <c r="F48" s="22"/>
    </row>
    <row r="49" spans="1:6">
      <c r="A49" s="240" t="s">
        <v>38</v>
      </c>
      <c r="B49" s="240"/>
      <c r="C49" s="240"/>
      <c r="D49" s="240"/>
      <c r="F49" s="11"/>
    </row>
  </sheetData>
  <mergeCells count="2">
    <mergeCell ref="A49:D49"/>
    <mergeCell ref="A1:E1"/>
  </mergeCells>
  <hyperlinks>
    <hyperlink ref="F1" location="'spis tabel'!A1" display="'spis tabel'!A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52"/>
  <sheetViews>
    <sheetView showGridLines="0" topLeftCell="A16" zoomScaleNormal="100" workbookViewId="0">
      <selection sqref="A1:H1"/>
    </sheetView>
  </sheetViews>
  <sheetFormatPr defaultRowHeight="12.75"/>
  <cols>
    <col min="1" max="1" width="5.42578125" style="11" customWidth="1"/>
    <col min="2" max="2" width="20.5703125" style="11" customWidth="1"/>
    <col min="3" max="3" width="13.42578125" style="11" customWidth="1"/>
    <col min="4" max="4" width="13.28515625" style="11" customWidth="1"/>
    <col min="5" max="5" width="16.7109375" style="11" customWidth="1"/>
    <col min="6" max="6" width="9.42578125" style="11" customWidth="1"/>
    <col min="7" max="7" width="11.140625" style="11" customWidth="1"/>
    <col min="8" max="8" width="14" style="11" customWidth="1"/>
    <col min="9" max="9" width="10.85546875" style="11" customWidth="1"/>
    <col min="10" max="11" width="9.140625" style="11"/>
    <col min="12" max="12" width="18" style="11" customWidth="1"/>
    <col min="13" max="16384" width="9.140625" style="11"/>
  </cols>
  <sheetData>
    <row r="1" spans="1:9" ht="16.5" customHeight="1">
      <c r="A1" s="240" t="s">
        <v>927</v>
      </c>
      <c r="B1" s="240"/>
      <c r="C1" s="240"/>
      <c r="D1" s="240"/>
      <c r="E1" s="240"/>
      <c r="F1" s="240"/>
      <c r="G1" s="240"/>
      <c r="H1" s="240"/>
      <c r="I1" s="126" t="s">
        <v>754</v>
      </c>
    </row>
    <row r="2" spans="1:9" ht="14.25" customHeight="1">
      <c r="A2" s="240" t="s">
        <v>271</v>
      </c>
      <c r="B2" s="240"/>
      <c r="C2" s="240"/>
      <c r="D2" s="240"/>
      <c r="E2" s="240"/>
      <c r="F2" s="240"/>
      <c r="G2" s="240"/>
      <c r="H2" s="240"/>
    </row>
    <row r="3" spans="1:9" s="12" customFormat="1" ht="18.75" customHeight="1">
      <c r="A3" s="257" t="s">
        <v>87</v>
      </c>
      <c r="B3" s="257" t="s">
        <v>2</v>
      </c>
      <c r="C3" s="257" t="s">
        <v>70</v>
      </c>
      <c r="D3" s="257" t="s">
        <v>76</v>
      </c>
      <c r="E3" s="257"/>
      <c r="F3" s="257" t="s">
        <v>69</v>
      </c>
      <c r="G3" s="257"/>
      <c r="H3" s="257"/>
    </row>
    <row r="4" spans="1:9" s="12" customFormat="1" ht="16.5" customHeight="1">
      <c r="A4" s="257"/>
      <c r="B4" s="257"/>
      <c r="C4" s="257"/>
      <c r="D4" s="257" t="s">
        <v>928</v>
      </c>
      <c r="E4" s="257" t="s">
        <v>929</v>
      </c>
      <c r="F4" s="257" t="s">
        <v>52</v>
      </c>
      <c r="G4" s="257" t="s">
        <v>53</v>
      </c>
      <c r="H4" s="257"/>
    </row>
    <row r="5" spans="1:9" s="12" customFormat="1" ht="28.5" customHeight="1">
      <c r="A5" s="257"/>
      <c r="B5" s="257"/>
      <c r="C5" s="257"/>
      <c r="D5" s="257"/>
      <c r="E5" s="257"/>
      <c r="F5" s="257"/>
      <c r="G5" s="45" t="s">
        <v>56</v>
      </c>
      <c r="H5" s="45" t="s">
        <v>68</v>
      </c>
    </row>
    <row r="6" spans="1:9" ht="15">
      <c r="A6" s="38" t="s">
        <v>126</v>
      </c>
      <c r="B6" s="38" t="s">
        <v>156</v>
      </c>
      <c r="C6" s="70">
        <v>1488</v>
      </c>
      <c r="D6" s="71">
        <v>-4.554201411161003</v>
      </c>
      <c r="E6" s="71">
        <v>-6.3561988672120862</v>
      </c>
      <c r="F6" s="72">
        <v>131</v>
      </c>
      <c r="G6" s="72">
        <v>202</v>
      </c>
      <c r="H6" s="72">
        <v>94</v>
      </c>
      <c r="I6" s="25"/>
    </row>
    <row r="7" spans="1:9" ht="17.25" customHeight="1">
      <c r="A7" s="38" t="s">
        <v>127</v>
      </c>
      <c r="B7" s="38" t="s">
        <v>233</v>
      </c>
      <c r="C7" s="70">
        <v>1309</v>
      </c>
      <c r="D7" s="71">
        <v>-7.6217360621030394</v>
      </c>
      <c r="E7" s="71">
        <v>-20.570388349514573</v>
      </c>
      <c r="F7" s="72">
        <v>192</v>
      </c>
      <c r="G7" s="72">
        <v>300</v>
      </c>
      <c r="H7" s="72">
        <v>139</v>
      </c>
      <c r="I7" s="25"/>
    </row>
    <row r="8" spans="1:9" ht="15">
      <c r="A8" s="38" t="s">
        <v>128</v>
      </c>
      <c r="B8" s="38" t="s">
        <v>157</v>
      </c>
      <c r="C8" s="70">
        <v>2336</v>
      </c>
      <c r="D8" s="71">
        <v>-2.1365731043150475</v>
      </c>
      <c r="E8" s="71">
        <v>-1.0169491525423666</v>
      </c>
      <c r="F8" s="72">
        <v>243</v>
      </c>
      <c r="G8" s="72">
        <v>294</v>
      </c>
      <c r="H8" s="72">
        <v>170</v>
      </c>
      <c r="I8" s="25"/>
    </row>
    <row r="9" spans="1:9" ht="15">
      <c r="A9" s="38" t="s">
        <v>129</v>
      </c>
      <c r="B9" s="38" t="s">
        <v>158</v>
      </c>
      <c r="C9" s="70">
        <v>1792</v>
      </c>
      <c r="D9" s="71">
        <v>-1.8082191780821972</v>
      </c>
      <c r="E9" s="71">
        <v>-1.9157088122605472</v>
      </c>
      <c r="F9" s="72">
        <v>170</v>
      </c>
      <c r="G9" s="72">
        <v>203</v>
      </c>
      <c r="H9" s="72">
        <v>136</v>
      </c>
      <c r="I9" s="25"/>
    </row>
    <row r="10" spans="1:9" ht="15">
      <c r="A10" s="38" t="s">
        <v>130</v>
      </c>
      <c r="B10" s="38" t="s">
        <v>159</v>
      </c>
      <c r="C10" s="70">
        <v>946</v>
      </c>
      <c r="D10" s="71">
        <v>-1.5608740894901132</v>
      </c>
      <c r="E10" s="71">
        <v>2.4918743228602409</v>
      </c>
      <c r="F10" s="72">
        <v>111</v>
      </c>
      <c r="G10" s="72">
        <v>126</v>
      </c>
      <c r="H10" s="72">
        <v>74</v>
      </c>
      <c r="I10" s="25"/>
    </row>
    <row r="11" spans="1:9" ht="15">
      <c r="A11" s="38" t="s">
        <v>131</v>
      </c>
      <c r="B11" s="38" t="s">
        <v>160</v>
      </c>
      <c r="C11" s="70">
        <v>1284</v>
      </c>
      <c r="D11" s="71">
        <v>-3.8922155688622837</v>
      </c>
      <c r="E11" s="71">
        <v>-8.8068181818181728</v>
      </c>
      <c r="F11" s="72">
        <v>147</v>
      </c>
      <c r="G11" s="72">
        <v>199</v>
      </c>
      <c r="H11" s="72">
        <v>115</v>
      </c>
      <c r="I11" s="25"/>
    </row>
    <row r="12" spans="1:9" ht="15">
      <c r="A12" s="38" t="s">
        <v>132</v>
      </c>
      <c r="B12" s="38" t="s">
        <v>161</v>
      </c>
      <c r="C12" s="70">
        <v>2631</v>
      </c>
      <c r="D12" s="71">
        <v>-3.3786265148733037</v>
      </c>
      <c r="E12" s="71">
        <v>5.7475884244372963</v>
      </c>
      <c r="F12" s="72">
        <v>270</v>
      </c>
      <c r="G12" s="72">
        <v>362</v>
      </c>
      <c r="H12" s="72">
        <v>204</v>
      </c>
      <c r="I12" s="25"/>
    </row>
    <row r="13" spans="1:9" s="21" customFormat="1" ht="15">
      <c r="A13" s="78" t="s">
        <v>278</v>
      </c>
      <c r="B13" s="95" t="s">
        <v>32</v>
      </c>
      <c r="C13" s="70">
        <v>916</v>
      </c>
      <c r="D13" s="71">
        <v>-2.8632025450689298</v>
      </c>
      <c r="E13" s="71">
        <v>7.0093457943925159</v>
      </c>
      <c r="F13" s="72">
        <v>103</v>
      </c>
      <c r="G13" s="72">
        <v>130</v>
      </c>
      <c r="H13" s="72">
        <v>76</v>
      </c>
      <c r="I13" s="26"/>
    </row>
    <row r="14" spans="1:9" s="21" customFormat="1" ht="15">
      <c r="A14" s="78" t="s">
        <v>279</v>
      </c>
      <c r="B14" s="95" t="s">
        <v>35</v>
      </c>
      <c r="C14" s="70">
        <v>1715</v>
      </c>
      <c r="D14" s="71">
        <v>-3.6516853932584326</v>
      </c>
      <c r="E14" s="71">
        <v>5.0857843137254832</v>
      </c>
      <c r="F14" s="72">
        <v>167</v>
      </c>
      <c r="G14" s="72">
        <v>232</v>
      </c>
      <c r="H14" s="72">
        <v>128</v>
      </c>
      <c r="I14" s="26"/>
    </row>
    <row r="15" spans="1:9" ht="15">
      <c r="A15" s="38" t="s">
        <v>133</v>
      </c>
      <c r="B15" s="38" t="s">
        <v>162</v>
      </c>
      <c r="C15" s="70">
        <v>596</v>
      </c>
      <c r="D15" s="71">
        <v>-5.3968253968254061</v>
      </c>
      <c r="E15" s="71">
        <v>-12.992700729927009</v>
      </c>
      <c r="F15" s="72">
        <v>71</v>
      </c>
      <c r="G15" s="72">
        <v>105</v>
      </c>
      <c r="H15" s="72">
        <v>56</v>
      </c>
      <c r="I15" s="25"/>
    </row>
    <row r="16" spans="1:9" ht="15">
      <c r="A16" s="38" t="s">
        <v>134</v>
      </c>
      <c r="B16" s="38" t="s">
        <v>163</v>
      </c>
      <c r="C16" s="70">
        <v>1035</v>
      </c>
      <c r="D16" s="71">
        <v>-11.689419795221852</v>
      </c>
      <c r="E16" s="71">
        <v>-34.782608695652172</v>
      </c>
      <c r="F16" s="72">
        <v>194</v>
      </c>
      <c r="G16" s="72">
        <v>331</v>
      </c>
      <c r="H16" s="72">
        <v>118</v>
      </c>
      <c r="I16" s="25"/>
    </row>
    <row r="17" spans="1:9" ht="15">
      <c r="A17" s="38" t="s">
        <v>3</v>
      </c>
      <c r="B17" s="38" t="s">
        <v>164</v>
      </c>
      <c r="C17" s="70">
        <v>6598</v>
      </c>
      <c r="D17" s="71">
        <v>-2.7130639929224429</v>
      </c>
      <c r="E17" s="71">
        <v>-0.72223894071622396</v>
      </c>
      <c r="F17" s="72">
        <v>482</v>
      </c>
      <c r="G17" s="72">
        <v>666</v>
      </c>
      <c r="H17" s="72">
        <v>468</v>
      </c>
      <c r="I17" s="25"/>
    </row>
    <row r="18" spans="1:9" s="21" customFormat="1" ht="15">
      <c r="A18" s="78" t="s">
        <v>4</v>
      </c>
      <c r="B18" s="95" t="s">
        <v>32</v>
      </c>
      <c r="C18" s="70">
        <v>4140</v>
      </c>
      <c r="D18" s="71">
        <v>-2.8852920478536248</v>
      </c>
      <c r="E18" s="71">
        <v>-3.271028037383175</v>
      </c>
      <c r="F18" s="72">
        <v>309</v>
      </c>
      <c r="G18" s="72">
        <v>432</v>
      </c>
      <c r="H18" s="72">
        <v>309</v>
      </c>
      <c r="I18" s="26"/>
    </row>
    <row r="19" spans="1:9" s="21" customFormat="1" ht="15">
      <c r="A19" s="78" t="s">
        <v>5</v>
      </c>
      <c r="B19" s="95" t="s">
        <v>31</v>
      </c>
      <c r="C19" s="70">
        <v>2458</v>
      </c>
      <c r="D19" s="71">
        <v>-2.4215958713775336</v>
      </c>
      <c r="E19" s="71">
        <v>3.8884192730346427</v>
      </c>
      <c r="F19" s="72">
        <v>173</v>
      </c>
      <c r="G19" s="72">
        <v>234</v>
      </c>
      <c r="H19" s="72">
        <v>159</v>
      </c>
      <c r="I19" s="26"/>
    </row>
    <row r="20" spans="1:9" ht="15">
      <c r="A20" s="38" t="s">
        <v>6</v>
      </c>
      <c r="B20" s="38" t="s">
        <v>165</v>
      </c>
      <c r="C20" s="70">
        <v>953</v>
      </c>
      <c r="D20" s="71">
        <v>-4.509018036072149</v>
      </c>
      <c r="E20" s="71">
        <v>-6.8426197458455533</v>
      </c>
      <c r="F20" s="72">
        <v>109</v>
      </c>
      <c r="G20" s="72">
        <v>154</v>
      </c>
      <c r="H20" s="72">
        <v>93</v>
      </c>
      <c r="I20" s="25"/>
    </row>
    <row r="21" spans="1:9" ht="15">
      <c r="A21" s="38" t="s">
        <v>7</v>
      </c>
      <c r="B21" s="38" t="s">
        <v>166</v>
      </c>
      <c r="C21" s="70">
        <v>1197</v>
      </c>
      <c r="D21" s="71">
        <v>-6.8482490272373582</v>
      </c>
      <c r="E21" s="71">
        <v>-15.346534653465355</v>
      </c>
      <c r="F21" s="72">
        <v>112</v>
      </c>
      <c r="G21" s="72">
        <v>200</v>
      </c>
      <c r="H21" s="72">
        <v>119</v>
      </c>
      <c r="I21" s="25"/>
    </row>
    <row r="22" spans="1:9" ht="15">
      <c r="A22" s="38" t="s">
        <v>8</v>
      </c>
      <c r="B22" s="38" t="s">
        <v>167</v>
      </c>
      <c r="C22" s="70">
        <v>1616</v>
      </c>
      <c r="D22" s="71">
        <v>-5.0528789659224458</v>
      </c>
      <c r="E22" s="71">
        <v>-23.988711194731891</v>
      </c>
      <c r="F22" s="72">
        <v>233</v>
      </c>
      <c r="G22" s="72">
        <v>319</v>
      </c>
      <c r="H22" s="72">
        <v>188</v>
      </c>
      <c r="I22" s="25"/>
    </row>
    <row r="23" spans="1:9" s="21" customFormat="1" ht="15">
      <c r="A23" s="78" t="s">
        <v>9</v>
      </c>
      <c r="B23" s="95" t="s">
        <v>32</v>
      </c>
      <c r="C23" s="70">
        <v>619</v>
      </c>
      <c r="D23" s="71">
        <v>-6.0698027314112295</v>
      </c>
      <c r="E23" s="71">
        <v>-29.498861047835987</v>
      </c>
      <c r="F23" s="72">
        <v>97</v>
      </c>
      <c r="G23" s="72">
        <v>137</v>
      </c>
      <c r="H23" s="72">
        <v>88</v>
      </c>
      <c r="I23" s="26"/>
    </row>
    <row r="24" spans="1:9" s="21" customFormat="1" ht="15">
      <c r="A24" s="78" t="s">
        <v>10</v>
      </c>
      <c r="B24" s="95" t="s">
        <v>33</v>
      </c>
      <c r="C24" s="70">
        <v>997</v>
      </c>
      <c r="D24" s="71">
        <v>-4.4103547459252184</v>
      </c>
      <c r="E24" s="71">
        <v>-20.112179487179489</v>
      </c>
      <c r="F24" s="72">
        <v>136</v>
      </c>
      <c r="G24" s="72">
        <v>182</v>
      </c>
      <c r="H24" s="72">
        <v>100</v>
      </c>
      <c r="I24" s="26"/>
    </row>
    <row r="25" spans="1:9" ht="15">
      <c r="A25" s="38" t="s">
        <v>11</v>
      </c>
      <c r="B25" s="38" t="s">
        <v>168</v>
      </c>
      <c r="C25" s="70">
        <v>748</v>
      </c>
      <c r="D25" s="71">
        <v>-7.5401730531520457</v>
      </c>
      <c r="E25" s="71">
        <v>14.723926380368098</v>
      </c>
      <c r="F25" s="72">
        <v>63</v>
      </c>
      <c r="G25" s="72">
        <v>124</v>
      </c>
      <c r="H25" s="72">
        <v>63</v>
      </c>
      <c r="I25" s="25"/>
    </row>
    <row r="26" spans="1:9" ht="15">
      <c r="A26" s="38" t="s">
        <v>12</v>
      </c>
      <c r="B26" s="38" t="s">
        <v>169</v>
      </c>
      <c r="C26" s="70">
        <v>857</v>
      </c>
      <c r="D26" s="71">
        <v>-6.6448801742919272</v>
      </c>
      <c r="E26" s="71">
        <v>-12.192622950819683</v>
      </c>
      <c r="F26" s="72">
        <v>114</v>
      </c>
      <c r="G26" s="72">
        <v>175</v>
      </c>
      <c r="H26" s="72">
        <v>87</v>
      </c>
      <c r="I26" s="25"/>
    </row>
    <row r="27" spans="1:9" ht="15">
      <c r="A27" s="38" t="s">
        <v>13</v>
      </c>
      <c r="B27" s="38" t="s">
        <v>170</v>
      </c>
      <c r="C27" s="70">
        <v>944</v>
      </c>
      <c r="D27" s="71">
        <v>-3.6734693877551052</v>
      </c>
      <c r="E27" s="71">
        <v>11.18963486454652</v>
      </c>
      <c r="F27" s="72">
        <v>98</v>
      </c>
      <c r="G27" s="72">
        <v>134</v>
      </c>
      <c r="H27" s="72">
        <v>65</v>
      </c>
      <c r="I27" s="25"/>
    </row>
    <row r="28" spans="1:9" ht="15">
      <c r="A28" s="38" t="s">
        <v>14</v>
      </c>
      <c r="B28" s="38" t="s">
        <v>171</v>
      </c>
      <c r="C28" s="70">
        <v>2130</v>
      </c>
      <c r="D28" s="71">
        <v>-7.7123050259965282</v>
      </c>
      <c r="E28" s="71">
        <v>-23.819742489270396</v>
      </c>
      <c r="F28" s="72">
        <v>250</v>
      </c>
      <c r="G28" s="72">
        <v>428</v>
      </c>
      <c r="H28" s="72">
        <v>205</v>
      </c>
      <c r="I28" s="25"/>
    </row>
    <row r="29" spans="1:9" ht="15">
      <c r="A29" s="38" t="s">
        <v>15</v>
      </c>
      <c r="B29" s="38" t="s">
        <v>172</v>
      </c>
      <c r="C29" s="70">
        <v>800</v>
      </c>
      <c r="D29" s="71">
        <v>-7.1925754060324891</v>
      </c>
      <c r="E29" s="71">
        <v>-30.615784908933222</v>
      </c>
      <c r="F29" s="72">
        <v>143</v>
      </c>
      <c r="G29" s="72">
        <v>205</v>
      </c>
      <c r="H29" s="72">
        <v>94</v>
      </c>
      <c r="I29" s="25"/>
    </row>
    <row r="30" spans="1:9" ht="15">
      <c r="A30" s="38" t="s">
        <v>16</v>
      </c>
      <c r="B30" s="38" t="s">
        <v>173</v>
      </c>
      <c r="C30" s="70">
        <v>2949</v>
      </c>
      <c r="D30" s="71">
        <v>-1.7982017982017879</v>
      </c>
      <c r="E30" s="71">
        <v>2.431399791594302</v>
      </c>
      <c r="F30" s="72">
        <v>296</v>
      </c>
      <c r="G30" s="72">
        <v>350</v>
      </c>
      <c r="H30" s="72">
        <v>186</v>
      </c>
      <c r="I30" s="25"/>
    </row>
    <row r="31" spans="1:9" ht="15">
      <c r="A31" s="38" t="s">
        <v>17</v>
      </c>
      <c r="B31" s="38" t="s">
        <v>174</v>
      </c>
      <c r="C31" s="70">
        <v>1206</v>
      </c>
      <c r="D31" s="71">
        <v>-9.6629213483145975</v>
      </c>
      <c r="E31" s="71">
        <v>-9.7980553477935644</v>
      </c>
      <c r="F31" s="72">
        <v>116</v>
      </c>
      <c r="G31" s="72">
        <v>245</v>
      </c>
      <c r="H31" s="72">
        <v>109</v>
      </c>
      <c r="I31" s="25"/>
    </row>
    <row r="32" spans="1:9" ht="15">
      <c r="A32" s="38" t="s">
        <v>18</v>
      </c>
      <c r="B32" s="38" t="s">
        <v>175</v>
      </c>
      <c r="C32" s="70">
        <v>11509</v>
      </c>
      <c r="D32" s="71">
        <v>-3.9235328491526928</v>
      </c>
      <c r="E32" s="71">
        <v>22.801963294921038</v>
      </c>
      <c r="F32" s="72">
        <v>701</v>
      </c>
      <c r="G32" s="72">
        <v>1171</v>
      </c>
      <c r="H32" s="72">
        <v>879</v>
      </c>
      <c r="I32" s="25"/>
    </row>
    <row r="33" spans="1:9" s="21" customFormat="1" ht="15">
      <c r="A33" s="78" t="s">
        <v>19</v>
      </c>
      <c r="B33" s="95" t="s">
        <v>32</v>
      </c>
      <c r="C33" s="70">
        <v>4216</v>
      </c>
      <c r="D33" s="71">
        <v>-3.7662634101803292</v>
      </c>
      <c r="E33" s="71">
        <v>21.463555171420339</v>
      </c>
      <c r="F33" s="72">
        <v>250</v>
      </c>
      <c r="G33" s="72">
        <v>415</v>
      </c>
      <c r="H33" s="72">
        <v>309</v>
      </c>
      <c r="I33" s="26"/>
    </row>
    <row r="34" spans="1:9" s="21" customFormat="1" ht="15">
      <c r="A34" s="78" t="s">
        <v>20</v>
      </c>
      <c r="B34" s="95" t="s">
        <v>34</v>
      </c>
      <c r="C34" s="70">
        <v>7293</v>
      </c>
      <c r="D34" s="71">
        <v>-4.0142142669123473</v>
      </c>
      <c r="E34" s="71">
        <v>23.589222165734625</v>
      </c>
      <c r="F34" s="72">
        <v>451</v>
      </c>
      <c r="G34" s="72">
        <v>756</v>
      </c>
      <c r="H34" s="72">
        <v>570</v>
      </c>
      <c r="I34" s="26"/>
    </row>
    <row r="35" spans="1:9" ht="15">
      <c r="A35" s="38" t="s">
        <v>21</v>
      </c>
      <c r="B35" s="38" t="s">
        <v>176</v>
      </c>
      <c r="C35" s="70">
        <v>939</v>
      </c>
      <c r="D35" s="71">
        <v>-5.3427419354838719</v>
      </c>
      <c r="E35" s="71">
        <v>-20.017035775127766</v>
      </c>
      <c r="F35" s="72">
        <v>164</v>
      </c>
      <c r="G35" s="72">
        <v>217</v>
      </c>
      <c r="H35" s="72">
        <v>122</v>
      </c>
      <c r="I35" s="25"/>
    </row>
    <row r="36" spans="1:9" ht="15">
      <c r="A36" s="38" t="s">
        <v>22</v>
      </c>
      <c r="B36" s="38" t="s">
        <v>177</v>
      </c>
      <c r="C36" s="70">
        <v>1611</v>
      </c>
      <c r="D36" s="71">
        <v>-4.3349168646080756</v>
      </c>
      <c r="E36" s="71">
        <v>-12.01529219006008</v>
      </c>
      <c r="F36" s="72">
        <v>161</v>
      </c>
      <c r="G36" s="72">
        <v>234</v>
      </c>
      <c r="H36" s="72">
        <v>136</v>
      </c>
      <c r="I36" s="25"/>
    </row>
    <row r="37" spans="1:9" ht="15">
      <c r="A37" s="38" t="s">
        <v>23</v>
      </c>
      <c r="B37" s="38" t="s">
        <v>178</v>
      </c>
      <c r="C37" s="70">
        <v>1403</v>
      </c>
      <c r="D37" s="71">
        <v>-3.1077348066298356</v>
      </c>
      <c r="E37" s="71">
        <v>6.2074186222558723</v>
      </c>
      <c r="F37" s="72">
        <v>141</v>
      </c>
      <c r="G37" s="72">
        <v>186</v>
      </c>
      <c r="H37" s="72">
        <v>116</v>
      </c>
      <c r="I37" s="25"/>
    </row>
    <row r="38" spans="1:9" ht="15">
      <c r="A38" s="38" t="s">
        <v>24</v>
      </c>
      <c r="B38" s="38" t="s">
        <v>179</v>
      </c>
      <c r="C38" s="70">
        <v>1595</v>
      </c>
      <c r="D38" s="71">
        <v>-6.0106069534472653</v>
      </c>
      <c r="E38" s="71">
        <v>-9.4264622373651292</v>
      </c>
      <c r="F38" s="72">
        <v>187</v>
      </c>
      <c r="G38" s="72">
        <v>289</v>
      </c>
      <c r="H38" s="72">
        <v>133</v>
      </c>
      <c r="I38" s="25"/>
    </row>
    <row r="39" spans="1:9" ht="15">
      <c r="A39" s="38" t="s">
        <v>25</v>
      </c>
      <c r="B39" s="38" t="s">
        <v>180</v>
      </c>
      <c r="C39" s="70">
        <v>657</v>
      </c>
      <c r="D39" s="71">
        <v>-0.75528700906343715</v>
      </c>
      <c r="E39" s="71">
        <v>-5.0578034682080926</v>
      </c>
      <c r="F39" s="72">
        <v>94</v>
      </c>
      <c r="G39" s="72">
        <v>99</v>
      </c>
      <c r="H39" s="72">
        <v>52</v>
      </c>
      <c r="I39" s="25"/>
    </row>
    <row r="40" spans="1:9" ht="15">
      <c r="A40" s="38" t="s">
        <v>26</v>
      </c>
      <c r="B40" s="38" t="s">
        <v>181</v>
      </c>
      <c r="C40" s="70">
        <v>1442</v>
      </c>
      <c r="D40" s="71">
        <v>-1.5027322404371546</v>
      </c>
      <c r="E40" s="71">
        <v>-18.943226531759422</v>
      </c>
      <c r="F40" s="72">
        <v>254</v>
      </c>
      <c r="G40" s="72">
        <v>276</v>
      </c>
      <c r="H40" s="72">
        <v>118</v>
      </c>
      <c r="I40" s="25"/>
    </row>
    <row r="41" spans="1:9" ht="15">
      <c r="A41" s="38" t="s">
        <v>27</v>
      </c>
      <c r="B41" s="38" t="s">
        <v>182</v>
      </c>
      <c r="C41" s="70">
        <v>1328</v>
      </c>
      <c r="D41" s="71">
        <v>-3.1363967906637527</v>
      </c>
      <c r="E41" s="71">
        <v>-10.088016249153682</v>
      </c>
      <c r="F41" s="72">
        <v>162</v>
      </c>
      <c r="G41" s="72">
        <v>205</v>
      </c>
      <c r="H41" s="72">
        <v>113</v>
      </c>
      <c r="I41" s="25"/>
    </row>
    <row r="42" spans="1:9" ht="15">
      <c r="A42" s="38" t="s">
        <v>28</v>
      </c>
      <c r="B42" s="38" t="s">
        <v>183</v>
      </c>
      <c r="C42" s="70">
        <v>640</v>
      </c>
      <c r="D42" s="71">
        <v>-7.1117561683599462</v>
      </c>
      <c r="E42" s="71">
        <v>0.15649452269170183</v>
      </c>
      <c r="F42" s="72">
        <v>82</v>
      </c>
      <c r="G42" s="72">
        <v>131</v>
      </c>
      <c r="H42" s="72">
        <v>64</v>
      </c>
      <c r="I42" s="25"/>
    </row>
    <row r="43" spans="1:9" ht="15">
      <c r="A43" s="38" t="s">
        <v>29</v>
      </c>
      <c r="B43" s="38" t="s">
        <v>184</v>
      </c>
      <c r="C43" s="70">
        <v>1629</v>
      </c>
      <c r="D43" s="71">
        <v>-1.7490952955367902</v>
      </c>
      <c r="E43" s="71">
        <v>4.28937259923174</v>
      </c>
      <c r="F43" s="72">
        <v>158</v>
      </c>
      <c r="G43" s="72">
        <v>187</v>
      </c>
      <c r="H43" s="72">
        <v>99</v>
      </c>
      <c r="I43" s="25"/>
    </row>
    <row r="44" spans="1:9" ht="15">
      <c r="A44" s="38" t="s">
        <v>30</v>
      </c>
      <c r="B44" s="38" t="s">
        <v>185</v>
      </c>
      <c r="C44" s="70">
        <v>1568</v>
      </c>
      <c r="D44" s="71">
        <v>-5.3140096618357546</v>
      </c>
      <c r="E44" s="71">
        <v>-21.756487025948104</v>
      </c>
      <c r="F44" s="72">
        <v>227</v>
      </c>
      <c r="G44" s="72">
        <v>315</v>
      </c>
      <c r="H44" s="72">
        <v>137</v>
      </c>
      <c r="I44" s="25"/>
    </row>
    <row r="45" spans="1:9" s="21" customFormat="1" ht="15.75" customHeight="1">
      <c r="A45" s="260" t="s">
        <v>86</v>
      </c>
      <c r="B45" s="261"/>
      <c r="C45" s="96">
        <v>57736</v>
      </c>
      <c r="D45" s="97">
        <v>-4.2393684070855215</v>
      </c>
      <c r="E45" s="97">
        <v>-3.7380372803361297</v>
      </c>
      <c r="F45" s="98">
        <v>5876</v>
      </c>
      <c r="G45" s="98">
        <v>8432</v>
      </c>
      <c r="H45" s="98">
        <v>4752</v>
      </c>
      <c r="I45" s="26"/>
    </row>
    <row r="46" spans="1:9" ht="15" customHeight="1">
      <c r="A46" s="258" t="s">
        <v>770</v>
      </c>
      <c r="B46" s="259"/>
      <c r="C46" s="70">
        <v>9844</v>
      </c>
      <c r="D46" s="71">
        <v>-6.0597385246683899</v>
      </c>
      <c r="E46" s="71">
        <v>-12.738232426203353</v>
      </c>
      <c r="F46" s="72">
        <v>1109</v>
      </c>
      <c r="G46" s="72">
        <v>1744</v>
      </c>
      <c r="H46" s="72">
        <v>902</v>
      </c>
      <c r="I46" s="25"/>
    </row>
    <row r="47" spans="1:9" ht="15" customHeight="1">
      <c r="A47" s="258" t="s">
        <v>771</v>
      </c>
      <c r="B47" s="259"/>
      <c r="C47" s="70">
        <v>10686</v>
      </c>
      <c r="D47" s="71">
        <v>-3.7470725995316201</v>
      </c>
      <c r="E47" s="71">
        <v>-9.7694840834247998</v>
      </c>
      <c r="F47" s="72">
        <v>1091</v>
      </c>
      <c r="G47" s="72">
        <v>1507</v>
      </c>
      <c r="H47" s="72">
        <v>840</v>
      </c>
      <c r="I47" s="25"/>
    </row>
    <row r="48" spans="1:9" ht="15" customHeight="1">
      <c r="A48" s="258" t="s">
        <v>772</v>
      </c>
      <c r="B48" s="259"/>
      <c r="C48" s="70">
        <v>5940</v>
      </c>
      <c r="D48" s="71">
        <v>-4.2861746696745087</v>
      </c>
      <c r="E48" s="71">
        <v>-12.505523641184269</v>
      </c>
      <c r="F48" s="72">
        <v>758</v>
      </c>
      <c r="G48" s="72">
        <v>1024</v>
      </c>
      <c r="H48" s="72">
        <v>603</v>
      </c>
      <c r="I48" s="25"/>
    </row>
    <row r="49" spans="1:9" ht="15" customHeight="1">
      <c r="A49" s="258" t="s">
        <v>773</v>
      </c>
      <c r="B49" s="259"/>
      <c r="C49" s="70">
        <v>8642</v>
      </c>
      <c r="D49" s="71">
        <v>-4.0417499444814524</v>
      </c>
      <c r="E49" s="71">
        <v>-9.9510263624049173</v>
      </c>
      <c r="F49" s="72">
        <v>1008</v>
      </c>
      <c r="G49" s="72">
        <v>1372</v>
      </c>
      <c r="H49" s="72">
        <v>669</v>
      </c>
      <c r="I49" s="25"/>
    </row>
    <row r="50" spans="1:9" ht="15.75" customHeight="1">
      <c r="A50" s="258" t="s">
        <v>774</v>
      </c>
      <c r="B50" s="259"/>
      <c r="C50" s="70">
        <v>22624</v>
      </c>
      <c r="D50" s="71">
        <v>-3.7235627047959525</v>
      </c>
      <c r="E50" s="71">
        <v>10.533515731874161</v>
      </c>
      <c r="F50" s="72">
        <v>1910</v>
      </c>
      <c r="G50" s="72">
        <v>2785</v>
      </c>
      <c r="H50" s="72">
        <v>1738</v>
      </c>
      <c r="I50" s="25"/>
    </row>
    <row r="52" spans="1:9">
      <c r="B52" s="27"/>
      <c r="C52" s="28"/>
      <c r="D52" s="29"/>
      <c r="E52" s="29"/>
      <c r="F52" s="29"/>
      <c r="G52" s="29"/>
    </row>
  </sheetData>
  <mergeCells count="17">
    <mergeCell ref="A49:B49"/>
    <mergeCell ref="A50:B50"/>
    <mergeCell ref="A45:B45"/>
    <mergeCell ref="A46:B46"/>
    <mergeCell ref="A47:B47"/>
    <mergeCell ref="A48:B48"/>
    <mergeCell ref="A1:H1"/>
    <mergeCell ref="B3:B5"/>
    <mergeCell ref="A3:A5"/>
    <mergeCell ref="D3:E3"/>
    <mergeCell ref="D4:D5"/>
    <mergeCell ref="E4:E5"/>
    <mergeCell ref="C3:C5"/>
    <mergeCell ref="G4:H4"/>
    <mergeCell ref="F4:F5"/>
    <mergeCell ref="F3:H3"/>
    <mergeCell ref="A2:H2"/>
  </mergeCells>
  <phoneticPr fontId="0" type="noConversion"/>
  <hyperlinks>
    <hyperlink ref="I1" location="'spis tabel'!A1" display="'spis tabel'!A1" xr:uid="{00000000-0004-0000-0C00-000000000000}"/>
  </hyperlinks>
  <pageMargins left="0.75" right="0.75" top="1" bottom="1" header="0.5" footer="0.5"/>
  <pageSetup paperSize="9" scale="89"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52"/>
  <sheetViews>
    <sheetView showGridLines="0" zoomScaleNormal="100" workbookViewId="0">
      <selection sqref="A1:L1"/>
    </sheetView>
  </sheetViews>
  <sheetFormatPr defaultRowHeight="12.75"/>
  <cols>
    <col min="1" max="1" width="5.140625" style="1" customWidth="1"/>
    <col min="2" max="2" width="21.7109375" style="1" customWidth="1"/>
    <col min="3" max="3" width="14.7109375" style="1" customWidth="1"/>
    <col min="4" max="4" width="8" style="1" customWidth="1"/>
    <col min="5" max="5" width="8" style="32" customWidth="1"/>
    <col min="6" max="7" width="7.5703125" style="1" customWidth="1"/>
    <col min="8" max="10" width="7.7109375" style="1" customWidth="1"/>
    <col min="11" max="11" width="8.5703125" style="1" customWidth="1"/>
    <col min="12" max="12" width="8.42578125" style="1" customWidth="1"/>
    <col min="13" max="13" width="11.85546875" style="1" customWidth="1"/>
    <col min="14" max="18" width="9.140625" style="1"/>
    <col min="19" max="19" width="18.42578125" style="1" customWidth="1"/>
    <col min="20" max="16384" width="9.140625" style="1"/>
  </cols>
  <sheetData>
    <row r="1" spans="1:19" ht="16.5" customHeight="1">
      <c r="A1" s="240" t="s">
        <v>927</v>
      </c>
      <c r="B1" s="240"/>
      <c r="C1" s="240"/>
      <c r="D1" s="240"/>
      <c r="E1" s="240"/>
      <c r="F1" s="240"/>
      <c r="G1" s="240"/>
      <c r="H1" s="240"/>
      <c r="I1" s="240"/>
      <c r="J1" s="240"/>
      <c r="K1" s="240"/>
      <c r="L1" s="240"/>
      <c r="S1" s="126" t="s">
        <v>754</v>
      </c>
    </row>
    <row r="2" spans="1:19" ht="12.75" customHeight="1">
      <c r="A2" s="240" t="s">
        <v>272</v>
      </c>
      <c r="B2" s="240"/>
      <c r="C2" s="240"/>
      <c r="D2" s="240"/>
      <c r="E2" s="240"/>
      <c r="F2" s="240"/>
      <c r="G2" s="240"/>
      <c r="H2" s="240"/>
      <c r="I2" s="240"/>
      <c r="J2" s="240"/>
      <c r="K2" s="240"/>
      <c r="L2" s="240"/>
    </row>
    <row r="3" spans="1:19" ht="13.5" customHeight="1">
      <c r="A3" s="257" t="s">
        <v>87</v>
      </c>
      <c r="B3" s="257" t="s">
        <v>2</v>
      </c>
      <c r="C3" s="263" t="s">
        <v>947</v>
      </c>
      <c r="D3" s="263" t="s">
        <v>65</v>
      </c>
      <c r="E3" s="263"/>
      <c r="F3" s="263"/>
      <c r="G3" s="263"/>
      <c r="H3" s="263"/>
      <c r="I3" s="263"/>
      <c r="J3" s="263"/>
      <c r="K3" s="263"/>
      <c r="L3" s="263"/>
      <c r="M3" s="263"/>
      <c r="N3" s="263"/>
      <c r="O3" s="263"/>
      <c r="P3" s="263"/>
      <c r="Q3" s="263"/>
      <c r="R3" s="263"/>
    </row>
    <row r="4" spans="1:19" ht="13.5" customHeight="1">
      <c r="A4" s="257"/>
      <c r="B4" s="257"/>
      <c r="C4" s="263"/>
      <c r="D4" s="262" t="s">
        <v>57</v>
      </c>
      <c r="E4" s="264" t="s">
        <v>58</v>
      </c>
      <c r="F4" s="262" t="s">
        <v>71</v>
      </c>
      <c r="G4" s="262" t="s">
        <v>72</v>
      </c>
      <c r="H4" s="262" t="s">
        <v>66</v>
      </c>
      <c r="I4" s="262" t="s">
        <v>135</v>
      </c>
      <c r="J4" s="262" t="s">
        <v>188</v>
      </c>
      <c r="K4" s="262" t="s">
        <v>189</v>
      </c>
      <c r="L4" s="264" t="s">
        <v>190</v>
      </c>
      <c r="M4" s="262" t="s">
        <v>191</v>
      </c>
      <c r="N4" s="264" t="s">
        <v>192</v>
      </c>
      <c r="O4" s="262" t="s">
        <v>193</v>
      </c>
      <c r="P4" s="262" t="s">
        <v>194</v>
      </c>
      <c r="Q4" s="262" t="s">
        <v>195</v>
      </c>
      <c r="R4" s="262" t="s">
        <v>59</v>
      </c>
    </row>
    <row r="5" spans="1:19" ht="72.75" customHeight="1">
      <c r="A5" s="257"/>
      <c r="B5" s="257"/>
      <c r="C5" s="263"/>
      <c r="D5" s="262"/>
      <c r="E5" s="264"/>
      <c r="F5" s="262"/>
      <c r="G5" s="262"/>
      <c r="H5" s="262"/>
      <c r="I5" s="262"/>
      <c r="J5" s="262"/>
      <c r="K5" s="262"/>
      <c r="L5" s="264"/>
      <c r="M5" s="262"/>
      <c r="N5" s="264"/>
      <c r="O5" s="262"/>
      <c r="P5" s="262"/>
      <c r="Q5" s="262"/>
      <c r="R5" s="262"/>
    </row>
    <row r="6" spans="1:19" ht="15">
      <c r="A6" s="75" t="s">
        <v>126</v>
      </c>
      <c r="B6" s="69" t="s">
        <v>156</v>
      </c>
      <c r="C6" s="76">
        <v>70</v>
      </c>
      <c r="D6" s="70">
        <v>15</v>
      </c>
      <c r="E6" s="70">
        <v>2</v>
      </c>
      <c r="F6" s="70">
        <v>12</v>
      </c>
      <c r="G6" s="70">
        <v>20</v>
      </c>
      <c r="H6" s="70">
        <v>0</v>
      </c>
      <c r="I6" s="70">
        <v>0</v>
      </c>
      <c r="J6" s="70">
        <v>0</v>
      </c>
      <c r="K6" s="70">
        <v>0</v>
      </c>
      <c r="L6" s="70">
        <v>0</v>
      </c>
      <c r="M6" s="70">
        <v>1</v>
      </c>
      <c r="N6" s="70">
        <v>0</v>
      </c>
      <c r="O6" s="70">
        <v>0</v>
      </c>
      <c r="P6" s="70">
        <v>16</v>
      </c>
      <c r="Q6" s="70">
        <v>4</v>
      </c>
      <c r="R6" s="70">
        <v>0</v>
      </c>
    </row>
    <row r="7" spans="1:19" ht="15">
      <c r="A7" s="75" t="s">
        <v>127</v>
      </c>
      <c r="B7" s="69" t="s">
        <v>233</v>
      </c>
      <c r="C7" s="76">
        <v>86</v>
      </c>
      <c r="D7" s="70">
        <v>20</v>
      </c>
      <c r="E7" s="70">
        <v>8</v>
      </c>
      <c r="F7" s="70">
        <v>13</v>
      </c>
      <c r="G7" s="70">
        <v>30</v>
      </c>
      <c r="H7" s="70">
        <v>0</v>
      </c>
      <c r="I7" s="70">
        <v>0</v>
      </c>
      <c r="J7" s="70">
        <v>0</v>
      </c>
      <c r="K7" s="70">
        <v>0</v>
      </c>
      <c r="L7" s="70">
        <v>1</v>
      </c>
      <c r="M7" s="70">
        <v>0</v>
      </c>
      <c r="N7" s="70">
        <v>0</v>
      </c>
      <c r="O7" s="70">
        <v>0</v>
      </c>
      <c r="P7" s="70">
        <v>10</v>
      </c>
      <c r="Q7" s="70">
        <v>0</v>
      </c>
      <c r="R7" s="70">
        <v>4</v>
      </c>
    </row>
    <row r="8" spans="1:19" ht="15">
      <c r="A8" s="75" t="s">
        <v>128</v>
      </c>
      <c r="B8" s="69" t="s">
        <v>157</v>
      </c>
      <c r="C8" s="76">
        <v>62</v>
      </c>
      <c r="D8" s="70">
        <v>5</v>
      </c>
      <c r="E8" s="70">
        <v>0</v>
      </c>
      <c r="F8" s="70">
        <v>1</v>
      </c>
      <c r="G8" s="70">
        <v>34</v>
      </c>
      <c r="H8" s="70">
        <v>0</v>
      </c>
      <c r="I8" s="70">
        <v>0</v>
      </c>
      <c r="J8" s="70">
        <v>0</v>
      </c>
      <c r="K8" s="70">
        <v>4</v>
      </c>
      <c r="L8" s="70">
        <v>0</v>
      </c>
      <c r="M8" s="70">
        <v>2</v>
      </c>
      <c r="N8" s="70">
        <v>0</v>
      </c>
      <c r="O8" s="70">
        <v>0</v>
      </c>
      <c r="P8" s="70">
        <v>12</v>
      </c>
      <c r="Q8" s="70">
        <v>4</v>
      </c>
      <c r="R8" s="70">
        <v>0</v>
      </c>
    </row>
    <row r="9" spans="1:19" ht="15">
      <c r="A9" s="75" t="s">
        <v>129</v>
      </c>
      <c r="B9" s="69" t="s">
        <v>158</v>
      </c>
      <c r="C9" s="76">
        <v>46</v>
      </c>
      <c r="D9" s="70">
        <v>4</v>
      </c>
      <c r="E9" s="70">
        <v>0</v>
      </c>
      <c r="F9" s="70">
        <v>8</v>
      </c>
      <c r="G9" s="70">
        <v>20</v>
      </c>
      <c r="H9" s="70">
        <v>1</v>
      </c>
      <c r="I9" s="70">
        <v>0</v>
      </c>
      <c r="J9" s="70">
        <v>0</v>
      </c>
      <c r="K9" s="70">
        <v>1</v>
      </c>
      <c r="L9" s="70">
        <v>0</v>
      </c>
      <c r="M9" s="70">
        <v>0</v>
      </c>
      <c r="N9" s="70">
        <v>0</v>
      </c>
      <c r="O9" s="70">
        <v>0</v>
      </c>
      <c r="P9" s="70">
        <v>5</v>
      </c>
      <c r="Q9" s="70">
        <v>6</v>
      </c>
      <c r="R9" s="70">
        <v>1</v>
      </c>
    </row>
    <row r="10" spans="1:19" ht="15">
      <c r="A10" s="75" t="s">
        <v>130</v>
      </c>
      <c r="B10" s="69" t="s">
        <v>159</v>
      </c>
      <c r="C10" s="76">
        <v>36</v>
      </c>
      <c r="D10" s="70">
        <v>8</v>
      </c>
      <c r="E10" s="70">
        <v>0</v>
      </c>
      <c r="F10" s="70">
        <v>12</v>
      </c>
      <c r="G10" s="70">
        <v>14</v>
      </c>
      <c r="H10" s="70">
        <v>0</v>
      </c>
      <c r="I10" s="70">
        <v>0</v>
      </c>
      <c r="J10" s="70">
        <v>0</v>
      </c>
      <c r="K10" s="70">
        <v>0</v>
      </c>
      <c r="L10" s="70">
        <v>0</v>
      </c>
      <c r="M10" s="70">
        <v>0</v>
      </c>
      <c r="N10" s="70">
        <v>0</v>
      </c>
      <c r="O10" s="70">
        <v>0</v>
      </c>
      <c r="P10" s="70">
        <v>2</v>
      </c>
      <c r="Q10" s="70">
        <v>0</v>
      </c>
      <c r="R10" s="70">
        <v>0</v>
      </c>
    </row>
    <row r="11" spans="1:19" ht="15">
      <c r="A11" s="75" t="s">
        <v>131</v>
      </c>
      <c r="B11" s="69" t="s">
        <v>160</v>
      </c>
      <c r="C11" s="76">
        <v>45</v>
      </c>
      <c r="D11" s="70">
        <v>2</v>
      </c>
      <c r="E11" s="70">
        <v>0</v>
      </c>
      <c r="F11" s="70">
        <v>17</v>
      </c>
      <c r="G11" s="70">
        <v>14</v>
      </c>
      <c r="H11" s="70">
        <v>0</v>
      </c>
      <c r="I11" s="70">
        <v>0</v>
      </c>
      <c r="J11" s="70">
        <v>0</v>
      </c>
      <c r="K11" s="70">
        <v>0</v>
      </c>
      <c r="L11" s="70">
        <v>0</v>
      </c>
      <c r="M11" s="70">
        <v>0</v>
      </c>
      <c r="N11" s="70">
        <v>0</v>
      </c>
      <c r="O11" s="70">
        <v>0</v>
      </c>
      <c r="P11" s="70">
        <v>1</v>
      </c>
      <c r="Q11" s="70">
        <v>8</v>
      </c>
      <c r="R11" s="70">
        <v>3</v>
      </c>
    </row>
    <row r="12" spans="1:19" ht="15">
      <c r="A12" s="75" t="s">
        <v>132</v>
      </c>
      <c r="B12" s="69" t="s">
        <v>161</v>
      </c>
      <c r="C12" s="76">
        <v>104</v>
      </c>
      <c r="D12" s="70">
        <v>15</v>
      </c>
      <c r="E12" s="70">
        <v>4</v>
      </c>
      <c r="F12" s="70">
        <v>10</v>
      </c>
      <c r="G12" s="70">
        <v>27</v>
      </c>
      <c r="H12" s="70">
        <v>4</v>
      </c>
      <c r="I12" s="70">
        <v>0</v>
      </c>
      <c r="J12" s="70">
        <v>0</v>
      </c>
      <c r="K12" s="70">
        <v>6</v>
      </c>
      <c r="L12" s="70">
        <v>6</v>
      </c>
      <c r="M12" s="70">
        <v>3</v>
      </c>
      <c r="N12" s="70">
        <v>0</v>
      </c>
      <c r="O12" s="70">
        <v>0</v>
      </c>
      <c r="P12" s="70">
        <v>18</v>
      </c>
      <c r="Q12" s="70">
        <v>11</v>
      </c>
      <c r="R12" s="70">
        <v>0</v>
      </c>
    </row>
    <row r="13" spans="1:19" s="30" customFormat="1" ht="15">
      <c r="A13" s="74" t="s">
        <v>278</v>
      </c>
      <c r="B13" s="73" t="s">
        <v>32</v>
      </c>
      <c r="C13" s="76">
        <v>47</v>
      </c>
      <c r="D13" s="70">
        <v>8</v>
      </c>
      <c r="E13" s="70">
        <v>3</v>
      </c>
      <c r="F13" s="70">
        <v>3</v>
      </c>
      <c r="G13" s="70">
        <v>15</v>
      </c>
      <c r="H13" s="70">
        <v>0</v>
      </c>
      <c r="I13" s="70">
        <v>0</v>
      </c>
      <c r="J13" s="70">
        <v>0</v>
      </c>
      <c r="K13" s="70">
        <v>0</v>
      </c>
      <c r="L13" s="70">
        <v>2</v>
      </c>
      <c r="M13" s="70">
        <v>2</v>
      </c>
      <c r="N13" s="70">
        <v>0</v>
      </c>
      <c r="O13" s="70">
        <v>0</v>
      </c>
      <c r="P13" s="70">
        <v>9</v>
      </c>
      <c r="Q13" s="70">
        <v>5</v>
      </c>
      <c r="R13" s="70">
        <v>0</v>
      </c>
    </row>
    <row r="14" spans="1:19" s="30" customFormat="1" ht="15">
      <c r="A14" s="74" t="s">
        <v>279</v>
      </c>
      <c r="B14" s="73" t="s">
        <v>35</v>
      </c>
      <c r="C14" s="76">
        <v>57</v>
      </c>
      <c r="D14" s="70">
        <v>7</v>
      </c>
      <c r="E14" s="70">
        <v>1</v>
      </c>
      <c r="F14" s="70">
        <v>7</v>
      </c>
      <c r="G14" s="70">
        <v>12</v>
      </c>
      <c r="H14" s="70">
        <v>4</v>
      </c>
      <c r="I14" s="70">
        <v>0</v>
      </c>
      <c r="J14" s="70">
        <v>0</v>
      </c>
      <c r="K14" s="70">
        <v>6</v>
      </c>
      <c r="L14" s="70">
        <v>4</v>
      </c>
      <c r="M14" s="70">
        <v>1</v>
      </c>
      <c r="N14" s="70">
        <v>0</v>
      </c>
      <c r="O14" s="70">
        <v>0</v>
      </c>
      <c r="P14" s="70">
        <v>9</v>
      </c>
      <c r="Q14" s="70">
        <v>6</v>
      </c>
      <c r="R14" s="70">
        <v>0</v>
      </c>
    </row>
    <row r="15" spans="1:19" ht="15">
      <c r="A15" s="75" t="s">
        <v>133</v>
      </c>
      <c r="B15" s="69" t="s">
        <v>162</v>
      </c>
      <c r="C15" s="76">
        <v>47</v>
      </c>
      <c r="D15" s="70">
        <v>3</v>
      </c>
      <c r="E15" s="70">
        <v>0</v>
      </c>
      <c r="F15" s="70">
        <v>7</v>
      </c>
      <c r="G15" s="70">
        <v>20</v>
      </c>
      <c r="H15" s="70">
        <v>0</v>
      </c>
      <c r="I15" s="70">
        <v>0</v>
      </c>
      <c r="J15" s="70">
        <v>0</v>
      </c>
      <c r="K15" s="70">
        <v>0</v>
      </c>
      <c r="L15" s="70">
        <v>0</v>
      </c>
      <c r="M15" s="70">
        <v>0</v>
      </c>
      <c r="N15" s="70">
        <v>0</v>
      </c>
      <c r="O15" s="70">
        <v>0</v>
      </c>
      <c r="P15" s="70">
        <v>11</v>
      </c>
      <c r="Q15" s="70">
        <v>5</v>
      </c>
      <c r="R15" s="70">
        <v>1</v>
      </c>
    </row>
    <row r="16" spans="1:19" ht="15">
      <c r="A16" s="75" t="s">
        <v>134</v>
      </c>
      <c r="B16" s="69" t="s">
        <v>163</v>
      </c>
      <c r="C16" s="76">
        <v>63</v>
      </c>
      <c r="D16" s="70">
        <v>6</v>
      </c>
      <c r="E16" s="70">
        <v>3</v>
      </c>
      <c r="F16" s="70">
        <v>6</v>
      </c>
      <c r="G16" s="70">
        <v>37</v>
      </c>
      <c r="H16" s="70">
        <v>0</v>
      </c>
      <c r="I16" s="70">
        <v>0</v>
      </c>
      <c r="J16" s="70">
        <v>0</v>
      </c>
      <c r="K16" s="70">
        <v>0</v>
      </c>
      <c r="L16" s="70">
        <v>0</v>
      </c>
      <c r="M16" s="70">
        <v>0</v>
      </c>
      <c r="N16" s="70">
        <v>0</v>
      </c>
      <c r="O16" s="70">
        <v>0</v>
      </c>
      <c r="P16" s="70">
        <v>6</v>
      </c>
      <c r="Q16" s="70">
        <v>5</v>
      </c>
      <c r="R16" s="70">
        <v>0</v>
      </c>
    </row>
    <row r="17" spans="1:18" ht="15">
      <c r="A17" s="75" t="s">
        <v>3</v>
      </c>
      <c r="B17" s="69" t="s">
        <v>164</v>
      </c>
      <c r="C17" s="76">
        <v>164</v>
      </c>
      <c r="D17" s="70">
        <v>20</v>
      </c>
      <c r="E17" s="70">
        <v>10</v>
      </c>
      <c r="F17" s="70">
        <v>14</v>
      </c>
      <c r="G17" s="70">
        <v>47</v>
      </c>
      <c r="H17" s="70">
        <v>2</v>
      </c>
      <c r="I17" s="70">
        <v>0</v>
      </c>
      <c r="J17" s="70">
        <v>0</v>
      </c>
      <c r="K17" s="70">
        <v>0</v>
      </c>
      <c r="L17" s="70">
        <v>8</v>
      </c>
      <c r="M17" s="70">
        <v>1</v>
      </c>
      <c r="N17" s="70">
        <v>0</v>
      </c>
      <c r="O17" s="70">
        <v>0</v>
      </c>
      <c r="P17" s="70">
        <v>43</v>
      </c>
      <c r="Q17" s="70">
        <v>18</v>
      </c>
      <c r="R17" s="70">
        <v>1</v>
      </c>
    </row>
    <row r="18" spans="1:18" s="30" customFormat="1" ht="15">
      <c r="A18" s="74" t="s">
        <v>4</v>
      </c>
      <c r="B18" s="73" t="s">
        <v>32</v>
      </c>
      <c r="C18" s="76">
        <v>114</v>
      </c>
      <c r="D18" s="70">
        <v>13</v>
      </c>
      <c r="E18" s="70">
        <v>9</v>
      </c>
      <c r="F18" s="70">
        <v>9</v>
      </c>
      <c r="G18" s="70">
        <v>31</v>
      </c>
      <c r="H18" s="70">
        <v>0</v>
      </c>
      <c r="I18" s="70">
        <v>0</v>
      </c>
      <c r="J18" s="70">
        <v>0</v>
      </c>
      <c r="K18" s="70">
        <v>0</v>
      </c>
      <c r="L18" s="70">
        <v>6</v>
      </c>
      <c r="M18" s="70">
        <v>1</v>
      </c>
      <c r="N18" s="70">
        <v>0</v>
      </c>
      <c r="O18" s="70">
        <v>0</v>
      </c>
      <c r="P18" s="70">
        <v>29</v>
      </c>
      <c r="Q18" s="70">
        <v>15</v>
      </c>
      <c r="R18" s="70">
        <v>1</v>
      </c>
    </row>
    <row r="19" spans="1:18" s="30" customFormat="1" ht="15">
      <c r="A19" s="74" t="s">
        <v>5</v>
      </c>
      <c r="B19" s="73" t="s">
        <v>31</v>
      </c>
      <c r="C19" s="76">
        <v>50</v>
      </c>
      <c r="D19" s="70">
        <v>7</v>
      </c>
      <c r="E19" s="70">
        <v>1</v>
      </c>
      <c r="F19" s="70">
        <v>5</v>
      </c>
      <c r="G19" s="70">
        <v>16</v>
      </c>
      <c r="H19" s="70">
        <v>2</v>
      </c>
      <c r="I19" s="70">
        <v>0</v>
      </c>
      <c r="J19" s="70">
        <v>0</v>
      </c>
      <c r="K19" s="70">
        <v>0</v>
      </c>
      <c r="L19" s="70">
        <v>2</v>
      </c>
      <c r="M19" s="70">
        <v>0</v>
      </c>
      <c r="N19" s="70">
        <v>0</v>
      </c>
      <c r="O19" s="70">
        <v>0</v>
      </c>
      <c r="P19" s="70">
        <v>14</v>
      </c>
      <c r="Q19" s="70">
        <v>3</v>
      </c>
      <c r="R19" s="70">
        <v>0</v>
      </c>
    </row>
    <row r="20" spans="1:18" ht="15">
      <c r="A20" s="75" t="s">
        <v>6</v>
      </c>
      <c r="B20" s="69" t="s">
        <v>165</v>
      </c>
      <c r="C20" s="76">
        <v>31</v>
      </c>
      <c r="D20" s="70">
        <v>6</v>
      </c>
      <c r="E20" s="70">
        <v>4</v>
      </c>
      <c r="F20" s="70">
        <v>0</v>
      </c>
      <c r="G20" s="70">
        <v>12</v>
      </c>
      <c r="H20" s="70">
        <v>5</v>
      </c>
      <c r="I20" s="70">
        <v>0</v>
      </c>
      <c r="J20" s="70">
        <v>0</v>
      </c>
      <c r="K20" s="70">
        <v>0</v>
      </c>
      <c r="L20" s="70">
        <v>0</v>
      </c>
      <c r="M20" s="70">
        <v>2</v>
      </c>
      <c r="N20" s="70">
        <v>0</v>
      </c>
      <c r="O20" s="70">
        <v>0</v>
      </c>
      <c r="P20" s="70">
        <v>0</v>
      </c>
      <c r="Q20" s="70">
        <v>0</v>
      </c>
      <c r="R20" s="70">
        <v>2</v>
      </c>
    </row>
    <row r="21" spans="1:18" ht="15">
      <c r="A21" s="75" t="s">
        <v>7</v>
      </c>
      <c r="B21" s="69" t="s">
        <v>166</v>
      </c>
      <c r="C21" s="76">
        <v>42</v>
      </c>
      <c r="D21" s="70">
        <v>3</v>
      </c>
      <c r="E21" s="70">
        <v>0</v>
      </c>
      <c r="F21" s="70">
        <v>2</v>
      </c>
      <c r="G21" s="70">
        <v>20</v>
      </c>
      <c r="H21" s="70">
        <v>0</v>
      </c>
      <c r="I21" s="70">
        <v>0</v>
      </c>
      <c r="J21" s="70">
        <v>0</v>
      </c>
      <c r="K21" s="70">
        <v>0</v>
      </c>
      <c r="L21" s="70">
        <v>2</v>
      </c>
      <c r="M21" s="70">
        <v>0</v>
      </c>
      <c r="N21" s="70">
        <v>0</v>
      </c>
      <c r="O21" s="70">
        <v>0</v>
      </c>
      <c r="P21" s="70">
        <v>8</v>
      </c>
      <c r="Q21" s="70">
        <v>7</v>
      </c>
      <c r="R21" s="70">
        <v>0</v>
      </c>
    </row>
    <row r="22" spans="1:18" ht="15">
      <c r="A22" s="75" t="s">
        <v>8</v>
      </c>
      <c r="B22" s="69" t="s">
        <v>167</v>
      </c>
      <c r="C22" s="76">
        <v>80</v>
      </c>
      <c r="D22" s="70">
        <v>8</v>
      </c>
      <c r="E22" s="70">
        <v>0</v>
      </c>
      <c r="F22" s="70">
        <v>21</v>
      </c>
      <c r="G22" s="70">
        <v>18</v>
      </c>
      <c r="H22" s="70">
        <v>1</v>
      </c>
      <c r="I22" s="70">
        <v>0</v>
      </c>
      <c r="J22" s="70">
        <v>0</v>
      </c>
      <c r="K22" s="70">
        <v>0</v>
      </c>
      <c r="L22" s="70">
        <v>0</v>
      </c>
      <c r="M22" s="70">
        <v>0</v>
      </c>
      <c r="N22" s="70">
        <v>0</v>
      </c>
      <c r="O22" s="70">
        <v>0</v>
      </c>
      <c r="P22" s="70">
        <v>19</v>
      </c>
      <c r="Q22" s="70">
        <v>4</v>
      </c>
      <c r="R22" s="70">
        <v>9</v>
      </c>
    </row>
    <row r="23" spans="1:18" s="30" customFormat="1" ht="15">
      <c r="A23" s="74" t="s">
        <v>9</v>
      </c>
      <c r="B23" s="73" t="s">
        <v>32</v>
      </c>
      <c r="C23" s="76">
        <v>35</v>
      </c>
      <c r="D23" s="70">
        <v>4</v>
      </c>
      <c r="E23" s="70">
        <v>0</v>
      </c>
      <c r="F23" s="70">
        <v>10</v>
      </c>
      <c r="G23" s="70">
        <v>7</v>
      </c>
      <c r="H23" s="70">
        <v>0</v>
      </c>
      <c r="I23" s="70">
        <v>0</v>
      </c>
      <c r="J23" s="70">
        <v>0</v>
      </c>
      <c r="K23" s="70">
        <v>0</v>
      </c>
      <c r="L23" s="70">
        <v>0</v>
      </c>
      <c r="M23" s="70">
        <v>0</v>
      </c>
      <c r="N23" s="70">
        <v>0</v>
      </c>
      <c r="O23" s="70">
        <v>0</v>
      </c>
      <c r="P23" s="70">
        <v>12</v>
      </c>
      <c r="Q23" s="70">
        <v>1</v>
      </c>
      <c r="R23" s="70">
        <v>1</v>
      </c>
    </row>
    <row r="24" spans="1:18" s="30" customFormat="1" ht="15">
      <c r="A24" s="74" t="s">
        <v>10</v>
      </c>
      <c r="B24" s="73" t="s">
        <v>33</v>
      </c>
      <c r="C24" s="76">
        <v>45</v>
      </c>
      <c r="D24" s="70">
        <v>4</v>
      </c>
      <c r="E24" s="70">
        <v>0</v>
      </c>
      <c r="F24" s="70">
        <v>11</v>
      </c>
      <c r="G24" s="70">
        <v>11</v>
      </c>
      <c r="H24" s="70">
        <v>1</v>
      </c>
      <c r="I24" s="70">
        <v>0</v>
      </c>
      <c r="J24" s="70">
        <v>0</v>
      </c>
      <c r="K24" s="70">
        <v>0</v>
      </c>
      <c r="L24" s="70">
        <v>0</v>
      </c>
      <c r="M24" s="70">
        <v>0</v>
      </c>
      <c r="N24" s="70">
        <v>0</v>
      </c>
      <c r="O24" s="70">
        <v>0</v>
      </c>
      <c r="P24" s="70">
        <v>7</v>
      </c>
      <c r="Q24" s="70">
        <v>3</v>
      </c>
      <c r="R24" s="70">
        <v>8</v>
      </c>
    </row>
    <row r="25" spans="1:18" ht="15">
      <c r="A25" s="75" t="s">
        <v>11</v>
      </c>
      <c r="B25" s="69" t="s">
        <v>168</v>
      </c>
      <c r="C25" s="76">
        <v>31</v>
      </c>
      <c r="D25" s="70">
        <v>6</v>
      </c>
      <c r="E25" s="70">
        <v>0</v>
      </c>
      <c r="F25" s="70">
        <v>1</v>
      </c>
      <c r="G25" s="70">
        <v>17</v>
      </c>
      <c r="H25" s="70">
        <v>3</v>
      </c>
      <c r="I25" s="70">
        <v>0</v>
      </c>
      <c r="J25" s="70">
        <v>0</v>
      </c>
      <c r="K25" s="70">
        <v>0</v>
      </c>
      <c r="L25" s="70">
        <v>0</v>
      </c>
      <c r="M25" s="70">
        <v>0</v>
      </c>
      <c r="N25" s="70">
        <v>0</v>
      </c>
      <c r="O25" s="70">
        <v>0</v>
      </c>
      <c r="P25" s="70">
        <v>4</v>
      </c>
      <c r="Q25" s="70">
        <v>0</v>
      </c>
      <c r="R25" s="70">
        <v>0</v>
      </c>
    </row>
    <row r="26" spans="1:18" ht="15">
      <c r="A26" s="75" t="s">
        <v>12</v>
      </c>
      <c r="B26" s="69" t="s">
        <v>169</v>
      </c>
      <c r="C26" s="76">
        <v>69</v>
      </c>
      <c r="D26" s="70">
        <v>1</v>
      </c>
      <c r="E26" s="70">
        <v>3</v>
      </c>
      <c r="F26" s="70">
        <v>16</v>
      </c>
      <c r="G26" s="70">
        <v>36</v>
      </c>
      <c r="H26" s="70">
        <v>1</v>
      </c>
      <c r="I26" s="70">
        <v>0</v>
      </c>
      <c r="J26" s="70">
        <v>0</v>
      </c>
      <c r="K26" s="70">
        <v>0</v>
      </c>
      <c r="L26" s="70">
        <v>0</v>
      </c>
      <c r="M26" s="70">
        <v>0</v>
      </c>
      <c r="N26" s="70">
        <v>0</v>
      </c>
      <c r="O26" s="70">
        <v>0</v>
      </c>
      <c r="P26" s="70">
        <v>12</v>
      </c>
      <c r="Q26" s="70">
        <v>0</v>
      </c>
      <c r="R26" s="70">
        <v>0</v>
      </c>
    </row>
    <row r="27" spans="1:18" ht="15">
      <c r="A27" s="75" t="s">
        <v>13</v>
      </c>
      <c r="B27" s="69" t="s">
        <v>170</v>
      </c>
      <c r="C27" s="76">
        <v>26</v>
      </c>
      <c r="D27" s="70">
        <v>0</v>
      </c>
      <c r="E27" s="70">
        <v>0</v>
      </c>
      <c r="F27" s="70">
        <v>7</v>
      </c>
      <c r="G27" s="70">
        <v>16</v>
      </c>
      <c r="H27" s="70">
        <v>0</v>
      </c>
      <c r="I27" s="70">
        <v>0</v>
      </c>
      <c r="J27" s="70">
        <v>0</v>
      </c>
      <c r="K27" s="70">
        <v>0</v>
      </c>
      <c r="L27" s="70">
        <v>0</v>
      </c>
      <c r="M27" s="70">
        <v>0</v>
      </c>
      <c r="N27" s="70">
        <v>0</v>
      </c>
      <c r="O27" s="70">
        <v>0</v>
      </c>
      <c r="P27" s="70">
        <v>0</v>
      </c>
      <c r="Q27" s="70">
        <v>2</v>
      </c>
      <c r="R27" s="70">
        <v>1</v>
      </c>
    </row>
    <row r="28" spans="1:18" ht="15">
      <c r="A28" s="75" t="s">
        <v>14</v>
      </c>
      <c r="B28" s="69" t="s">
        <v>171</v>
      </c>
      <c r="C28" s="76">
        <v>46</v>
      </c>
      <c r="D28" s="70">
        <v>4</v>
      </c>
      <c r="E28" s="70">
        <v>0</v>
      </c>
      <c r="F28" s="70">
        <v>3</v>
      </c>
      <c r="G28" s="70">
        <v>12</v>
      </c>
      <c r="H28" s="70">
        <v>0</v>
      </c>
      <c r="I28" s="70">
        <v>0</v>
      </c>
      <c r="J28" s="70">
        <v>0</v>
      </c>
      <c r="K28" s="70">
        <v>4</v>
      </c>
      <c r="L28" s="70">
        <v>1</v>
      </c>
      <c r="M28" s="70">
        <v>0</v>
      </c>
      <c r="N28" s="70">
        <v>0</v>
      </c>
      <c r="O28" s="70">
        <v>0</v>
      </c>
      <c r="P28" s="70">
        <v>15</v>
      </c>
      <c r="Q28" s="70">
        <v>7</v>
      </c>
      <c r="R28" s="70">
        <v>0</v>
      </c>
    </row>
    <row r="29" spans="1:18" ht="15">
      <c r="A29" s="75" t="s">
        <v>15</v>
      </c>
      <c r="B29" s="69" t="s">
        <v>172</v>
      </c>
      <c r="C29" s="76">
        <v>39</v>
      </c>
      <c r="D29" s="70">
        <v>12</v>
      </c>
      <c r="E29" s="70">
        <v>0</v>
      </c>
      <c r="F29" s="70">
        <v>16</v>
      </c>
      <c r="G29" s="70">
        <v>2</v>
      </c>
      <c r="H29" s="70">
        <v>0</v>
      </c>
      <c r="I29" s="70">
        <v>0</v>
      </c>
      <c r="J29" s="70">
        <v>0</v>
      </c>
      <c r="K29" s="70">
        <v>0</v>
      </c>
      <c r="L29" s="70">
        <v>0</v>
      </c>
      <c r="M29" s="70">
        <v>0</v>
      </c>
      <c r="N29" s="70">
        <v>0</v>
      </c>
      <c r="O29" s="70">
        <v>0</v>
      </c>
      <c r="P29" s="70">
        <v>6</v>
      </c>
      <c r="Q29" s="70">
        <v>3</v>
      </c>
      <c r="R29" s="70">
        <v>0</v>
      </c>
    </row>
    <row r="30" spans="1:18" ht="15">
      <c r="A30" s="75" t="s">
        <v>16</v>
      </c>
      <c r="B30" s="69" t="s">
        <v>173</v>
      </c>
      <c r="C30" s="76">
        <v>91</v>
      </c>
      <c r="D30" s="70">
        <v>7</v>
      </c>
      <c r="E30" s="70">
        <v>0</v>
      </c>
      <c r="F30" s="70">
        <v>22</v>
      </c>
      <c r="G30" s="70">
        <v>30</v>
      </c>
      <c r="H30" s="70">
        <v>2</v>
      </c>
      <c r="I30" s="70">
        <v>0</v>
      </c>
      <c r="J30" s="70">
        <v>0</v>
      </c>
      <c r="K30" s="70">
        <v>4</v>
      </c>
      <c r="L30" s="70">
        <v>0</v>
      </c>
      <c r="M30" s="70">
        <v>2</v>
      </c>
      <c r="N30" s="70">
        <v>0</v>
      </c>
      <c r="O30" s="70">
        <v>0</v>
      </c>
      <c r="P30" s="70">
        <v>12</v>
      </c>
      <c r="Q30" s="70">
        <v>7</v>
      </c>
      <c r="R30" s="70">
        <v>5</v>
      </c>
    </row>
    <row r="31" spans="1:18" ht="15">
      <c r="A31" s="75" t="s">
        <v>17</v>
      </c>
      <c r="B31" s="69" t="s">
        <v>174</v>
      </c>
      <c r="C31" s="76">
        <v>43</v>
      </c>
      <c r="D31" s="70">
        <v>0</v>
      </c>
      <c r="E31" s="70">
        <v>3</v>
      </c>
      <c r="F31" s="70">
        <v>17</v>
      </c>
      <c r="G31" s="70">
        <v>14</v>
      </c>
      <c r="H31" s="70">
        <v>0</v>
      </c>
      <c r="I31" s="70">
        <v>0</v>
      </c>
      <c r="J31" s="70">
        <v>0</v>
      </c>
      <c r="K31" s="70">
        <v>0</v>
      </c>
      <c r="L31" s="70">
        <v>0</v>
      </c>
      <c r="M31" s="70">
        <v>0</v>
      </c>
      <c r="N31" s="70">
        <v>0</v>
      </c>
      <c r="O31" s="70">
        <v>0</v>
      </c>
      <c r="P31" s="70">
        <v>9</v>
      </c>
      <c r="Q31" s="70">
        <v>0</v>
      </c>
      <c r="R31" s="70">
        <v>0</v>
      </c>
    </row>
    <row r="32" spans="1:18" ht="15">
      <c r="A32" s="75" t="s">
        <v>18</v>
      </c>
      <c r="B32" s="69" t="s">
        <v>175</v>
      </c>
      <c r="C32" s="76">
        <v>219</v>
      </c>
      <c r="D32" s="70">
        <v>3</v>
      </c>
      <c r="E32" s="70">
        <v>0</v>
      </c>
      <c r="F32" s="70">
        <v>82</v>
      </c>
      <c r="G32" s="70">
        <v>31</v>
      </c>
      <c r="H32" s="70">
        <v>0</v>
      </c>
      <c r="I32" s="70">
        <v>0</v>
      </c>
      <c r="J32" s="70">
        <v>0</v>
      </c>
      <c r="K32" s="70">
        <v>3</v>
      </c>
      <c r="L32" s="70">
        <v>1</v>
      </c>
      <c r="M32" s="70">
        <v>3</v>
      </c>
      <c r="N32" s="70">
        <v>0</v>
      </c>
      <c r="O32" s="70">
        <v>0</v>
      </c>
      <c r="P32" s="70">
        <v>80</v>
      </c>
      <c r="Q32" s="70">
        <v>0</v>
      </c>
      <c r="R32" s="70">
        <v>16</v>
      </c>
    </row>
    <row r="33" spans="1:18" s="30" customFormat="1" ht="15">
      <c r="A33" s="74" t="s">
        <v>19</v>
      </c>
      <c r="B33" s="73" t="s">
        <v>32</v>
      </c>
      <c r="C33" s="76">
        <v>82</v>
      </c>
      <c r="D33" s="70">
        <v>3</v>
      </c>
      <c r="E33" s="70">
        <v>0</v>
      </c>
      <c r="F33" s="70">
        <v>30</v>
      </c>
      <c r="G33" s="70">
        <v>11</v>
      </c>
      <c r="H33" s="70">
        <v>0</v>
      </c>
      <c r="I33" s="70">
        <v>0</v>
      </c>
      <c r="J33" s="70">
        <v>0</v>
      </c>
      <c r="K33" s="70">
        <v>1</v>
      </c>
      <c r="L33" s="70">
        <v>0</v>
      </c>
      <c r="M33" s="70">
        <v>0</v>
      </c>
      <c r="N33" s="70">
        <v>0</v>
      </c>
      <c r="O33" s="70">
        <v>0</v>
      </c>
      <c r="P33" s="70">
        <v>33</v>
      </c>
      <c r="Q33" s="70">
        <v>0</v>
      </c>
      <c r="R33" s="70">
        <v>4</v>
      </c>
    </row>
    <row r="34" spans="1:18" s="30" customFormat="1" ht="15">
      <c r="A34" s="74" t="s">
        <v>20</v>
      </c>
      <c r="B34" s="73" t="s">
        <v>34</v>
      </c>
      <c r="C34" s="76">
        <v>137</v>
      </c>
      <c r="D34" s="70">
        <v>0</v>
      </c>
      <c r="E34" s="70">
        <v>0</v>
      </c>
      <c r="F34" s="70">
        <v>52</v>
      </c>
      <c r="G34" s="70">
        <v>20</v>
      </c>
      <c r="H34" s="70">
        <v>0</v>
      </c>
      <c r="I34" s="70">
        <v>0</v>
      </c>
      <c r="J34" s="70">
        <v>0</v>
      </c>
      <c r="K34" s="70">
        <v>2</v>
      </c>
      <c r="L34" s="70">
        <v>1</v>
      </c>
      <c r="M34" s="70">
        <v>3</v>
      </c>
      <c r="N34" s="70">
        <v>0</v>
      </c>
      <c r="O34" s="70">
        <v>0</v>
      </c>
      <c r="P34" s="70">
        <v>47</v>
      </c>
      <c r="Q34" s="70">
        <v>0</v>
      </c>
      <c r="R34" s="70">
        <v>12</v>
      </c>
    </row>
    <row r="35" spans="1:18" ht="15">
      <c r="A35" s="75" t="s">
        <v>21</v>
      </c>
      <c r="B35" s="69" t="s">
        <v>176</v>
      </c>
      <c r="C35" s="76">
        <v>86</v>
      </c>
      <c r="D35" s="70">
        <v>10</v>
      </c>
      <c r="E35" s="70">
        <v>0</v>
      </c>
      <c r="F35" s="70">
        <v>6</v>
      </c>
      <c r="G35" s="70">
        <v>36</v>
      </c>
      <c r="H35" s="70">
        <v>2</v>
      </c>
      <c r="I35" s="70">
        <v>0</v>
      </c>
      <c r="J35" s="70">
        <v>0</v>
      </c>
      <c r="K35" s="70">
        <v>0</v>
      </c>
      <c r="L35" s="70">
        <v>1</v>
      </c>
      <c r="M35" s="70">
        <v>0</v>
      </c>
      <c r="N35" s="70">
        <v>0</v>
      </c>
      <c r="O35" s="70">
        <v>0</v>
      </c>
      <c r="P35" s="70">
        <v>27</v>
      </c>
      <c r="Q35" s="70">
        <v>4</v>
      </c>
      <c r="R35" s="70">
        <v>0</v>
      </c>
    </row>
    <row r="36" spans="1:18" ht="15">
      <c r="A36" s="75" t="s">
        <v>22</v>
      </c>
      <c r="B36" s="69" t="s">
        <v>177</v>
      </c>
      <c r="C36" s="76">
        <v>83</v>
      </c>
      <c r="D36" s="70">
        <v>19</v>
      </c>
      <c r="E36" s="70">
        <v>0</v>
      </c>
      <c r="F36" s="70">
        <v>5</v>
      </c>
      <c r="G36" s="70">
        <v>32</v>
      </c>
      <c r="H36" s="70">
        <v>6</v>
      </c>
      <c r="I36" s="70">
        <v>0</v>
      </c>
      <c r="J36" s="70">
        <v>0</v>
      </c>
      <c r="K36" s="70">
        <v>0</v>
      </c>
      <c r="L36" s="70">
        <v>3</v>
      </c>
      <c r="M36" s="70">
        <v>1</v>
      </c>
      <c r="N36" s="70">
        <v>0</v>
      </c>
      <c r="O36" s="70">
        <v>0</v>
      </c>
      <c r="P36" s="70">
        <v>8</v>
      </c>
      <c r="Q36" s="70">
        <v>8</v>
      </c>
      <c r="R36" s="70">
        <v>1</v>
      </c>
    </row>
    <row r="37" spans="1:18" ht="15">
      <c r="A37" s="75" t="s">
        <v>23</v>
      </c>
      <c r="B37" s="69" t="s">
        <v>178</v>
      </c>
      <c r="C37" s="76">
        <v>32</v>
      </c>
      <c r="D37" s="70">
        <v>0</v>
      </c>
      <c r="E37" s="70">
        <v>0</v>
      </c>
      <c r="F37" s="70">
        <v>15</v>
      </c>
      <c r="G37" s="70">
        <v>13</v>
      </c>
      <c r="H37" s="70">
        <v>1</v>
      </c>
      <c r="I37" s="70">
        <v>0</v>
      </c>
      <c r="J37" s="70">
        <v>0</v>
      </c>
      <c r="K37" s="70">
        <v>0</v>
      </c>
      <c r="L37" s="70">
        <v>0</v>
      </c>
      <c r="M37" s="70">
        <v>0</v>
      </c>
      <c r="N37" s="70">
        <v>0</v>
      </c>
      <c r="O37" s="70">
        <v>0</v>
      </c>
      <c r="P37" s="70">
        <v>1</v>
      </c>
      <c r="Q37" s="70">
        <v>1</v>
      </c>
      <c r="R37" s="70">
        <v>1</v>
      </c>
    </row>
    <row r="38" spans="1:18" ht="15">
      <c r="A38" s="75" t="s">
        <v>24</v>
      </c>
      <c r="B38" s="69" t="s">
        <v>179</v>
      </c>
      <c r="C38" s="76">
        <v>68</v>
      </c>
      <c r="D38" s="70">
        <v>0</v>
      </c>
      <c r="E38" s="70">
        <v>2</v>
      </c>
      <c r="F38" s="70">
        <v>11</v>
      </c>
      <c r="G38" s="70">
        <v>36</v>
      </c>
      <c r="H38" s="70">
        <v>1</v>
      </c>
      <c r="I38" s="70">
        <v>0</v>
      </c>
      <c r="J38" s="70">
        <v>0</v>
      </c>
      <c r="K38" s="70">
        <v>0</v>
      </c>
      <c r="L38" s="70">
        <v>1</v>
      </c>
      <c r="M38" s="70">
        <v>0</v>
      </c>
      <c r="N38" s="70">
        <v>0</v>
      </c>
      <c r="O38" s="70">
        <v>0</v>
      </c>
      <c r="P38" s="70">
        <v>12</v>
      </c>
      <c r="Q38" s="70">
        <v>4</v>
      </c>
      <c r="R38" s="70">
        <v>1</v>
      </c>
    </row>
    <row r="39" spans="1:18" ht="15">
      <c r="A39" s="75" t="s">
        <v>25</v>
      </c>
      <c r="B39" s="69" t="s">
        <v>180</v>
      </c>
      <c r="C39" s="76">
        <v>9</v>
      </c>
      <c r="D39" s="70">
        <v>1</v>
      </c>
      <c r="E39" s="70">
        <v>0</v>
      </c>
      <c r="F39" s="70">
        <v>0</v>
      </c>
      <c r="G39" s="70">
        <v>6</v>
      </c>
      <c r="H39" s="70">
        <v>0</v>
      </c>
      <c r="I39" s="70">
        <v>0</v>
      </c>
      <c r="J39" s="70">
        <v>0</v>
      </c>
      <c r="K39" s="70">
        <v>0</v>
      </c>
      <c r="L39" s="70">
        <v>0</v>
      </c>
      <c r="M39" s="70">
        <v>0</v>
      </c>
      <c r="N39" s="70">
        <v>0</v>
      </c>
      <c r="O39" s="70">
        <v>0</v>
      </c>
      <c r="P39" s="70">
        <v>2</v>
      </c>
      <c r="Q39" s="70">
        <v>0</v>
      </c>
      <c r="R39" s="70">
        <v>0</v>
      </c>
    </row>
    <row r="40" spans="1:18" ht="15">
      <c r="A40" s="75" t="s">
        <v>26</v>
      </c>
      <c r="B40" s="69" t="s">
        <v>181</v>
      </c>
      <c r="C40" s="76">
        <v>81</v>
      </c>
      <c r="D40" s="70">
        <v>5</v>
      </c>
      <c r="E40" s="70">
        <v>9</v>
      </c>
      <c r="F40" s="70">
        <v>12</v>
      </c>
      <c r="G40" s="70">
        <v>39</v>
      </c>
      <c r="H40" s="70">
        <v>0</v>
      </c>
      <c r="I40" s="70">
        <v>0</v>
      </c>
      <c r="J40" s="70">
        <v>0</v>
      </c>
      <c r="K40" s="70">
        <v>0</v>
      </c>
      <c r="L40" s="70">
        <v>2</v>
      </c>
      <c r="M40" s="70">
        <v>0</v>
      </c>
      <c r="N40" s="70">
        <v>0</v>
      </c>
      <c r="O40" s="70">
        <v>0</v>
      </c>
      <c r="P40" s="70">
        <v>7</v>
      </c>
      <c r="Q40" s="70">
        <v>7</v>
      </c>
      <c r="R40" s="70">
        <v>0</v>
      </c>
    </row>
    <row r="41" spans="1:18" ht="15">
      <c r="A41" s="116" t="s">
        <v>27</v>
      </c>
      <c r="B41" s="116" t="s">
        <v>182</v>
      </c>
      <c r="C41" s="76">
        <v>28</v>
      </c>
      <c r="D41" s="70">
        <v>4</v>
      </c>
      <c r="E41" s="70">
        <v>5</v>
      </c>
      <c r="F41" s="70">
        <v>1</v>
      </c>
      <c r="G41" s="70">
        <v>16</v>
      </c>
      <c r="H41" s="70">
        <v>0</v>
      </c>
      <c r="I41" s="70">
        <v>0</v>
      </c>
      <c r="J41" s="70">
        <v>0</v>
      </c>
      <c r="K41" s="70">
        <v>1</v>
      </c>
      <c r="L41" s="70">
        <v>0</v>
      </c>
      <c r="M41" s="70">
        <v>1</v>
      </c>
      <c r="N41" s="70">
        <v>0</v>
      </c>
      <c r="O41" s="70">
        <v>0</v>
      </c>
      <c r="P41" s="70">
        <v>0</v>
      </c>
      <c r="Q41" s="70">
        <v>0</v>
      </c>
      <c r="R41" s="70">
        <v>0</v>
      </c>
    </row>
    <row r="42" spans="1:18" ht="15">
      <c r="A42" s="75" t="s">
        <v>28</v>
      </c>
      <c r="B42" s="75" t="s">
        <v>183</v>
      </c>
      <c r="C42" s="115">
        <v>29</v>
      </c>
      <c r="D42" s="70">
        <v>2</v>
      </c>
      <c r="E42" s="70">
        <v>0</v>
      </c>
      <c r="F42" s="70">
        <v>4</v>
      </c>
      <c r="G42" s="70">
        <v>5</v>
      </c>
      <c r="H42" s="70">
        <v>0</v>
      </c>
      <c r="I42" s="70">
        <v>0</v>
      </c>
      <c r="J42" s="70">
        <v>0</v>
      </c>
      <c r="K42" s="70">
        <v>0</v>
      </c>
      <c r="L42" s="70">
        <v>2</v>
      </c>
      <c r="M42" s="70">
        <v>0</v>
      </c>
      <c r="N42" s="70">
        <v>0</v>
      </c>
      <c r="O42" s="70">
        <v>0</v>
      </c>
      <c r="P42" s="70">
        <v>11</v>
      </c>
      <c r="Q42" s="70">
        <v>5</v>
      </c>
      <c r="R42" s="70">
        <v>0</v>
      </c>
    </row>
    <row r="43" spans="1:18" ht="15">
      <c r="A43" s="75" t="s">
        <v>29</v>
      </c>
      <c r="B43" s="75" t="s">
        <v>184</v>
      </c>
      <c r="C43" s="115">
        <v>64</v>
      </c>
      <c r="D43" s="70">
        <v>2</v>
      </c>
      <c r="E43" s="70">
        <v>1</v>
      </c>
      <c r="F43" s="70">
        <v>0</v>
      </c>
      <c r="G43" s="70">
        <v>53</v>
      </c>
      <c r="H43" s="70">
        <v>5</v>
      </c>
      <c r="I43" s="70">
        <v>0</v>
      </c>
      <c r="J43" s="70">
        <v>0</v>
      </c>
      <c r="K43" s="70">
        <v>0</v>
      </c>
      <c r="L43" s="70">
        <v>0</v>
      </c>
      <c r="M43" s="70">
        <v>0</v>
      </c>
      <c r="N43" s="70">
        <v>0</v>
      </c>
      <c r="O43" s="70">
        <v>0</v>
      </c>
      <c r="P43" s="70">
        <v>0</v>
      </c>
      <c r="Q43" s="70">
        <v>3</v>
      </c>
      <c r="R43" s="70">
        <v>0</v>
      </c>
    </row>
    <row r="44" spans="1:18" ht="15">
      <c r="A44" s="117" t="s">
        <v>30</v>
      </c>
      <c r="B44" s="117" t="s">
        <v>185</v>
      </c>
      <c r="C44" s="76">
        <v>83</v>
      </c>
      <c r="D44" s="70">
        <v>19</v>
      </c>
      <c r="E44" s="70">
        <v>6</v>
      </c>
      <c r="F44" s="70">
        <v>22</v>
      </c>
      <c r="G44" s="70">
        <v>12</v>
      </c>
      <c r="H44" s="70">
        <v>0</v>
      </c>
      <c r="I44" s="70">
        <v>0</v>
      </c>
      <c r="J44" s="70">
        <v>0</v>
      </c>
      <c r="K44" s="70">
        <v>2</v>
      </c>
      <c r="L44" s="70">
        <v>2</v>
      </c>
      <c r="M44" s="70">
        <v>1</v>
      </c>
      <c r="N44" s="70">
        <v>0</v>
      </c>
      <c r="O44" s="70">
        <v>0</v>
      </c>
      <c r="P44" s="70">
        <v>9</v>
      </c>
      <c r="Q44" s="70">
        <v>10</v>
      </c>
      <c r="R44" s="70">
        <v>0</v>
      </c>
    </row>
    <row r="45" spans="1:18" ht="15" customHeight="1">
      <c r="A45" s="260" t="s">
        <v>86</v>
      </c>
      <c r="B45" s="261"/>
      <c r="C45" s="127">
        <v>2003</v>
      </c>
      <c r="D45" s="96">
        <v>210</v>
      </c>
      <c r="E45" s="96">
        <v>60</v>
      </c>
      <c r="F45" s="96">
        <v>363</v>
      </c>
      <c r="G45" s="96">
        <v>719</v>
      </c>
      <c r="H45" s="96">
        <v>34</v>
      </c>
      <c r="I45" s="96">
        <v>0</v>
      </c>
      <c r="J45" s="96">
        <v>0</v>
      </c>
      <c r="K45" s="96">
        <v>25</v>
      </c>
      <c r="L45" s="96">
        <v>30</v>
      </c>
      <c r="M45" s="96">
        <v>17</v>
      </c>
      <c r="N45" s="96">
        <v>0</v>
      </c>
      <c r="O45" s="96">
        <v>0</v>
      </c>
      <c r="P45" s="96">
        <v>366</v>
      </c>
      <c r="Q45" s="96">
        <v>133</v>
      </c>
      <c r="R45" s="96">
        <v>46</v>
      </c>
    </row>
    <row r="46" spans="1:18" ht="15">
      <c r="A46" s="265" t="s">
        <v>770</v>
      </c>
      <c r="B46" s="266"/>
      <c r="C46" s="115">
        <v>366</v>
      </c>
      <c r="D46" s="70">
        <v>39</v>
      </c>
      <c r="E46" s="70">
        <v>7</v>
      </c>
      <c r="F46" s="70">
        <v>72</v>
      </c>
      <c r="G46" s="70">
        <v>109</v>
      </c>
      <c r="H46" s="70">
        <v>4</v>
      </c>
      <c r="I46" s="70">
        <v>0</v>
      </c>
      <c r="J46" s="70">
        <v>0</v>
      </c>
      <c r="K46" s="70">
        <v>10</v>
      </c>
      <c r="L46" s="70">
        <v>9</v>
      </c>
      <c r="M46" s="70">
        <v>3</v>
      </c>
      <c r="N46" s="70">
        <v>0</v>
      </c>
      <c r="O46" s="70">
        <v>0</v>
      </c>
      <c r="P46" s="70">
        <v>68</v>
      </c>
      <c r="Q46" s="70">
        <v>41</v>
      </c>
      <c r="R46" s="70">
        <v>4</v>
      </c>
    </row>
    <row r="47" spans="1:18" ht="15">
      <c r="A47" s="265" t="s">
        <v>771</v>
      </c>
      <c r="B47" s="266"/>
      <c r="C47" s="115">
        <v>391</v>
      </c>
      <c r="D47" s="70">
        <v>50</v>
      </c>
      <c r="E47" s="70">
        <v>22</v>
      </c>
      <c r="F47" s="70">
        <v>37</v>
      </c>
      <c r="G47" s="70">
        <v>155</v>
      </c>
      <c r="H47" s="70">
        <v>8</v>
      </c>
      <c r="I47" s="70">
        <v>0</v>
      </c>
      <c r="J47" s="70">
        <v>0</v>
      </c>
      <c r="K47" s="70">
        <v>0</v>
      </c>
      <c r="L47" s="70">
        <v>13</v>
      </c>
      <c r="M47" s="70">
        <v>2</v>
      </c>
      <c r="N47" s="70">
        <v>0</v>
      </c>
      <c r="O47" s="70">
        <v>0</v>
      </c>
      <c r="P47" s="70">
        <v>64</v>
      </c>
      <c r="Q47" s="70">
        <v>38</v>
      </c>
      <c r="R47" s="70">
        <v>2</v>
      </c>
    </row>
    <row r="48" spans="1:18" ht="12.75" customHeight="1">
      <c r="A48" s="265" t="s">
        <v>772</v>
      </c>
      <c r="B48" s="266"/>
      <c r="C48" s="115">
        <v>272</v>
      </c>
      <c r="D48" s="70">
        <v>30</v>
      </c>
      <c r="E48" s="70">
        <v>4</v>
      </c>
      <c r="F48" s="70">
        <v>39</v>
      </c>
      <c r="G48" s="70">
        <v>91</v>
      </c>
      <c r="H48" s="70">
        <v>9</v>
      </c>
      <c r="I48" s="70">
        <v>0</v>
      </c>
      <c r="J48" s="70">
        <v>0</v>
      </c>
      <c r="K48" s="70">
        <v>1</v>
      </c>
      <c r="L48" s="70">
        <v>3</v>
      </c>
      <c r="M48" s="70">
        <v>2</v>
      </c>
      <c r="N48" s="70">
        <v>0</v>
      </c>
      <c r="O48" s="70">
        <v>0</v>
      </c>
      <c r="P48" s="70">
        <v>62</v>
      </c>
      <c r="Q48" s="70">
        <v>19</v>
      </c>
      <c r="R48" s="70">
        <v>12</v>
      </c>
    </row>
    <row r="49" spans="1:18" ht="15">
      <c r="A49" s="265" t="s">
        <v>773</v>
      </c>
      <c r="B49" s="266"/>
      <c r="C49" s="115">
        <v>358</v>
      </c>
      <c r="D49" s="70">
        <v>65</v>
      </c>
      <c r="E49" s="70">
        <v>21</v>
      </c>
      <c r="F49" s="70">
        <v>70</v>
      </c>
      <c r="G49" s="70">
        <v>108</v>
      </c>
      <c r="H49" s="70">
        <v>2</v>
      </c>
      <c r="I49" s="70">
        <v>0</v>
      </c>
      <c r="J49" s="70">
        <v>0</v>
      </c>
      <c r="K49" s="70">
        <v>7</v>
      </c>
      <c r="L49" s="70">
        <v>3</v>
      </c>
      <c r="M49" s="70">
        <v>5</v>
      </c>
      <c r="N49" s="70">
        <v>0</v>
      </c>
      <c r="O49" s="70">
        <v>0</v>
      </c>
      <c r="P49" s="70">
        <v>47</v>
      </c>
      <c r="Q49" s="70">
        <v>21</v>
      </c>
      <c r="R49" s="70">
        <v>9</v>
      </c>
    </row>
    <row r="50" spans="1:18" ht="14.25" customHeight="1">
      <c r="A50" s="265" t="s">
        <v>774</v>
      </c>
      <c r="B50" s="266"/>
      <c r="C50" s="115">
        <v>616</v>
      </c>
      <c r="D50" s="70">
        <v>26</v>
      </c>
      <c r="E50" s="70">
        <v>6</v>
      </c>
      <c r="F50" s="70">
        <v>145</v>
      </c>
      <c r="G50" s="70">
        <v>256</v>
      </c>
      <c r="H50" s="70">
        <v>11</v>
      </c>
      <c r="I50" s="70">
        <v>0</v>
      </c>
      <c r="J50" s="70">
        <v>0</v>
      </c>
      <c r="K50" s="70">
        <v>7</v>
      </c>
      <c r="L50" s="70">
        <v>2</v>
      </c>
      <c r="M50" s="70">
        <v>5</v>
      </c>
      <c r="N50" s="70">
        <v>0</v>
      </c>
      <c r="O50" s="70">
        <v>0</v>
      </c>
      <c r="P50" s="70">
        <v>125</v>
      </c>
      <c r="Q50" s="70">
        <v>14</v>
      </c>
      <c r="R50" s="70">
        <v>19</v>
      </c>
    </row>
    <row r="51" spans="1:18">
      <c r="C51" s="31"/>
    </row>
    <row r="52" spans="1:18">
      <c r="B52" s="31"/>
      <c r="D52" s="33"/>
      <c r="E52" s="34"/>
      <c r="F52" s="33"/>
      <c r="G52" s="33"/>
      <c r="H52" s="33"/>
      <c r="I52" s="33"/>
      <c r="J52" s="33"/>
      <c r="K52" s="33"/>
      <c r="L52" s="33"/>
    </row>
  </sheetData>
  <mergeCells count="27">
    <mergeCell ref="A47:B47"/>
    <mergeCell ref="A48:B48"/>
    <mergeCell ref="A49:B49"/>
    <mergeCell ref="A50:B50"/>
    <mergeCell ref="A1:L1"/>
    <mergeCell ref="A2:L2"/>
    <mergeCell ref="A3:A5"/>
    <mergeCell ref="A45:B45"/>
    <mergeCell ref="A46:B46"/>
    <mergeCell ref="B3:B5"/>
    <mergeCell ref="C3:C5"/>
    <mergeCell ref="R4:R5"/>
    <mergeCell ref="D3:R3"/>
    <mergeCell ref="I4:I5"/>
    <mergeCell ref="J4:J5"/>
    <mergeCell ref="K4:K5"/>
    <mergeCell ref="L4:L5"/>
    <mergeCell ref="F4:F5"/>
    <mergeCell ref="G4:G5"/>
    <mergeCell ref="E4:E5"/>
    <mergeCell ref="D4:D5"/>
    <mergeCell ref="H4:H5"/>
    <mergeCell ref="M4:M5"/>
    <mergeCell ref="N4:N5"/>
    <mergeCell ref="O4:O5"/>
    <mergeCell ref="P4:P5"/>
    <mergeCell ref="Q4:Q5"/>
  </mergeCells>
  <phoneticPr fontId="0" type="noConversion"/>
  <hyperlinks>
    <hyperlink ref="S1" location="'spis tabel'!A1" display="'spis tabel'!A1" xr:uid="{00000000-0004-0000-0D00-000000000000}"/>
  </hyperlinks>
  <pageMargins left="0.78740157480314965" right="0.78740157480314965" top="0.39370078740157483" bottom="0.39370078740157483" header="0.51181102362204722" footer="0.51181102362204722"/>
  <pageSetup paperSize="9" scale="6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52"/>
  <sheetViews>
    <sheetView showGridLines="0" workbookViewId="0">
      <selection sqref="A1:I1"/>
    </sheetView>
  </sheetViews>
  <sheetFormatPr defaultRowHeight="12.75"/>
  <cols>
    <col min="1" max="1" width="4.42578125" style="11" customWidth="1"/>
    <col min="2" max="2" width="20.5703125" style="11" customWidth="1"/>
    <col min="3" max="3" width="12.85546875" style="11" customWidth="1"/>
    <col min="4" max="4" width="13.7109375" style="11" customWidth="1"/>
    <col min="5" max="5" width="13.28515625" style="11" customWidth="1"/>
    <col min="6" max="6" width="11.5703125" style="11" customWidth="1"/>
    <col min="7" max="7" width="9" style="11" customWidth="1"/>
    <col min="8" max="8" width="10.7109375" style="11" customWidth="1"/>
    <col min="9" max="9" width="11.85546875" style="11" customWidth="1"/>
    <col min="10" max="10" width="10.85546875" style="11" customWidth="1"/>
    <col min="11" max="11" width="9.140625" style="11"/>
    <col min="12" max="12" width="17.85546875" style="11" customWidth="1"/>
    <col min="13" max="16384" width="9.140625" style="11"/>
  </cols>
  <sheetData>
    <row r="1" spans="1:10" ht="12" customHeight="1">
      <c r="A1" s="240" t="s">
        <v>948</v>
      </c>
      <c r="B1" s="240"/>
      <c r="C1" s="240"/>
      <c r="D1" s="240"/>
      <c r="E1" s="240"/>
      <c r="F1" s="240"/>
      <c r="G1" s="240"/>
      <c r="H1" s="240"/>
      <c r="I1" s="240"/>
      <c r="J1" s="126" t="s">
        <v>754</v>
      </c>
    </row>
    <row r="2" spans="1:10" ht="16.5" customHeight="1">
      <c r="A2" s="240" t="s">
        <v>273</v>
      </c>
      <c r="B2" s="240"/>
      <c r="C2" s="240"/>
      <c r="D2" s="240"/>
      <c r="E2" s="240"/>
      <c r="F2" s="240"/>
      <c r="G2" s="240"/>
      <c r="H2" s="240"/>
      <c r="I2" s="240"/>
    </row>
    <row r="3" spans="1:10" s="12" customFormat="1" ht="16.5" customHeight="1">
      <c r="A3" s="257" t="s">
        <v>87</v>
      </c>
      <c r="B3" s="257" t="s">
        <v>2</v>
      </c>
      <c r="C3" s="257" t="s">
        <v>73</v>
      </c>
      <c r="D3" s="257" t="s">
        <v>75</v>
      </c>
      <c r="E3" s="257"/>
      <c r="F3" s="257" t="s">
        <v>74</v>
      </c>
      <c r="G3" s="257" t="s">
        <v>69</v>
      </c>
      <c r="H3" s="257"/>
      <c r="I3" s="257"/>
    </row>
    <row r="4" spans="1:10" s="12" customFormat="1" ht="16.5" customHeight="1">
      <c r="A4" s="257"/>
      <c r="B4" s="257"/>
      <c r="C4" s="257"/>
      <c r="D4" s="257" t="s">
        <v>928</v>
      </c>
      <c r="E4" s="257" t="s">
        <v>929</v>
      </c>
      <c r="F4" s="257"/>
      <c r="G4" s="257" t="s">
        <v>52</v>
      </c>
      <c r="H4" s="257" t="s">
        <v>53</v>
      </c>
      <c r="I4" s="257"/>
    </row>
    <row r="5" spans="1:10" s="12" customFormat="1" ht="30" customHeight="1">
      <c r="A5" s="257"/>
      <c r="B5" s="257"/>
      <c r="C5" s="257"/>
      <c r="D5" s="257"/>
      <c r="E5" s="257"/>
      <c r="F5" s="257"/>
      <c r="G5" s="257"/>
      <c r="H5" s="45" t="s">
        <v>56</v>
      </c>
      <c r="I5" s="45" t="s">
        <v>68</v>
      </c>
    </row>
    <row r="6" spans="1:10" ht="15">
      <c r="A6" s="69" t="s">
        <v>126</v>
      </c>
      <c r="B6" s="69" t="s">
        <v>156</v>
      </c>
      <c r="C6" s="70">
        <v>939</v>
      </c>
      <c r="D6" s="77">
        <v>-4.7667342799188646</v>
      </c>
      <c r="E6" s="71">
        <v>1.1853448275862064</v>
      </c>
      <c r="F6" s="71">
        <v>63.104838709677423</v>
      </c>
      <c r="G6" s="72">
        <v>60</v>
      </c>
      <c r="H6" s="72">
        <v>107</v>
      </c>
      <c r="I6" s="72">
        <v>45</v>
      </c>
      <c r="J6" s="25"/>
    </row>
    <row r="7" spans="1:10" ht="19.899999999999999" customHeight="1">
      <c r="A7" s="69" t="s">
        <v>127</v>
      </c>
      <c r="B7" s="69" t="s">
        <v>233</v>
      </c>
      <c r="C7" s="70">
        <v>764</v>
      </c>
      <c r="D7" s="77">
        <v>-7.7294685990338223</v>
      </c>
      <c r="E7" s="71">
        <v>-14.060742407199101</v>
      </c>
      <c r="F7" s="71">
        <v>58.365164247517185</v>
      </c>
      <c r="G7" s="72">
        <v>82</v>
      </c>
      <c r="H7" s="72">
        <v>146</v>
      </c>
      <c r="I7" s="72">
        <v>60</v>
      </c>
      <c r="J7" s="25"/>
    </row>
    <row r="8" spans="1:10" ht="15">
      <c r="A8" s="69" t="s">
        <v>128</v>
      </c>
      <c r="B8" s="69" t="s">
        <v>157</v>
      </c>
      <c r="C8" s="70">
        <v>1244</v>
      </c>
      <c r="D8" s="77">
        <v>-5.1829268292682968</v>
      </c>
      <c r="E8" s="71">
        <v>-6.8164794007490599</v>
      </c>
      <c r="F8" s="71">
        <v>53.253424657534239</v>
      </c>
      <c r="G8" s="72">
        <v>119</v>
      </c>
      <c r="H8" s="72">
        <v>187</v>
      </c>
      <c r="I8" s="72">
        <v>110</v>
      </c>
      <c r="J8" s="25"/>
    </row>
    <row r="9" spans="1:10" ht="15">
      <c r="A9" s="69" t="s">
        <v>129</v>
      </c>
      <c r="B9" s="69" t="s">
        <v>158</v>
      </c>
      <c r="C9" s="70">
        <v>1065</v>
      </c>
      <c r="D9" s="77">
        <v>-1.0223048327137434</v>
      </c>
      <c r="E9" s="71">
        <v>-0.28089887640449263</v>
      </c>
      <c r="F9" s="71">
        <v>59.430803571428569</v>
      </c>
      <c r="G9" s="72">
        <v>104</v>
      </c>
      <c r="H9" s="72">
        <v>115</v>
      </c>
      <c r="I9" s="72">
        <v>73</v>
      </c>
      <c r="J9" s="25"/>
    </row>
    <row r="10" spans="1:10" ht="15">
      <c r="A10" s="69" t="s">
        <v>130</v>
      </c>
      <c r="B10" s="69" t="s">
        <v>159</v>
      </c>
      <c r="C10" s="70">
        <v>585</v>
      </c>
      <c r="D10" s="77">
        <v>0.1712328767123239</v>
      </c>
      <c r="E10" s="71">
        <v>6.7518248175182407</v>
      </c>
      <c r="F10" s="71">
        <v>61.839323467230443</v>
      </c>
      <c r="G10" s="72">
        <v>85</v>
      </c>
      <c r="H10" s="72">
        <v>84</v>
      </c>
      <c r="I10" s="72">
        <v>48</v>
      </c>
      <c r="J10" s="25"/>
    </row>
    <row r="11" spans="1:10" ht="15">
      <c r="A11" s="69" t="s">
        <v>131</v>
      </c>
      <c r="B11" s="69" t="s">
        <v>160</v>
      </c>
      <c r="C11" s="70">
        <v>825</v>
      </c>
      <c r="D11" s="77">
        <v>-1.4336917562724096</v>
      </c>
      <c r="E11" s="71">
        <v>0</v>
      </c>
      <c r="F11" s="71">
        <v>64.252336448598129</v>
      </c>
      <c r="G11" s="72">
        <v>75</v>
      </c>
      <c r="H11" s="72">
        <v>87</v>
      </c>
      <c r="I11" s="72">
        <v>60</v>
      </c>
      <c r="J11" s="25"/>
    </row>
    <row r="12" spans="1:10" ht="15">
      <c r="A12" s="69" t="s">
        <v>132</v>
      </c>
      <c r="B12" s="69" t="s">
        <v>161</v>
      </c>
      <c r="C12" s="70">
        <v>1498</v>
      </c>
      <c r="D12" s="77">
        <v>-3.5415325177076511</v>
      </c>
      <c r="E12" s="71">
        <v>10.228108903605587</v>
      </c>
      <c r="F12" s="71">
        <v>56.936526035727866</v>
      </c>
      <c r="G12" s="72">
        <v>132</v>
      </c>
      <c r="H12" s="72">
        <v>187</v>
      </c>
      <c r="I12" s="72">
        <v>115</v>
      </c>
      <c r="J12" s="25"/>
    </row>
    <row r="13" spans="1:10" s="21" customFormat="1" ht="15">
      <c r="A13" s="74" t="s">
        <v>278</v>
      </c>
      <c r="B13" s="73" t="s">
        <v>32</v>
      </c>
      <c r="C13" s="70">
        <v>536</v>
      </c>
      <c r="D13" s="77">
        <v>-2.1897810218978009</v>
      </c>
      <c r="E13" s="71">
        <v>8.9430894308943039</v>
      </c>
      <c r="F13" s="71">
        <v>58.515283842794766</v>
      </c>
      <c r="G13" s="72">
        <v>56</v>
      </c>
      <c r="H13" s="72">
        <v>68</v>
      </c>
      <c r="I13" s="72">
        <v>41</v>
      </c>
      <c r="J13" s="26"/>
    </row>
    <row r="14" spans="1:10" s="21" customFormat="1" ht="15">
      <c r="A14" s="74" t="s">
        <v>279</v>
      </c>
      <c r="B14" s="73" t="s">
        <v>35</v>
      </c>
      <c r="C14" s="70">
        <v>962</v>
      </c>
      <c r="D14" s="77">
        <v>-4.2786069651741201</v>
      </c>
      <c r="E14" s="71">
        <v>10.957324106113035</v>
      </c>
      <c r="F14" s="71">
        <v>56.093294460641395</v>
      </c>
      <c r="G14" s="72">
        <v>76</v>
      </c>
      <c r="H14" s="72">
        <v>119</v>
      </c>
      <c r="I14" s="72">
        <v>74</v>
      </c>
      <c r="J14" s="26"/>
    </row>
    <row r="15" spans="1:10" ht="15">
      <c r="A15" s="69" t="s">
        <v>133</v>
      </c>
      <c r="B15" s="69" t="s">
        <v>162</v>
      </c>
      <c r="C15" s="70">
        <v>347</v>
      </c>
      <c r="D15" s="77">
        <v>-6.4690026954177853</v>
      </c>
      <c r="E15" s="71">
        <v>-16.385542168674689</v>
      </c>
      <c r="F15" s="71">
        <v>58.221476510067113</v>
      </c>
      <c r="G15" s="72">
        <v>45</v>
      </c>
      <c r="H15" s="72">
        <v>69</v>
      </c>
      <c r="I15" s="72">
        <v>38</v>
      </c>
      <c r="J15" s="25"/>
    </row>
    <row r="16" spans="1:10" ht="15">
      <c r="A16" s="69" t="s">
        <v>134</v>
      </c>
      <c r="B16" s="69" t="s">
        <v>163</v>
      </c>
      <c r="C16" s="70">
        <v>661</v>
      </c>
      <c r="D16" s="77">
        <v>-10.433604336043359</v>
      </c>
      <c r="E16" s="71">
        <v>-28.0739934711643</v>
      </c>
      <c r="F16" s="71">
        <v>63.864734299516911</v>
      </c>
      <c r="G16" s="72">
        <v>114</v>
      </c>
      <c r="H16" s="72">
        <v>191</v>
      </c>
      <c r="I16" s="72">
        <v>69</v>
      </c>
      <c r="J16" s="25"/>
    </row>
    <row r="17" spans="1:10" ht="15">
      <c r="A17" s="69" t="s">
        <v>3</v>
      </c>
      <c r="B17" s="69" t="s">
        <v>164</v>
      </c>
      <c r="C17" s="70">
        <v>3774</v>
      </c>
      <c r="D17" s="77">
        <v>-3.3299180327868783</v>
      </c>
      <c r="E17" s="71">
        <v>-3.0069390902081778</v>
      </c>
      <c r="F17" s="71">
        <v>57.199151257956956</v>
      </c>
      <c r="G17" s="72">
        <v>261</v>
      </c>
      <c r="H17" s="72">
        <v>391</v>
      </c>
      <c r="I17" s="72">
        <v>266</v>
      </c>
      <c r="J17" s="25"/>
    </row>
    <row r="18" spans="1:10" s="21" customFormat="1" ht="15">
      <c r="A18" s="74" t="s">
        <v>4</v>
      </c>
      <c r="B18" s="73" t="s">
        <v>32</v>
      </c>
      <c r="C18" s="70">
        <v>2434</v>
      </c>
      <c r="D18" s="77">
        <v>-4.0220820189274491</v>
      </c>
      <c r="E18" s="71">
        <v>-5.950540958268931</v>
      </c>
      <c r="F18" s="71">
        <v>58.792270531400973</v>
      </c>
      <c r="G18" s="72">
        <v>162</v>
      </c>
      <c r="H18" s="72">
        <v>264</v>
      </c>
      <c r="I18" s="72">
        <v>185</v>
      </c>
      <c r="J18" s="26"/>
    </row>
    <row r="19" spans="1:10" s="21" customFormat="1" ht="15">
      <c r="A19" s="74" t="s">
        <v>5</v>
      </c>
      <c r="B19" s="73" t="s">
        <v>31</v>
      </c>
      <c r="C19" s="70">
        <v>1340</v>
      </c>
      <c r="D19" s="77">
        <v>-2.0467836257309955</v>
      </c>
      <c r="E19" s="71">
        <v>2.8396009209516535</v>
      </c>
      <c r="F19" s="71">
        <v>54.515866558177386</v>
      </c>
      <c r="G19" s="72">
        <v>99</v>
      </c>
      <c r="H19" s="72">
        <v>127</v>
      </c>
      <c r="I19" s="72">
        <v>81</v>
      </c>
      <c r="J19" s="26"/>
    </row>
    <row r="20" spans="1:10" ht="15">
      <c r="A20" s="69" t="s">
        <v>6</v>
      </c>
      <c r="B20" s="69" t="s">
        <v>165</v>
      </c>
      <c r="C20" s="70">
        <v>601</v>
      </c>
      <c r="D20" s="77">
        <v>-5.7993730407523572</v>
      </c>
      <c r="E20" s="71">
        <v>-6.09375</v>
      </c>
      <c r="F20" s="71">
        <v>63.064008394543549</v>
      </c>
      <c r="G20" s="72">
        <v>56</v>
      </c>
      <c r="H20" s="72">
        <v>93</v>
      </c>
      <c r="I20" s="72">
        <v>56</v>
      </c>
      <c r="J20" s="25"/>
    </row>
    <row r="21" spans="1:10" ht="15">
      <c r="A21" s="69" t="s">
        <v>7</v>
      </c>
      <c r="B21" s="69" t="s">
        <v>166</v>
      </c>
      <c r="C21" s="70">
        <v>718</v>
      </c>
      <c r="D21" s="77">
        <v>-5.0264550264550252</v>
      </c>
      <c r="E21" s="71">
        <v>-12.009803921568633</v>
      </c>
      <c r="F21" s="71">
        <v>59.983291562238925</v>
      </c>
      <c r="G21" s="72">
        <v>63</v>
      </c>
      <c r="H21" s="72">
        <v>101</v>
      </c>
      <c r="I21" s="72">
        <v>57</v>
      </c>
      <c r="J21" s="25"/>
    </row>
    <row r="22" spans="1:10" ht="15">
      <c r="A22" s="69" t="s">
        <v>8</v>
      </c>
      <c r="B22" s="69" t="s">
        <v>167</v>
      </c>
      <c r="C22" s="70">
        <v>1021</v>
      </c>
      <c r="D22" s="77">
        <v>-4.7574626865671661</v>
      </c>
      <c r="E22" s="71">
        <v>-16.924328722538647</v>
      </c>
      <c r="F22" s="71">
        <v>63.180693069306926</v>
      </c>
      <c r="G22" s="72">
        <v>132</v>
      </c>
      <c r="H22" s="72">
        <v>183</v>
      </c>
      <c r="I22" s="72">
        <v>101</v>
      </c>
      <c r="J22" s="25"/>
    </row>
    <row r="23" spans="1:10" s="21" customFormat="1" ht="15">
      <c r="A23" s="74" t="s">
        <v>9</v>
      </c>
      <c r="B23" s="73" t="s">
        <v>32</v>
      </c>
      <c r="C23" s="70">
        <v>390</v>
      </c>
      <c r="D23" s="77">
        <v>-5.7971014492753596</v>
      </c>
      <c r="E23" s="71">
        <v>-22.92490118577075</v>
      </c>
      <c r="F23" s="71">
        <v>63.004846526655896</v>
      </c>
      <c r="G23" s="72">
        <v>57</v>
      </c>
      <c r="H23" s="72">
        <v>81</v>
      </c>
      <c r="I23" s="72">
        <v>50</v>
      </c>
      <c r="J23" s="26"/>
    </row>
    <row r="24" spans="1:10" s="21" customFormat="1" ht="15">
      <c r="A24" s="74" t="s">
        <v>10</v>
      </c>
      <c r="B24" s="73" t="s">
        <v>33</v>
      </c>
      <c r="C24" s="70">
        <v>631</v>
      </c>
      <c r="D24" s="77">
        <v>-4.1033434650455973</v>
      </c>
      <c r="E24" s="71">
        <v>-12.724757952973718</v>
      </c>
      <c r="F24" s="71">
        <v>63.289869608826478</v>
      </c>
      <c r="G24" s="72">
        <v>75</v>
      </c>
      <c r="H24" s="72">
        <v>102</v>
      </c>
      <c r="I24" s="72">
        <v>51</v>
      </c>
      <c r="J24" s="26"/>
    </row>
    <row r="25" spans="1:10" ht="15">
      <c r="A25" s="69" t="s">
        <v>11</v>
      </c>
      <c r="B25" s="69" t="s">
        <v>168</v>
      </c>
      <c r="C25" s="70">
        <v>455</v>
      </c>
      <c r="D25" s="77">
        <v>-6.1855670103092848</v>
      </c>
      <c r="E25" s="71">
        <v>12.623762376237607</v>
      </c>
      <c r="F25" s="71">
        <v>60.828877005347593</v>
      </c>
      <c r="G25" s="72">
        <v>26</v>
      </c>
      <c r="H25" s="72">
        <v>56</v>
      </c>
      <c r="I25" s="72">
        <v>35</v>
      </c>
      <c r="J25" s="25"/>
    </row>
    <row r="26" spans="1:10" ht="15">
      <c r="A26" s="69" t="s">
        <v>12</v>
      </c>
      <c r="B26" s="69" t="s">
        <v>169</v>
      </c>
      <c r="C26" s="70">
        <v>480</v>
      </c>
      <c r="D26" s="77">
        <v>-9.0909090909090935</v>
      </c>
      <c r="E26" s="71">
        <v>-7.3359073359073363</v>
      </c>
      <c r="F26" s="71">
        <v>56.009334889148185</v>
      </c>
      <c r="G26" s="72">
        <v>66</v>
      </c>
      <c r="H26" s="72">
        <v>114</v>
      </c>
      <c r="I26" s="72">
        <v>54</v>
      </c>
      <c r="J26" s="25"/>
    </row>
    <row r="27" spans="1:10" ht="15">
      <c r="A27" s="69" t="s">
        <v>13</v>
      </c>
      <c r="B27" s="69" t="s">
        <v>170</v>
      </c>
      <c r="C27" s="70">
        <v>522</v>
      </c>
      <c r="D27" s="77">
        <v>-5.4347826086956559</v>
      </c>
      <c r="E27" s="71">
        <v>7.8512396694214885</v>
      </c>
      <c r="F27" s="71">
        <v>55.296610169491522</v>
      </c>
      <c r="G27" s="72">
        <v>43</v>
      </c>
      <c r="H27" s="72">
        <v>73</v>
      </c>
      <c r="I27" s="72">
        <v>37</v>
      </c>
      <c r="J27" s="25"/>
    </row>
    <row r="28" spans="1:10" ht="15">
      <c r="A28" s="69" t="s">
        <v>14</v>
      </c>
      <c r="B28" s="69" t="s">
        <v>171</v>
      </c>
      <c r="C28" s="70">
        <v>1216</v>
      </c>
      <c r="D28" s="77">
        <v>-8.1570996978852008</v>
      </c>
      <c r="E28" s="71">
        <v>-17.782285327924271</v>
      </c>
      <c r="F28" s="71">
        <v>57.089201877934272</v>
      </c>
      <c r="G28" s="72">
        <v>118</v>
      </c>
      <c r="H28" s="72">
        <v>226</v>
      </c>
      <c r="I28" s="72">
        <v>104</v>
      </c>
      <c r="J28" s="25"/>
    </row>
    <row r="29" spans="1:10" ht="15">
      <c r="A29" s="69" t="s">
        <v>15</v>
      </c>
      <c r="B29" s="69" t="s">
        <v>172</v>
      </c>
      <c r="C29" s="70">
        <v>528</v>
      </c>
      <c r="D29" s="77">
        <v>-3.2967032967032992</v>
      </c>
      <c r="E29" s="71">
        <v>-28.840970350404319</v>
      </c>
      <c r="F29" s="71">
        <v>66</v>
      </c>
      <c r="G29" s="72">
        <v>88</v>
      </c>
      <c r="H29" s="72">
        <v>106</v>
      </c>
      <c r="I29" s="72">
        <v>49</v>
      </c>
      <c r="J29" s="25"/>
    </row>
    <row r="30" spans="1:10" ht="15">
      <c r="A30" s="69" t="s">
        <v>16</v>
      </c>
      <c r="B30" s="69" t="s">
        <v>173</v>
      </c>
      <c r="C30" s="70">
        <v>1645</v>
      </c>
      <c r="D30" s="77">
        <v>-0.78407720144753057</v>
      </c>
      <c r="E30" s="71">
        <v>0.92024539877300526</v>
      </c>
      <c r="F30" s="71">
        <v>55.781620888436755</v>
      </c>
      <c r="G30" s="72">
        <v>159</v>
      </c>
      <c r="H30" s="72">
        <v>172</v>
      </c>
      <c r="I30" s="72">
        <v>93</v>
      </c>
      <c r="J30" s="25"/>
    </row>
    <row r="31" spans="1:10" ht="15">
      <c r="A31" s="69" t="s">
        <v>17</v>
      </c>
      <c r="B31" s="69" t="s">
        <v>174</v>
      </c>
      <c r="C31" s="70">
        <v>760</v>
      </c>
      <c r="D31" s="77">
        <v>-2.1879021879021963</v>
      </c>
      <c r="E31" s="71">
        <v>-0.3931847968545128</v>
      </c>
      <c r="F31" s="71">
        <v>63.018242122719734</v>
      </c>
      <c r="G31" s="72">
        <v>71</v>
      </c>
      <c r="H31" s="72">
        <v>88</v>
      </c>
      <c r="I31" s="72">
        <v>54</v>
      </c>
      <c r="J31" s="25"/>
    </row>
    <row r="32" spans="1:10" ht="15">
      <c r="A32" s="69" t="s">
        <v>18</v>
      </c>
      <c r="B32" s="69" t="s">
        <v>175</v>
      </c>
      <c r="C32" s="70">
        <v>6285</v>
      </c>
      <c r="D32" s="77">
        <v>-3.3820138355111453</v>
      </c>
      <c r="E32" s="71">
        <v>22.658079625292743</v>
      </c>
      <c r="F32" s="71">
        <v>54.60943609349205</v>
      </c>
      <c r="G32" s="72">
        <v>366</v>
      </c>
      <c r="H32" s="72">
        <v>586</v>
      </c>
      <c r="I32" s="72">
        <v>440</v>
      </c>
      <c r="J32" s="25"/>
    </row>
    <row r="33" spans="1:10" s="21" customFormat="1" ht="15">
      <c r="A33" s="74" t="s">
        <v>19</v>
      </c>
      <c r="B33" s="73" t="s">
        <v>32</v>
      </c>
      <c r="C33" s="70">
        <v>2475</v>
      </c>
      <c r="D33" s="77">
        <v>-3.0552291421856665</v>
      </c>
      <c r="E33" s="71">
        <v>23.256972111553779</v>
      </c>
      <c r="F33" s="71">
        <v>58.704933586337759</v>
      </c>
      <c r="G33" s="72">
        <v>143</v>
      </c>
      <c r="H33" s="72">
        <v>221</v>
      </c>
      <c r="I33" s="72">
        <v>165</v>
      </c>
      <c r="J33" s="26"/>
    </row>
    <row r="34" spans="1:10" s="21" customFormat="1" ht="15">
      <c r="A34" s="74" t="s">
        <v>20</v>
      </c>
      <c r="B34" s="73" t="s">
        <v>34</v>
      </c>
      <c r="C34" s="70">
        <v>3810</v>
      </c>
      <c r="D34" s="77">
        <v>-3.5931174089068918</v>
      </c>
      <c r="E34" s="71">
        <v>22.27214377406932</v>
      </c>
      <c r="F34" s="71">
        <v>52.241875771287539</v>
      </c>
      <c r="G34" s="72">
        <v>223</v>
      </c>
      <c r="H34" s="72">
        <v>365</v>
      </c>
      <c r="I34" s="72">
        <v>275</v>
      </c>
      <c r="J34" s="26"/>
    </row>
    <row r="35" spans="1:10" ht="15">
      <c r="A35" s="69" t="s">
        <v>21</v>
      </c>
      <c r="B35" s="69" t="s">
        <v>176</v>
      </c>
      <c r="C35" s="70">
        <v>581</v>
      </c>
      <c r="D35" s="77">
        <v>-4.9099836333878955</v>
      </c>
      <c r="E35" s="71">
        <v>-18.741258741258733</v>
      </c>
      <c r="F35" s="71">
        <v>61.874334398296057</v>
      </c>
      <c r="G35" s="72">
        <v>81</v>
      </c>
      <c r="H35" s="72">
        <v>111</v>
      </c>
      <c r="I35" s="72">
        <v>62</v>
      </c>
      <c r="J35" s="25"/>
    </row>
    <row r="36" spans="1:10" ht="15">
      <c r="A36" s="69" t="s">
        <v>22</v>
      </c>
      <c r="B36" s="69" t="s">
        <v>177</v>
      </c>
      <c r="C36" s="70">
        <v>968</v>
      </c>
      <c r="D36" s="77">
        <v>-3.2967032967032992</v>
      </c>
      <c r="E36" s="71">
        <v>-10.947562097516098</v>
      </c>
      <c r="F36" s="71">
        <v>60.086902545003106</v>
      </c>
      <c r="G36" s="72">
        <v>85</v>
      </c>
      <c r="H36" s="72">
        <v>118</v>
      </c>
      <c r="I36" s="72">
        <v>74</v>
      </c>
      <c r="J36" s="25"/>
    </row>
    <row r="37" spans="1:10" ht="15">
      <c r="A37" s="69" t="s">
        <v>23</v>
      </c>
      <c r="B37" s="69" t="s">
        <v>178</v>
      </c>
      <c r="C37" s="70">
        <v>833</v>
      </c>
      <c r="D37" s="77">
        <v>-2.1151586368977604</v>
      </c>
      <c r="E37" s="71">
        <v>3.7359900373598975</v>
      </c>
      <c r="F37" s="71">
        <v>59.372772630078408</v>
      </c>
      <c r="G37" s="72">
        <v>83</v>
      </c>
      <c r="H37" s="72">
        <v>101</v>
      </c>
      <c r="I37" s="72">
        <v>67</v>
      </c>
      <c r="J37" s="25"/>
    </row>
    <row r="38" spans="1:10" ht="15">
      <c r="A38" s="69" t="s">
        <v>24</v>
      </c>
      <c r="B38" s="69" t="s">
        <v>179</v>
      </c>
      <c r="C38" s="70">
        <v>1016</v>
      </c>
      <c r="D38" s="77">
        <v>-4.241281809613568</v>
      </c>
      <c r="E38" s="71">
        <v>-4.6009389671361447</v>
      </c>
      <c r="F38" s="71">
        <v>63.699059561128522</v>
      </c>
      <c r="G38" s="72">
        <v>99</v>
      </c>
      <c r="H38" s="72">
        <v>144</v>
      </c>
      <c r="I38" s="72">
        <v>69</v>
      </c>
      <c r="J38" s="25"/>
    </row>
    <row r="39" spans="1:10" ht="15">
      <c r="A39" s="69" t="s">
        <v>25</v>
      </c>
      <c r="B39" s="69" t="s">
        <v>180</v>
      </c>
      <c r="C39" s="70">
        <v>396</v>
      </c>
      <c r="D39" s="77">
        <v>0.50761421319795375</v>
      </c>
      <c r="E39" s="71">
        <v>-1.2468827930174626</v>
      </c>
      <c r="F39" s="71">
        <v>60.273972602739725</v>
      </c>
      <c r="G39" s="72">
        <v>54</v>
      </c>
      <c r="H39" s="72">
        <v>52</v>
      </c>
      <c r="I39" s="72">
        <v>28</v>
      </c>
      <c r="J39" s="25"/>
    </row>
    <row r="40" spans="1:10" ht="15">
      <c r="A40" s="69" t="s">
        <v>26</v>
      </c>
      <c r="B40" s="69" t="s">
        <v>181</v>
      </c>
      <c r="C40" s="70">
        <v>864</v>
      </c>
      <c r="D40" s="77">
        <v>0.81680280046674625</v>
      </c>
      <c r="E40" s="71">
        <v>-18.413597733711057</v>
      </c>
      <c r="F40" s="71">
        <v>59.916782246879329</v>
      </c>
      <c r="G40" s="72">
        <v>137</v>
      </c>
      <c r="H40" s="72">
        <v>130</v>
      </c>
      <c r="I40" s="72">
        <v>50</v>
      </c>
      <c r="J40" s="25"/>
    </row>
    <row r="41" spans="1:10" ht="15">
      <c r="A41" s="69" t="s">
        <v>27</v>
      </c>
      <c r="B41" s="69" t="s">
        <v>182</v>
      </c>
      <c r="C41" s="70">
        <v>844</v>
      </c>
      <c r="D41" s="77">
        <v>-2.6528258362168486</v>
      </c>
      <c r="E41" s="71">
        <v>-3.3218785796105408</v>
      </c>
      <c r="F41" s="71">
        <v>63.554216867469883</v>
      </c>
      <c r="G41" s="72">
        <v>92</v>
      </c>
      <c r="H41" s="72">
        <v>115</v>
      </c>
      <c r="I41" s="72">
        <v>75</v>
      </c>
      <c r="J41" s="25"/>
    </row>
    <row r="42" spans="1:10" ht="15">
      <c r="A42" s="69" t="s">
        <v>28</v>
      </c>
      <c r="B42" s="69" t="s">
        <v>183</v>
      </c>
      <c r="C42" s="70">
        <v>397</v>
      </c>
      <c r="D42" s="77">
        <v>-3.6407766990291179</v>
      </c>
      <c r="E42" s="71">
        <v>10.277777777777786</v>
      </c>
      <c r="F42" s="71">
        <v>62.031250000000007</v>
      </c>
      <c r="G42" s="72">
        <v>48</v>
      </c>
      <c r="H42" s="72">
        <v>63</v>
      </c>
      <c r="I42" s="72">
        <v>31</v>
      </c>
      <c r="J42" s="25"/>
    </row>
    <row r="43" spans="1:10" ht="15">
      <c r="A43" s="69" t="s">
        <v>29</v>
      </c>
      <c r="B43" s="69" t="s">
        <v>184</v>
      </c>
      <c r="C43" s="70">
        <v>974</v>
      </c>
      <c r="D43" s="77">
        <v>-2.0120724346076457</v>
      </c>
      <c r="E43" s="71">
        <v>5.9847660500544038</v>
      </c>
      <c r="F43" s="71">
        <v>59.791282995702886</v>
      </c>
      <c r="G43" s="72">
        <v>89</v>
      </c>
      <c r="H43" s="72">
        <v>109</v>
      </c>
      <c r="I43" s="72">
        <v>49</v>
      </c>
      <c r="J43" s="25"/>
    </row>
    <row r="44" spans="1:10" ht="15">
      <c r="A44" s="69" t="s">
        <v>30</v>
      </c>
      <c r="B44" s="69" t="s">
        <v>185</v>
      </c>
      <c r="C44" s="70">
        <v>971</v>
      </c>
      <c r="D44" s="77">
        <v>-3.4791252485089359</v>
      </c>
      <c r="E44" s="71">
        <v>-14.824561403508767</v>
      </c>
      <c r="F44" s="71">
        <v>61.926020408163261</v>
      </c>
      <c r="G44" s="72">
        <v>121</v>
      </c>
      <c r="H44" s="72">
        <v>156</v>
      </c>
      <c r="I44" s="72">
        <v>65</v>
      </c>
      <c r="J44" s="25"/>
    </row>
    <row r="45" spans="1:10" s="21" customFormat="1" ht="13.5" customHeight="1">
      <c r="A45" s="260" t="s">
        <v>86</v>
      </c>
      <c r="B45" s="261"/>
      <c r="C45" s="96">
        <v>33777</v>
      </c>
      <c r="D45" s="128">
        <v>-3.725344886557977</v>
      </c>
      <c r="E45" s="97">
        <v>-1.890902753572675</v>
      </c>
      <c r="F45" s="97">
        <v>58.502494111126502</v>
      </c>
      <c r="G45" s="98">
        <v>3154</v>
      </c>
      <c r="H45" s="98">
        <v>4461</v>
      </c>
      <c r="I45" s="98">
        <v>2534</v>
      </c>
      <c r="J45" s="26"/>
    </row>
    <row r="46" spans="1:10" ht="15">
      <c r="A46" s="267" t="s">
        <v>770</v>
      </c>
      <c r="B46" s="267"/>
      <c r="C46" s="70">
        <v>5892</v>
      </c>
      <c r="D46" s="77">
        <v>-4.4127190136275232</v>
      </c>
      <c r="E46" s="71">
        <v>-7.9231129864041208</v>
      </c>
      <c r="F46" s="71">
        <v>59.85371800081267</v>
      </c>
      <c r="G46" s="72">
        <v>592</v>
      </c>
      <c r="H46" s="72">
        <v>864</v>
      </c>
      <c r="I46" s="72">
        <v>477</v>
      </c>
      <c r="J46" s="25"/>
    </row>
    <row r="47" spans="1:10" ht="15">
      <c r="A47" s="267" t="s">
        <v>771</v>
      </c>
      <c r="B47" s="267"/>
      <c r="C47" s="70">
        <v>6267</v>
      </c>
      <c r="D47" s="77">
        <v>-3.5846153846153896</v>
      </c>
      <c r="E47" s="71">
        <v>-9.9051178838412852</v>
      </c>
      <c r="F47" s="71">
        <v>58.646827624929813</v>
      </c>
      <c r="G47" s="72">
        <v>597</v>
      </c>
      <c r="H47" s="72">
        <v>830</v>
      </c>
      <c r="I47" s="72">
        <v>459</v>
      </c>
      <c r="J47" s="25"/>
    </row>
    <row r="48" spans="1:10" ht="15">
      <c r="A48" s="267" t="s">
        <v>772</v>
      </c>
      <c r="B48" s="267"/>
      <c r="C48" s="70">
        <v>3665</v>
      </c>
      <c r="D48" s="77">
        <v>-3.7805198214754512</v>
      </c>
      <c r="E48" s="71">
        <v>-8.6490528414755659</v>
      </c>
      <c r="F48" s="71">
        <v>61.700336700336699</v>
      </c>
      <c r="G48" s="72">
        <v>421</v>
      </c>
      <c r="H48" s="72">
        <v>565</v>
      </c>
      <c r="I48" s="72">
        <v>323</v>
      </c>
      <c r="J48" s="25"/>
    </row>
    <row r="49" spans="1:10" ht="15">
      <c r="A49" s="267" t="s">
        <v>773</v>
      </c>
      <c r="B49" s="267"/>
      <c r="C49" s="70">
        <v>5163</v>
      </c>
      <c r="D49" s="77">
        <v>-3.4050514499532198</v>
      </c>
      <c r="E49" s="71">
        <v>-5.439560439560438</v>
      </c>
      <c r="F49" s="71">
        <v>59.743115019671379</v>
      </c>
      <c r="G49" s="72">
        <v>514</v>
      </c>
      <c r="H49" s="72">
        <v>696</v>
      </c>
      <c r="I49" s="72">
        <v>338</v>
      </c>
      <c r="J49" s="25"/>
    </row>
    <row r="50" spans="1:10" ht="15">
      <c r="A50" s="267" t="s">
        <v>774</v>
      </c>
      <c r="B50" s="267"/>
      <c r="C50" s="70">
        <v>12790</v>
      </c>
      <c r="D50" s="77">
        <v>-3.5881200060304508</v>
      </c>
      <c r="E50" s="71">
        <v>10.249116455477974</v>
      </c>
      <c r="F50" s="71">
        <v>56.532885431400281</v>
      </c>
      <c r="G50" s="72">
        <v>1030</v>
      </c>
      <c r="H50" s="72">
        <v>1506</v>
      </c>
      <c r="I50" s="72">
        <v>937</v>
      </c>
      <c r="J50" s="25"/>
    </row>
    <row r="51" spans="1:10">
      <c r="D51" s="24"/>
    </row>
    <row r="52" spans="1:10">
      <c r="B52" s="27"/>
      <c r="C52" s="28"/>
      <c r="D52" s="29"/>
      <c r="E52" s="29"/>
      <c r="F52" s="29"/>
      <c r="G52" s="29"/>
      <c r="H52" s="29"/>
    </row>
  </sheetData>
  <mergeCells count="18">
    <mergeCell ref="G4:G5"/>
    <mergeCell ref="H4:I4"/>
    <mergeCell ref="A1:I1"/>
    <mergeCell ref="A3:A5"/>
    <mergeCell ref="B3:B5"/>
    <mergeCell ref="C3:C5"/>
    <mergeCell ref="D3:E3"/>
    <mergeCell ref="G3:I3"/>
    <mergeCell ref="A2:I2"/>
    <mergeCell ref="A49:B49"/>
    <mergeCell ref="A50:B50"/>
    <mergeCell ref="F3:F5"/>
    <mergeCell ref="A45:B45"/>
    <mergeCell ref="A46:B46"/>
    <mergeCell ref="A47:B47"/>
    <mergeCell ref="A48:B48"/>
    <mergeCell ref="D4:D5"/>
    <mergeCell ref="E4:E5"/>
  </mergeCells>
  <phoneticPr fontId="0" type="noConversion"/>
  <hyperlinks>
    <hyperlink ref="J1" location="'spis tabel'!A1" display="'spis tabel'!A1" xr:uid="{00000000-0004-0000-0E00-000000000000}"/>
  </hyperlinks>
  <pageMargins left="0.78740157480314965" right="0.78740157480314965" top="0.39370078740157483" bottom="0.39370078740157483" header="0.51181102362204722" footer="0.51181102362204722"/>
  <pageSetup paperSize="9" scale="60"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52"/>
  <sheetViews>
    <sheetView showGridLines="0" zoomScaleNormal="100" workbookViewId="0">
      <selection sqref="A1:R1"/>
    </sheetView>
  </sheetViews>
  <sheetFormatPr defaultRowHeight="12.75"/>
  <cols>
    <col min="1" max="1" width="4.140625" style="1" customWidth="1"/>
    <col min="2" max="2" width="21.42578125" style="1" customWidth="1"/>
    <col min="3" max="3" width="15.140625" style="1" customWidth="1"/>
    <col min="4" max="4" width="8.42578125" style="1" customWidth="1"/>
    <col min="5" max="5" width="8.140625" style="32" customWidth="1"/>
    <col min="6" max="6" width="8.42578125" style="1" customWidth="1"/>
    <col min="7" max="7" width="8.28515625" style="1" customWidth="1"/>
    <col min="8" max="10" width="7.7109375" style="1" customWidth="1"/>
    <col min="11" max="11" width="8.5703125" style="1" customWidth="1"/>
    <col min="12" max="12" width="8.42578125" style="1" customWidth="1"/>
    <col min="13" max="13" width="13.28515625" style="1" customWidth="1"/>
    <col min="14" max="15" width="9.140625" style="1"/>
    <col min="16" max="16" width="10.140625" style="1" customWidth="1"/>
    <col min="17" max="17" width="9.85546875" style="1" customWidth="1"/>
    <col min="18" max="16384" width="9.140625" style="1"/>
  </cols>
  <sheetData>
    <row r="1" spans="1:19" ht="14.25" customHeight="1">
      <c r="A1" s="240" t="s">
        <v>949</v>
      </c>
      <c r="B1" s="240"/>
      <c r="C1" s="240"/>
      <c r="D1" s="240"/>
      <c r="E1" s="240"/>
      <c r="F1" s="240"/>
      <c r="G1" s="240"/>
      <c r="H1" s="240"/>
      <c r="I1" s="240"/>
      <c r="J1" s="240"/>
      <c r="K1" s="240"/>
      <c r="L1" s="240"/>
      <c r="M1" s="240"/>
      <c r="N1" s="240"/>
      <c r="O1" s="240"/>
      <c r="P1" s="240"/>
      <c r="Q1" s="240"/>
      <c r="R1" s="240"/>
      <c r="S1" s="126" t="s">
        <v>754</v>
      </c>
    </row>
    <row r="2" spans="1:19" ht="14.25" customHeight="1">
      <c r="A2" s="268" t="s">
        <v>812</v>
      </c>
      <c r="B2" s="268"/>
      <c r="C2" s="268"/>
      <c r="D2" s="268"/>
      <c r="E2" s="268"/>
      <c r="F2" s="268"/>
      <c r="G2" s="268"/>
      <c r="H2" s="268"/>
      <c r="I2" s="268"/>
      <c r="J2" s="268"/>
      <c r="K2" s="268"/>
      <c r="L2" s="268"/>
      <c r="M2" s="268"/>
      <c r="N2" s="268"/>
      <c r="O2" s="268"/>
      <c r="P2" s="268"/>
      <c r="Q2" s="268"/>
      <c r="R2" s="268"/>
    </row>
    <row r="3" spans="1:19" ht="13.5" customHeight="1">
      <c r="A3" s="257" t="s">
        <v>87</v>
      </c>
      <c r="B3" s="257" t="s">
        <v>2</v>
      </c>
      <c r="C3" s="263" t="s">
        <v>950</v>
      </c>
      <c r="D3" s="263" t="s">
        <v>49</v>
      </c>
      <c r="E3" s="263"/>
      <c r="F3" s="263"/>
      <c r="G3" s="263"/>
      <c r="H3" s="263"/>
      <c r="I3" s="263"/>
      <c r="J3" s="263"/>
      <c r="K3" s="263"/>
      <c r="L3" s="263"/>
      <c r="M3" s="263"/>
      <c r="N3" s="263"/>
      <c r="O3" s="263"/>
      <c r="P3" s="263"/>
      <c r="Q3" s="263"/>
      <c r="R3" s="263"/>
    </row>
    <row r="4" spans="1:19" ht="13.5" customHeight="1">
      <c r="A4" s="257"/>
      <c r="B4" s="257"/>
      <c r="C4" s="263"/>
      <c r="D4" s="262" t="s">
        <v>57</v>
      </c>
      <c r="E4" s="264" t="s">
        <v>58</v>
      </c>
      <c r="F4" s="262" t="s">
        <v>71</v>
      </c>
      <c r="G4" s="262" t="s">
        <v>72</v>
      </c>
      <c r="H4" s="262" t="s">
        <v>66</v>
      </c>
      <c r="I4" s="262" t="s">
        <v>135</v>
      </c>
      <c r="J4" s="262" t="s">
        <v>188</v>
      </c>
      <c r="K4" s="262" t="s">
        <v>189</v>
      </c>
      <c r="L4" s="264" t="s">
        <v>190</v>
      </c>
      <c r="M4" s="262" t="s">
        <v>191</v>
      </c>
      <c r="N4" s="264" t="s">
        <v>192</v>
      </c>
      <c r="O4" s="262" t="s">
        <v>193</v>
      </c>
      <c r="P4" s="262" t="s">
        <v>194</v>
      </c>
      <c r="Q4" s="262" t="s">
        <v>195</v>
      </c>
      <c r="R4" s="262" t="s">
        <v>59</v>
      </c>
    </row>
    <row r="5" spans="1:19" ht="70.5" customHeight="1">
      <c r="A5" s="257"/>
      <c r="B5" s="257"/>
      <c r="C5" s="263"/>
      <c r="D5" s="262"/>
      <c r="E5" s="264"/>
      <c r="F5" s="262"/>
      <c r="G5" s="262"/>
      <c r="H5" s="262"/>
      <c r="I5" s="262"/>
      <c r="J5" s="262"/>
      <c r="K5" s="262"/>
      <c r="L5" s="264"/>
      <c r="M5" s="262"/>
      <c r="N5" s="264"/>
      <c r="O5" s="262"/>
      <c r="P5" s="262"/>
      <c r="Q5" s="262"/>
      <c r="R5" s="262"/>
    </row>
    <row r="6" spans="1:19" ht="15">
      <c r="A6" s="69" t="s">
        <v>126</v>
      </c>
      <c r="B6" s="69" t="s">
        <v>156</v>
      </c>
      <c r="C6" s="76">
        <v>35</v>
      </c>
      <c r="D6" s="7">
        <v>3</v>
      </c>
      <c r="E6" s="7">
        <v>1</v>
      </c>
      <c r="F6" s="7">
        <v>11</v>
      </c>
      <c r="G6" s="7">
        <v>13</v>
      </c>
      <c r="H6" s="7">
        <v>0</v>
      </c>
      <c r="I6" s="7">
        <v>0</v>
      </c>
      <c r="J6" s="7">
        <v>0</v>
      </c>
      <c r="K6" s="7">
        <v>0</v>
      </c>
      <c r="L6" s="7">
        <v>0</v>
      </c>
      <c r="M6" s="70">
        <v>1</v>
      </c>
      <c r="N6" s="70">
        <v>0</v>
      </c>
      <c r="O6" s="70">
        <v>0</v>
      </c>
      <c r="P6" s="70">
        <v>4</v>
      </c>
      <c r="Q6" s="70">
        <v>2</v>
      </c>
      <c r="R6" s="70">
        <v>0</v>
      </c>
    </row>
    <row r="7" spans="1:19" ht="15">
      <c r="A7" s="69" t="s">
        <v>127</v>
      </c>
      <c r="B7" s="69" t="s">
        <v>233</v>
      </c>
      <c r="C7" s="76">
        <v>42</v>
      </c>
      <c r="D7" s="7">
        <v>9</v>
      </c>
      <c r="E7" s="7">
        <v>1</v>
      </c>
      <c r="F7" s="7">
        <v>0</v>
      </c>
      <c r="G7" s="7">
        <v>24</v>
      </c>
      <c r="H7" s="7">
        <v>0</v>
      </c>
      <c r="I7" s="7">
        <v>0</v>
      </c>
      <c r="J7" s="7">
        <v>0</v>
      </c>
      <c r="K7" s="7">
        <v>0</v>
      </c>
      <c r="L7" s="7">
        <v>1</v>
      </c>
      <c r="M7" s="70">
        <v>0</v>
      </c>
      <c r="N7" s="70">
        <v>0</v>
      </c>
      <c r="O7" s="70">
        <v>0</v>
      </c>
      <c r="P7" s="70">
        <v>6</v>
      </c>
      <c r="Q7" s="70">
        <v>0</v>
      </c>
      <c r="R7" s="70">
        <v>1</v>
      </c>
    </row>
    <row r="8" spans="1:19" ht="15">
      <c r="A8" s="69" t="s">
        <v>128</v>
      </c>
      <c r="B8" s="69" t="s">
        <v>157</v>
      </c>
      <c r="C8" s="76">
        <v>40</v>
      </c>
      <c r="D8" s="7">
        <v>5</v>
      </c>
      <c r="E8" s="7">
        <v>0</v>
      </c>
      <c r="F8" s="7">
        <v>1</v>
      </c>
      <c r="G8" s="7">
        <v>23</v>
      </c>
      <c r="H8" s="7">
        <v>0</v>
      </c>
      <c r="I8" s="7">
        <v>0</v>
      </c>
      <c r="J8" s="7">
        <v>0</v>
      </c>
      <c r="K8" s="7">
        <v>3</v>
      </c>
      <c r="L8" s="7">
        <v>0</v>
      </c>
      <c r="M8" s="70">
        <v>0</v>
      </c>
      <c r="N8" s="70">
        <v>0</v>
      </c>
      <c r="O8" s="70">
        <v>0</v>
      </c>
      <c r="P8" s="70">
        <v>6</v>
      </c>
      <c r="Q8" s="70">
        <v>2</v>
      </c>
      <c r="R8" s="70">
        <v>0</v>
      </c>
    </row>
    <row r="9" spans="1:19" ht="15">
      <c r="A9" s="69" t="s">
        <v>129</v>
      </c>
      <c r="B9" s="69" t="s">
        <v>158</v>
      </c>
      <c r="C9" s="76">
        <v>32</v>
      </c>
      <c r="D9" s="7">
        <v>2</v>
      </c>
      <c r="E9" s="7">
        <v>0</v>
      </c>
      <c r="F9" s="7">
        <v>8</v>
      </c>
      <c r="G9" s="7">
        <v>18</v>
      </c>
      <c r="H9" s="7">
        <v>0</v>
      </c>
      <c r="I9" s="7">
        <v>0</v>
      </c>
      <c r="J9" s="7">
        <v>0</v>
      </c>
      <c r="K9" s="7">
        <v>1</v>
      </c>
      <c r="L9" s="7">
        <v>0</v>
      </c>
      <c r="M9" s="70">
        <v>0</v>
      </c>
      <c r="N9" s="70">
        <v>0</v>
      </c>
      <c r="O9" s="70">
        <v>0</v>
      </c>
      <c r="P9" s="70">
        <v>2</v>
      </c>
      <c r="Q9" s="70">
        <v>1</v>
      </c>
      <c r="R9" s="70">
        <v>0</v>
      </c>
    </row>
    <row r="10" spans="1:19" ht="15">
      <c r="A10" s="69" t="s">
        <v>130</v>
      </c>
      <c r="B10" s="69" t="s">
        <v>159</v>
      </c>
      <c r="C10" s="76">
        <v>24</v>
      </c>
      <c r="D10" s="7">
        <v>3</v>
      </c>
      <c r="E10" s="7">
        <v>0</v>
      </c>
      <c r="F10" s="7">
        <v>12</v>
      </c>
      <c r="G10" s="7">
        <v>9</v>
      </c>
      <c r="H10" s="7">
        <v>0</v>
      </c>
      <c r="I10" s="7">
        <v>0</v>
      </c>
      <c r="J10" s="7">
        <v>0</v>
      </c>
      <c r="K10" s="7">
        <v>0</v>
      </c>
      <c r="L10" s="7">
        <v>0</v>
      </c>
      <c r="M10" s="70">
        <v>0</v>
      </c>
      <c r="N10" s="70">
        <v>0</v>
      </c>
      <c r="O10" s="70">
        <v>0</v>
      </c>
      <c r="P10" s="70">
        <v>0</v>
      </c>
      <c r="Q10" s="70">
        <v>0</v>
      </c>
      <c r="R10" s="70">
        <v>0</v>
      </c>
    </row>
    <row r="11" spans="1:19" ht="15">
      <c r="A11" s="69" t="s">
        <v>131</v>
      </c>
      <c r="B11" s="69" t="s">
        <v>160</v>
      </c>
      <c r="C11" s="76">
        <v>14</v>
      </c>
      <c r="D11" s="7">
        <v>0</v>
      </c>
      <c r="E11" s="7">
        <v>0</v>
      </c>
      <c r="F11" s="7">
        <v>0</v>
      </c>
      <c r="G11" s="7">
        <v>11</v>
      </c>
      <c r="H11" s="7">
        <v>0</v>
      </c>
      <c r="I11" s="7">
        <v>0</v>
      </c>
      <c r="J11" s="7">
        <v>0</v>
      </c>
      <c r="K11" s="7">
        <v>0</v>
      </c>
      <c r="L11" s="7">
        <v>0</v>
      </c>
      <c r="M11" s="70">
        <v>0</v>
      </c>
      <c r="N11" s="70">
        <v>0</v>
      </c>
      <c r="O11" s="70">
        <v>0</v>
      </c>
      <c r="P11" s="70">
        <v>0</v>
      </c>
      <c r="Q11" s="70">
        <v>2</v>
      </c>
      <c r="R11" s="70">
        <v>1</v>
      </c>
    </row>
    <row r="12" spans="1:19" ht="15">
      <c r="A12" s="69" t="s">
        <v>132</v>
      </c>
      <c r="B12" s="69" t="s">
        <v>161</v>
      </c>
      <c r="C12" s="76">
        <v>54</v>
      </c>
      <c r="D12" s="7">
        <v>7</v>
      </c>
      <c r="E12" s="7">
        <v>3</v>
      </c>
      <c r="F12" s="7">
        <v>3</v>
      </c>
      <c r="G12" s="7">
        <v>19</v>
      </c>
      <c r="H12" s="7">
        <v>1</v>
      </c>
      <c r="I12" s="7">
        <v>0</v>
      </c>
      <c r="J12" s="7">
        <v>0</v>
      </c>
      <c r="K12" s="7">
        <v>3</v>
      </c>
      <c r="L12" s="7">
        <v>5</v>
      </c>
      <c r="M12" s="70">
        <v>2</v>
      </c>
      <c r="N12" s="70">
        <v>0</v>
      </c>
      <c r="O12" s="70">
        <v>0</v>
      </c>
      <c r="P12" s="70">
        <v>7</v>
      </c>
      <c r="Q12" s="70">
        <v>4</v>
      </c>
      <c r="R12" s="70">
        <v>0</v>
      </c>
    </row>
    <row r="13" spans="1:19" s="30" customFormat="1" ht="15" customHeight="1">
      <c r="A13" s="74" t="s">
        <v>278</v>
      </c>
      <c r="B13" s="73" t="s">
        <v>32</v>
      </c>
      <c r="C13" s="76">
        <v>25</v>
      </c>
      <c r="D13" s="7">
        <v>4</v>
      </c>
      <c r="E13" s="7">
        <v>2</v>
      </c>
      <c r="F13" s="7">
        <v>1</v>
      </c>
      <c r="G13" s="7">
        <v>9</v>
      </c>
      <c r="H13" s="7">
        <v>0</v>
      </c>
      <c r="I13" s="7">
        <v>0</v>
      </c>
      <c r="J13" s="7">
        <v>0</v>
      </c>
      <c r="K13" s="7">
        <v>0</v>
      </c>
      <c r="L13" s="7">
        <v>1</v>
      </c>
      <c r="M13" s="70">
        <v>1</v>
      </c>
      <c r="N13" s="70">
        <v>0</v>
      </c>
      <c r="O13" s="70">
        <v>0</v>
      </c>
      <c r="P13" s="70">
        <v>5</v>
      </c>
      <c r="Q13" s="70">
        <v>2</v>
      </c>
      <c r="R13" s="70">
        <v>0</v>
      </c>
    </row>
    <row r="14" spans="1:19" s="30" customFormat="1" ht="15.75" customHeight="1">
      <c r="A14" s="74" t="s">
        <v>279</v>
      </c>
      <c r="B14" s="73" t="s">
        <v>35</v>
      </c>
      <c r="C14" s="76">
        <v>29</v>
      </c>
      <c r="D14" s="7">
        <v>3</v>
      </c>
      <c r="E14" s="7">
        <v>1</v>
      </c>
      <c r="F14" s="7">
        <v>2</v>
      </c>
      <c r="G14" s="7">
        <v>10</v>
      </c>
      <c r="H14" s="7">
        <v>1</v>
      </c>
      <c r="I14" s="7">
        <v>0</v>
      </c>
      <c r="J14" s="7">
        <v>0</v>
      </c>
      <c r="K14" s="7">
        <v>3</v>
      </c>
      <c r="L14" s="7">
        <v>4</v>
      </c>
      <c r="M14" s="70">
        <v>1</v>
      </c>
      <c r="N14" s="70">
        <v>0</v>
      </c>
      <c r="O14" s="70">
        <v>0</v>
      </c>
      <c r="P14" s="70">
        <v>2</v>
      </c>
      <c r="Q14" s="70">
        <v>2</v>
      </c>
      <c r="R14" s="70">
        <v>0</v>
      </c>
    </row>
    <row r="15" spans="1:19" ht="15">
      <c r="A15" s="69" t="s">
        <v>133</v>
      </c>
      <c r="B15" s="69" t="s">
        <v>162</v>
      </c>
      <c r="C15" s="76">
        <v>28</v>
      </c>
      <c r="D15" s="7">
        <v>3</v>
      </c>
      <c r="E15" s="7">
        <v>0</v>
      </c>
      <c r="F15" s="7">
        <v>3</v>
      </c>
      <c r="G15" s="7">
        <v>14</v>
      </c>
      <c r="H15" s="7">
        <v>0</v>
      </c>
      <c r="I15" s="7">
        <v>0</v>
      </c>
      <c r="J15" s="7">
        <v>0</v>
      </c>
      <c r="K15" s="7">
        <v>0</v>
      </c>
      <c r="L15" s="7">
        <v>0</v>
      </c>
      <c r="M15" s="70">
        <v>0</v>
      </c>
      <c r="N15" s="70">
        <v>0</v>
      </c>
      <c r="O15" s="70">
        <v>0</v>
      </c>
      <c r="P15" s="70">
        <v>4</v>
      </c>
      <c r="Q15" s="70">
        <v>3</v>
      </c>
      <c r="R15" s="70">
        <v>1</v>
      </c>
    </row>
    <row r="16" spans="1:19" ht="15">
      <c r="A16" s="69" t="s">
        <v>134</v>
      </c>
      <c r="B16" s="69" t="s">
        <v>163</v>
      </c>
      <c r="C16" s="76">
        <v>41</v>
      </c>
      <c r="D16" s="7">
        <v>5</v>
      </c>
      <c r="E16" s="7">
        <v>1</v>
      </c>
      <c r="F16" s="7">
        <v>1</v>
      </c>
      <c r="G16" s="7">
        <v>29</v>
      </c>
      <c r="H16" s="7">
        <v>0</v>
      </c>
      <c r="I16" s="7">
        <v>0</v>
      </c>
      <c r="J16" s="7">
        <v>0</v>
      </c>
      <c r="K16" s="7">
        <v>0</v>
      </c>
      <c r="L16" s="7">
        <v>0</v>
      </c>
      <c r="M16" s="70">
        <v>0</v>
      </c>
      <c r="N16" s="70">
        <v>0</v>
      </c>
      <c r="O16" s="70">
        <v>0</v>
      </c>
      <c r="P16" s="70">
        <v>3</v>
      </c>
      <c r="Q16" s="70">
        <v>2</v>
      </c>
      <c r="R16" s="70">
        <v>0</v>
      </c>
    </row>
    <row r="17" spans="1:18" ht="15">
      <c r="A17" s="69" t="s">
        <v>3</v>
      </c>
      <c r="B17" s="69" t="s">
        <v>164</v>
      </c>
      <c r="C17" s="76">
        <v>91</v>
      </c>
      <c r="D17" s="7">
        <v>12</v>
      </c>
      <c r="E17" s="7">
        <v>7</v>
      </c>
      <c r="F17" s="7">
        <v>2</v>
      </c>
      <c r="G17" s="7">
        <v>38</v>
      </c>
      <c r="H17" s="7">
        <v>0</v>
      </c>
      <c r="I17" s="7">
        <v>0</v>
      </c>
      <c r="J17" s="7">
        <v>0</v>
      </c>
      <c r="K17" s="7">
        <v>0</v>
      </c>
      <c r="L17" s="7">
        <v>3</v>
      </c>
      <c r="M17" s="70">
        <v>1</v>
      </c>
      <c r="N17" s="70">
        <v>0</v>
      </c>
      <c r="O17" s="70">
        <v>0</v>
      </c>
      <c r="P17" s="70">
        <v>19</v>
      </c>
      <c r="Q17" s="70">
        <v>9</v>
      </c>
      <c r="R17" s="70">
        <v>0</v>
      </c>
    </row>
    <row r="18" spans="1:18" s="30" customFormat="1" ht="13.5" customHeight="1">
      <c r="A18" s="74" t="s">
        <v>4</v>
      </c>
      <c r="B18" s="73" t="s">
        <v>32</v>
      </c>
      <c r="C18" s="76">
        <v>66</v>
      </c>
      <c r="D18" s="7">
        <v>10</v>
      </c>
      <c r="E18" s="7">
        <v>7</v>
      </c>
      <c r="F18" s="7">
        <v>1</v>
      </c>
      <c r="G18" s="7">
        <v>25</v>
      </c>
      <c r="H18" s="7">
        <v>0</v>
      </c>
      <c r="I18" s="7">
        <v>0</v>
      </c>
      <c r="J18" s="7">
        <v>0</v>
      </c>
      <c r="K18" s="7">
        <v>0</v>
      </c>
      <c r="L18" s="7">
        <v>2</v>
      </c>
      <c r="M18" s="70">
        <v>1</v>
      </c>
      <c r="N18" s="70">
        <v>0</v>
      </c>
      <c r="O18" s="70">
        <v>0</v>
      </c>
      <c r="P18" s="70">
        <v>11</v>
      </c>
      <c r="Q18" s="70">
        <v>9</v>
      </c>
      <c r="R18" s="70">
        <v>0</v>
      </c>
    </row>
    <row r="19" spans="1:18" s="30" customFormat="1" ht="14.25" customHeight="1">
      <c r="A19" s="74" t="s">
        <v>5</v>
      </c>
      <c r="B19" s="73" t="s">
        <v>31</v>
      </c>
      <c r="C19" s="76">
        <v>25</v>
      </c>
      <c r="D19" s="7">
        <v>2</v>
      </c>
      <c r="E19" s="7">
        <v>0</v>
      </c>
      <c r="F19" s="7">
        <v>1</v>
      </c>
      <c r="G19" s="7">
        <v>13</v>
      </c>
      <c r="H19" s="7">
        <v>0</v>
      </c>
      <c r="I19" s="7">
        <v>0</v>
      </c>
      <c r="J19" s="7">
        <v>0</v>
      </c>
      <c r="K19" s="7">
        <v>0</v>
      </c>
      <c r="L19" s="7">
        <v>1</v>
      </c>
      <c r="M19" s="70">
        <v>0</v>
      </c>
      <c r="N19" s="70">
        <v>0</v>
      </c>
      <c r="O19" s="70">
        <v>0</v>
      </c>
      <c r="P19" s="70">
        <v>8</v>
      </c>
      <c r="Q19" s="70">
        <v>0</v>
      </c>
      <c r="R19" s="70">
        <v>0</v>
      </c>
    </row>
    <row r="20" spans="1:18" ht="15">
      <c r="A20" s="69" t="s">
        <v>6</v>
      </c>
      <c r="B20" s="69" t="s">
        <v>165</v>
      </c>
      <c r="C20" s="76">
        <v>19</v>
      </c>
      <c r="D20" s="7">
        <v>2</v>
      </c>
      <c r="E20" s="7">
        <v>0</v>
      </c>
      <c r="F20" s="7">
        <v>0</v>
      </c>
      <c r="G20" s="7">
        <v>10</v>
      </c>
      <c r="H20" s="7">
        <v>5</v>
      </c>
      <c r="I20" s="7">
        <v>0</v>
      </c>
      <c r="J20" s="7">
        <v>0</v>
      </c>
      <c r="K20" s="7">
        <v>0</v>
      </c>
      <c r="L20" s="7">
        <v>0</v>
      </c>
      <c r="M20" s="70">
        <v>2</v>
      </c>
      <c r="N20" s="70">
        <v>0</v>
      </c>
      <c r="O20" s="70">
        <v>0</v>
      </c>
      <c r="P20" s="70">
        <v>0</v>
      </c>
      <c r="Q20" s="70">
        <v>0</v>
      </c>
      <c r="R20" s="70">
        <v>0</v>
      </c>
    </row>
    <row r="21" spans="1:18" ht="15">
      <c r="A21" s="69" t="s">
        <v>7</v>
      </c>
      <c r="B21" s="69" t="s">
        <v>166</v>
      </c>
      <c r="C21" s="76">
        <v>26</v>
      </c>
      <c r="D21" s="7">
        <v>1</v>
      </c>
      <c r="E21" s="7">
        <v>0</v>
      </c>
      <c r="F21" s="7">
        <v>0</v>
      </c>
      <c r="G21" s="7">
        <v>16</v>
      </c>
      <c r="H21" s="7">
        <v>0</v>
      </c>
      <c r="I21" s="7">
        <v>0</v>
      </c>
      <c r="J21" s="7">
        <v>0</v>
      </c>
      <c r="K21" s="7">
        <v>0</v>
      </c>
      <c r="L21" s="7">
        <v>2</v>
      </c>
      <c r="M21" s="70">
        <v>0</v>
      </c>
      <c r="N21" s="70">
        <v>0</v>
      </c>
      <c r="O21" s="70">
        <v>0</v>
      </c>
      <c r="P21" s="70">
        <v>4</v>
      </c>
      <c r="Q21" s="70">
        <v>3</v>
      </c>
      <c r="R21" s="70">
        <v>0</v>
      </c>
    </row>
    <row r="22" spans="1:18" ht="15">
      <c r="A22" s="69" t="s">
        <v>8</v>
      </c>
      <c r="B22" s="69" t="s">
        <v>167</v>
      </c>
      <c r="C22" s="76">
        <v>48</v>
      </c>
      <c r="D22" s="7">
        <v>4</v>
      </c>
      <c r="E22" s="7">
        <v>0</v>
      </c>
      <c r="F22" s="7">
        <v>19</v>
      </c>
      <c r="G22" s="7">
        <v>11</v>
      </c>
      <c r="H22" s="7">
        <v>1</v>
      </c>
      <c r="I22" s="7">
        <v>0</v>
      </c>
      <c r="J22" s="7">
        <v>0</v>
      </c>
      <c r="K22" s="7">
        <v>0</v>
      </c>
      <c r="L22" s="7">
        <v>0</v>
      </c>
      <c r="M22" s="70">
        <v>0</v>
      </c>
      <c r="N22" s="70">
        <v>0</v>
      </c>
      <c r="O22" s="70">
        <v>0</v>
      </c>
      <c r="P22" s="70">
        <v>10</v>
      </c>
      <c r="Q22" s="70">
        <v>1</v>
      </c>
      <c r="R22" s="70">
        <v>2</v>
      </c>
    </row>
    <row r="23" spans="1:18" s="30" customFormat="1" ht="12.75" customHeight="1">
      <c r="A23" s="74" t="s">
        <v>9</v>
      </c>
      <c r="B23" s="73" t="s">
        <v>32</v>
      </c>
      <c r="C23" s="76">
        <v>21</v>
      </c>
      <c r="D23" s="7">
        <v>1</v>
      </c>
      <c r="E23" s="7">
        <v>0</v>
      </c>
      <c r="F23" s="7">
        <v>9</v>
      </c>
      <c r="G23" s="7">
        <v>4</v>
      </c>
      <c r="H23" s="7">
        <v>0</v>
      </c>
      <c r="I23" s="7">
        <v>0</v>
      </c>
      <c r="J23" s="7">
        <v>0</v>
      </c>
      <c r="K23" s="7">
        <v>0</v>
      </c>
      <c r="L23" s="7">
        <v>0</v>
      </c>
      <c r="M23" s="70">
        <v>0</v>
      </c>
      <c r="N23" s="70">
        <v>0</v>
      </c>
      <c r="O23" s="70">
        <v>0</v>
      </c>
      <c r="P23" s="70">
        <v>6</v>
      </c>
      <c r="Q23" s="70">
        <v>1</v>
      </c>
      <c r="R23" s="70">
        <v>0</v>
      </c>
    </row>
    <row r="24" spans="1:18" s="30" customFormat="1" ht="14.25" customHeight="1">
      <c r="A24" s="74" t="s">
        <v>10</v>
      </c>
      <c r="B24" s="73" t="s">
        <v>33</v>
      </c>
      <c r="C24" s="76">
        <v>27</v>
      </c>
      <c r="D24" s="7">
        <v>3</v>
      </c>
      <c r="E24" s="7">
        <v>0</v>
      </c>
      <c r="F24" s="7">
        <v>10</v>
      </c>
      <c r="G24" s="7">
        <v>7</v>
      </c>
      <c r="H24" s="7">
        <v>1</v>
      </c>
      <c r="I24" s="7">
        <v>0</v>
      </c>
      <c r="J24" s="7">
        <v>0</v>
      </c>
      <c r="K24" s="7">
        <v>0</v>
      </c>
      <c r="L24" s="7">
        <v>0</v>
      </c>
      <c r="M24" s="70">
        <v>0</v>
      </c>
      <c r="N24" s="70">
        <v>0</v>
      </c>
      <c r="O24" s="70">
        <v>0</v>
      </c>
      <c r="P24" s="70">
        <v>4</v>
      </c>
      <c r="Q24" s="70">
        <v>0</v>
      </c>
      <c r="R24" s="70">
        <v>2</v>
      </c>
    </row>
    <row r="25" spans="1:18" ht="15">
      <c r="A25" s="69" t="s">
        <v>11</v>
      </c>
      <c r="B25" s="69" t="s">
        <v>168</v>
      </c>
      <c r="C25" s="76">
        <v>15</v>
      </c>
      <c r="D25" s="7">
        <v>2</v>
      </c>
      <c r="E25" s="7">
        <v>0</v>
      </c>
      <c r="F25" s="7">
        <v>0</v>
      </c>
      <c r="G25" s="7">
        <v>11</v>
      </c>
      <c r="H25" s="7">
        <v>1</v>
      </c>
      <c r="I25" s="7">
        <v>0</v>
      </c>
      <c r="J25" s="7">
        <v>0</v>
      </c>
      <c r="K25" s="7">
        <v>0</v>
      </c>
      <c r="L25" s="7">
        <v>0</v>
      </c>
      <c r="M25" s="70">
        <v>0</v>
      </c>
      <c r="N25" s="70">
        <v>0</v>
      </c>
      <c r="O25" s="70">
        <v>0</v>
      </c>
      <c r="P25" s="70">
        <v>1</v>
      </c>
      <c r="Q25" s="70">
        <v>0</v>
      </c>
      <c r="R25" s="70">
        <v>0</v>
      </c>
    </row>
    <row r="26" spans="1:18" ht="15">
      <c r="A26" s="69" t="s">
        <v>12</v>
      </c>
      <c r="B26" s="69" t="s">
        <v>169</v>
      </c>
      <c r="C26" s="76">
        <v>49</v>
      </c>
      <c r="D26" s="7">
        <v>1</v>
      </c>
      <c r="E26" s="7">
        <v>2</v>
      </c>
      <c r="F26" s="7">
        <v>16</v>
      </c>
      <c r="G26" s="7">
        <v>24</v>
      </c>
      <c r="H26" s="7">
        <v>1</v>
      </c>
      <c r="I26" s="7">
        <v>0</v>
      </c>
      <c r="J26" s="7">
        <v>0</v>
      </c>
      <c r="K26" s="7">
        <v>0</v>
      </c>
      <c r="L26" s="7">
        <v>0</v>
      </c>
      <c r="M26" s="70">
        <v>0</v>
      </c>
      <c r="N26" s="70">
        <v>0</v>
      </c>
      <c r="O26" s="70">
        <v>0</v>
      </c>
      <c r="P26" s="70">
        <v>5</v>
      </c>
      <c r="Q26" s="70">
        <v>0</v>
      </c>
      <c r="R26" s="70">
        <v>0</v>
      </c>
    </row>
    <row r="27" spans="1:18" ht="15">
      <c r="A27" s="69" t="s">
        <v>13</v>
      </c>
      <c r="B27" s="69" t="s">
        <v>170</v>
      </c>
      <c r="C27" s="76">
        <v>17</v>
      </c>
      <c r="D27" s="7">
        <v>0</v>
      </c>
      <c r="E27" s="7">
        <v>0</v>
      </c>
      <c r="F27" s="7">
        <v>3</v>
      </c>
      <c r="G27" s="7">
        <v>13</v>
      </c>
      <c r="H27" s="7">
        <v>0</v>
      </c>
      <c r="I27" s="7">
        <v>0</v>
      </c>
      <c r="J27" s="7">
        <v>0</v>
      </c>
      <c r="K27" s="7">
        <v>0</v>
      </c>
      <c r="L27" s="7">
        <v>0</v>
      </c>
      <c r="M27" s="70">
        <v>0</v>
      </c>
      <c r="N27" s="70">
        <v>0</v>
      </c>
      <c r="O27" s="70">
        <v>0</v>
      </c>
      <c r="P27" s="70">
        <v>0</v>
      </c>
      <c r="Q27" s="70">
        <v>0</v>
      </c>
      <c r="R27" s="70">
        <v>1</v>
      </c>
    </row>
    <row r="28" spans="1:18" ht="15">
      <c r="A28" s="69" t="s">
        <v>14</v>
      </c>
      <c r="B28" s="69" t="s">
        <v>171</v>
      </c>
      <c r="C28" s="76">
        <v>20</v>
      </c>
      <c r="D28" s="7">
        <v>1</v>
      </c>
      <c r="E28" s="7">
        <v>0</v>
      </c>
      <c r="F28" s="7">
        <v>1</v>
      </c>
      <c r="G28" s="7">
        <v>8</v>
      </c>
      <c r="H28" s="7">
        <v>0</v>
      </c>
      <c r="I28" s="7">
        <v>0</v>
      </c>
      <c r="J28" s="7">
        <v>0</v>
      </c>
      <c r="K28" s="7">
        <v>2</v>
      </c>
      <c r="L28" s="7">
        <v>1</v>
      </c>
      <c r="M28" s="70">
        <v>0</v>
      </c>
      <c r="N28" s="70">
        <v>0</v>
      </c>
      <c r="O28" s="70">
        <v>0</v>
      </c>
      <c r="P28" s="70">
        <v>5</v>
      </c>
      <c r="Q28" s="70">
        <v>2</v>
      </c>
      <c r="R28" s="70">
        <v>0</v>
      </c>
    </row>
    <row r="29" spans="1:18" ht="15">
      <c r="A29" s="69" t="s">
        <v>15</v>
      </c>
      <c r="B29" s="69" t="s">
        <v>172</v>
      </c>
      <c r="C29" s="76">
        <v>15</v>
      </c>
      <c r="D29" s="7">
        <v>6</v>
      </c>
      <c r="E29" s="7">
        <v>0</v>
      </c>
      <c r="F29" s="7">
        <v>1</v>
      </c>
      <c r="G29" s="7">
        <v>2</v>
      </c>
      <c r="H29" s="7">
        <v>0</v>
      </c>
      <c r="I29" s="7">
        <v>0</v>
      </c>
      <c r="J29" s="7">
        <v>0</v>
      </c>
      <c r="K29" s="7">
        <v>0</v>
      </c>
      <c r="L29" s="7">
        <v>0</v>
      </c>
      <c r="M29" s="70">
        <v>0</v>
      </c>
      <c r="N29" s="70">
        <v>0</v>
      </c>
      <c r="O29" s="70">
        <v>0</v>
      </c>
      <c r="P29" s="70">
        <v>6</v>
      </c>
      <c r="Q29" s="70">
        <v>0</v>
      </c>
      <c r="R29" s="70">
        <v>0</v>
      </c>
    </row>
    <row r="30" spans="1:18" ht="15">
      <c r="A30" s="69" t="s">
        <v>16</v>
      </c>
      <c r="B30" s="69" t="s">
        <v>173</v>
      </c>
      <c r="C30" s="76">
        <v>41</v>
      </c>
      <c r="D30" s="7">
        <v>2</v>
      </c>
      <c r="E30" s="7">
        <v>0</v>
      </c>
      <c r="F30" s="7">
        <v>8</v>
      </c>
      <c r="G30" s="7">
        <v>20</v>
      </c>
      <c r="H30" s="7">
        <v>0</v>
      </c>
      <c r="I30" s="7">
        <v>0</v>
      </c>
      <c r="J30" s="7">
        <v>0</v>
      </c>
      <c r="K30" s="7">
        <v>4</v>
      </c>
      <c r="L30" s="7">
        <v>0</v>
      </c>
      <c r="M30" s="70">
        <v>2</v>
      </c>
      <c r="N30" s="70">
        <v>0</v>
      </c>
      <c r="O30" s="70">
        <v>0</v>
      </c>
      <c r="P30" s="70">
        <v>4</v>
      </c>
      <c r="Q30" s="70">
        <v>1</v>
      </c>
      <c r="R30" s="70">
        <v>0</v>
      </c>
    </row>
    <row r="31" spans="1:18" ht="15">
      <c r="A31" s="69" t="s">
        <v>17</v>
      </c>
      <c r="B31" s="69" t="s">
        <v>174</v>
      </c>
      <c r="C31" s="76">
        <v>19</v>
      </c>
      <c r="D31" s="7">
        <v>0</v>
      </c>
      <c r="E31" s="7">
        <v>3</v>
      </c>
      <c r="F31" s="7">
        <v>2</v>
      </c>
      <c r="G31" s="7">
        <v>14</v>
      </c>
      <c r="H31" s="7">
        <v>0</v>
      </c>
      <c r="I31" s="7">
        <v>0</v>
      </c>
      <c r="J31" s="7">
        <v>0</v>
      </c>
      <c r="K31" s="7">
        <v>0</v>
      </c>
      <c r="L31" s="7">
        <v>0</v>
      </c>
      <c r="M31" s="70">
        <v>0</v>
      </c>
      <c r="N31" s="70">
        <v>0</v>
      </c>
      <c r="O31" s="70">
        <v>0</v>
      </c>
      <c r="P31" s="70">
        <v>0</v>
      </c>
      <c r="Q31" s="70">
        <v>0</v>
      </c>
      <c r="R31" s="70">
        <v>0</v>
      </c>
    </row>
    <row r="32" spans="1:18" ht="15">
      <c r="A32" s="69" t="s">
        <v>18</v>
      </c>
      <c r="B32" s="69" t="s">
        <v>175</v>
      </c>
      <c r="C32" s="76">
        <v>101</v>
      </c>
      <c r="D32" s="7">
        <v>1</v>
      </c>
      <c r="E32" s="7">
        <v>0</v>
      </c>
      <c r="F32" s="7">
        <v>24</v>
      </c>
      <c r="G32" s="7">
        <v>26</v>
      </c>
      <c r="H32" s="7">
        <v>0</v>
      </c>
      <c r="I32" s="7">
        <v>0</v>
      </c>
      <c r="J32" s="7">
        <v>0</v>
      </c>
      <c r="K32" s="7">
        <v>3</v>
      </c>
      <c r="L32" s="7">
        <v>1</v>
      </c>
      <c r="M32" s="70">
        <v>2</v>
      </c>
      <c r="N32" s="70">
        <v>0</v>
      </c>
      <c r="O32" s="70">
        <v>0</v>
      </c>
      <c r="P32" s="70">
        <v>39</v>
      </c>
      <c r="Q32" s="70">
        <v>0</v>
      </c>
      <c r="R32" s="70">
        <v>5</v>
      </c>
    </row>
    <row r="33" spans="1:18" s="30" customFormat="1" ht="15.75" customHeight="1">
      <c r="A33" s="74" t="s">
        <v>19</v>
      </c>
      <c r="B33" s="73" t="s">
        <v>32</v>
      </c>
      <c r="C33" s="76">
        <v>44</v>
      </c>
      <c r="D33" s="7">
        <v>1</v>
      </c>
      <c r="E33" s="7">
        <v>0</v>
      </c>
      <c r="F33" s="7">
        <v>10</v>
      </c>
      <c r="G33" s="7">
        <v>9</v>
      </c>
      <c r="H33" s="7">
        <v>0</v>
      </c>
      <c r="I33" s="7">
        <v>0</v>
      </c>
      <c r="J33" s="7">
        <v>0</v>
      </c>
      <c r="K33" s="7">
        <v>1</v>
      </c>
      <c r="L33" s="7">
        <v>0</v>
      </c>
      <c r="M33" s="70">
        <v>0</v>
      </c>
      <c r="N33" s="70">
        <v>0</v>
      </c>
      <c r="O33" s="70">
        <v>0</v>
      </c>
      <c r="P33" s="70">
        <v>21</v>
      </c>
      <c r="Q33" s="70">
        <v>0</v>
      </c>
      <c r="R33" s="70">
        <v>2</v>
      </c>
    </row>
    <row r="34" spans="1:18" s="30" customFormat="1" ht="15" customHeight="1">
      <c r="A34" s="74" t="s">
        <v>20</v>
      </c>
      <c r="B34" s="73" t="s">
        <v>34</v>
      </c>
      <c r="C34" s="76">
        <v>57</v>
      </c>
      <c r="D34" s="7">
        <v>0</v>
      </c>
      <c r="E34" s="7">
        <v>0</v>
      </c>
      <c r="F34" s="7">
        <v>14</v>
      </c>
      <c r="G34" s="7">
        <v>17</v>
      </c>
      <c r="H34" s="7">
        <v>0</v>
      </c>
      <c r="I34" s="7">
        <v>0</v>
      </c>
      <c r="J34" s="7">
        <v>0</v>
      </c>
      <c r="K34" s="7">
        <v>2</v>
      </c>
      <c r="L34" s="7">
        <v>1</v>
      </c>
      <c r="M34" s="70">
        <v>2</v>
      </c>
      <c r="N34" s="70">
        <v>0</v>
      </c>
      <c r="O34" s="70">
        <v>0</v>
      </c>
      <c r="P34" s="70">
        <v>18</v>
      </c>
      <c r="Q34" s="70">
        <v>0</v>
      </c>
      <c r="R34" s="70">
        <v>3</v>
      </c>
    </row>
    <row r="35" spans="1:18" ht="15">
      <c r="A35" s="69" t="s">
        <v>21</v>
      </c>
      <c r="B35" s="69" t="s">
        <v>176</v>
      </c>
      <c r="C35" s="76">
        <v>40</v>
      </c>
      <c r="D35" s="7">
        <v>3</v>
      </c>
      <c r="E35" s="7">
        <v>0</v>
      </c>
      <c r="F35" s="7">
        <v>0</v>
      </c>
      <c r="G35" s="7">
        <v>23</v>
      </c>
      <c r="H35" s="7">
        <v>2</v>
      </c>
      <c r="I35" s="7">
        <v>0</v>
      </c>
      <c r="J35" s="7">
        <v>0</v>
      </c>
      <c r="K35" s="7">
        <v>0</v>
      </c>
      <c r="L35" s="7">
        <v>1</v>
      </c>
      <c r="M35" s="70">
        <v>0</v>
      </c>
      <c r="N35" s="70">
        <v>0</v>
      </c>
      <c r="O35" s="70">
        <v>0</v>
      </c>
      <c r="P35" s="70">
        <v>10</v>
      </c>
      <c r="Q35" s="70">
        <v>1</v>
      </c>
      <c r="R35" s="70">
        <v>0</v>
      </c>
    </row>
    <row r="36" spans="1:18" ht="15">
      <c r="A36" s="69" t="s">
        <v>22</v>
      </c>
      <c r="B36" s="69" t="s">
        <v>177</v>
      </c>
      <c r="C36" s="76">
        <v>42</v>
      </c>
      <c r="D36" s="7">
        <v>16</v>
      </c>
      <c r="E36" s="7">
        <v>0</v>
      </c>
      <c r="F36" s="7">
        <v>0</v>
      </c>
      <c r="G36" s="7">
        <v>19</v>
      </c>
      <c r="H36" s="7">
        <v>3</v>
      </c>
      <c r="I36" s="7">
        <v>0</v>
      </c>
      <c r="J36" s="7">
        <v>0</v>
      </c>
      <c r="K36" s="7">
        <v>0</v>
      </c>
      <c r="L36" s="7">
        <v>1</v>
      </c>
      <c r="M36" s="70">
        <v>0</v>
      </c>
      <c r="N36" s="70">
        <v>0</v>
      </c>
      <c r="O36" s="70">
        <v>0</v>
      </c>
      <c r="P36" s="70">
        <v>2</v>
      </c>
      <c r="Q36" s="70">
        <v>1</v>
      </c>
      <c r="R36" s="70">
        <v>0</v>
      </c>
    </row>
    <row r="37" spans="1:18" ht="15">
      <c r="A37" s="69" t="s">
        <v>23</v>
      </c>
      <c r="B37" s="69" t="s">
        <v>178</v>
      </c>
      <c r="C37" s="76">
        <v>18</v>
      </c>
      <c r="D37" s="7">
        <v>0</v>
      </c>
      <c r="E37" s="7">
        <v>0</v>
      </c>
      <c r="F37" s="7">
        <v>5</v>
      </c>
      <c r="G37" s="7">
        <v>10</v>
      </c>
      <c r="H37" s="7">
        <v>0</v>
      </c>
      <c r="I37" s="7">
        <v>0</v>
      </c>
      <c r="J37" s="7">
        <v>0</v>
      </c>
      <c r="K37" s="7">
        <v>0</v>
      </c>
      <c r="L37" s="7">
        <v>0</v>
      </c>
      <c r="M37" s="70">
        <v>0</v>
      </c>
      <c r="N37" s="70">
        <v>0</v>
      </c>
      <c r="O37" s="70">
        <v>0</v>
      </c>
      <c r="P37" s="70">
        <v>1</v>
      </c>
      <c r="Q37" s="70">
        <v>1</v>
      </c>
      <c r="R37" s="70">
        <v>1</v>
      </c>
    </row>
    <row r="38" spans="1:18" ht="15">
      <c r="A38" s="69" t="s">
        <v>24</v>
      </c>
      <c r="B38" s="69" t="s">
        <v>179</v>
      </c>
      <c r="C38" s="76">
        <v>34</v>
      </c>
      <c r="D38" s="7">
        <v>0</v>
      </c>
      <c r="E38" s="7">
        <v>0</v>
      </c>
      <c r="F38" s="7">
        <v>5</v>
      </c>
      <c r="G38" s="7">
        <v>22</v>
      </c>
      <c r="H38" s="7">
        <v>0</v>
      </c>
      <c r="I38" s="7">
        <v>0</v>
      </c>
      <c r="J38" s="7">
        <v>0</v>
      </c>
      <c r="K38" s="7">
        <v>0</v>
      </c>
      <c r="L38" s="7">
        <v>1</v>
      </c>
      <c r="M38" s="70">
        <v>0</v>
      </c>
      <c r="N38" s="70">
        <v>0</v>
      </c>
      <c r="O38" s="70">
        <v>0</v>
      </c>
      <c r="P38" s="70">
        <v>5</v>
      </c>
      <c r="Q38" s="70">
        <v>0</v>
      </c>
      <c r="R38" s="70">
        <v>1</v>
      </c>
    </row>
    <row r="39" spans="1:18" ht="15">
      <c r="A39" s="69" t="s">
        <v>25</v>
      </c>
      <c r="B39" s="69" t="s">
        <v>180</v>
      </c>
      <c r="C39" s="76">
        <v>3</v>
      </c>
      <c r="D39" s="7">
        <v>0</v>
      </c>
      <c r="E39" s="7">
        <v>0</v>
      </c>
      <c r="F39" s="7">
        <v>0</v>
      </c>
      <c r="G39" s="7">
        <v>2</v>
      </c>
      <c r="H39" s="7">
        <v>0</v>
      </c>
      <c r="I39" s="7">
        <v>0</v>
      </c>
      <c r="J39" s="7">
        <v>0</v>
      </c>
      <c r="K39" s="7">
        <v>0</v>
      </c>
      <c r="L39" s="7">
        <v>0</v>
      </c>
      <c r="M39" s="70">
        <v>0</v>
      </c>
      <c r="N39" s="70">
        <v>0</v>
      </c>
      <c r="O39" s="70">
        <v>0</v>
      </c>
      <c r="P39" s="70">
        <v>1</v>
      </c>
      <c r="Q39" s="70">
        <v>0</v>
      </c>
      <c r="R39" s="70">
        <v>0</v>
      </c>
    </row>
    <row r="40" spans="1:18" ht="15">
      <c r="A40" s="69" t="s">
        <v>26</v>
      </c>
      <c r="B40" s="69" t="s">
        <v>181</v>
      </c>
      <c r="C40" s="76">
        <v>43</v>
      </c>
      <c r="D40" s="7">
        <v>3</v>
      </c>
      <c r="E40" s="7">
        <v>3</v>
      </c>
      <c r="F40" s="7">
        <v>2</v>
      </c>
      <c r="G40" s="7">
        <v>27</v>
      </c>
      <c r="H40" s="7">
        <v>0</v>
      </c>
      <c r="I40" s="7">
        <v>0</v>
      </c>
      <c r="J40" s="7">
        <v>0</v>
      </c>
      <c r="K40" s="7">
        <v>0</v>
      </c>
      <c r="L40" s="7">
        <v>2</v>
      </c>
      <c r="M40" s="70">
        <v>0</v>
      </c>
      <c r="N40" s="70">
        <v>0</v>
      </c>
      <c r="O40" s="70">
        <v>0</v>
      </c>
      <c r="P40" s="70">
        <v>4</v>
      </c>
      <c r="Q40" s="70">
        <v>2</v>
      </c>
      <c r="R40" s="70">
        <v>0</v>
      </c>
    </row>
    <row r="41" spans="1:18" ht="15">
      <c r="A41" s="69" t="s">
        <v>27</v>
      </c>
      <c r="B41" s="69" t="s">
        <v>182</v>
      </c>
      <c r="C41" s="76">
        <v>19</v>
      </c>
      <c r="D41" s="7">
        <v>3</v>
      </c>
      <c r="E41" s="7">
        <v>4</v>
      </c>
      <c r="F41" s="7">
        <v>0</v>
      </c>
      <c r="G41" s="7">
        <v>11</v>
      </c>
      <c r="H41" s="7">
        <v>0</v>
      </c>
      <c r="I41" s="7">
        <v>0</v>
      </c>
      <c r="J41" s="7">
        <v>0</v>
      </c>
      <c r="K41" s="7">
        <v>1</v>
      </c>
      <c r="L41" s="7">
        <v>0</v>
      </c>
      <c r="M41" s="70">
        <v>0</v>
      </c>
      <c r="N41" s="70">
        <v>0</v>
      </c>
      <c r="O41" s="70">
        <v>0</v>
      </c>
      <c r="P41" s="70">
        <v>0</v>
      </c>
      <c r="Q41" s="70">
        <v>0</v>
      </c>
      <c r="R41" s="70">
        <v>0</v>
      </c>
    </row>
    <row r="42" spans="1:18" ht="15">
      <c r="A42" s="69" t="s">
        <v>28</v>
      </c>
      <c r="B42" s="69" t="s">
        <v>183</v>
      </c>
      <c r="C42" s="76">
        <v>16</v>
      </c>
      <c r="D42" s="7">
        <v>1</v>
      </c>
      <c r="E42" s="7">
        <v>0</v>
      </c>
      <c r="F42" s="7">
        <v>3</v>
      </c>
      <c r="G42" s="7">
        <v>5</v>
      </c>
      <c r="H42" s="7">
        <v>0</v>
      </c>
      <c r="I42" s="7">
        <v>0</v>
      </c>
      <c r="J42" s="7">
        <v>0</v>
      </c>
      <c r="K42" s="7">
        <v>0</v>
      </c>
      <c r="L42" s="7">
        <v>2</v>
      </c>
      <c r="M42" s="70">
        <v>0</v>
      </c>
      <c r="N42" s="70">
        <v>0</v>
      </c>
      <c r="O42" s="70">
        <v>0</v>
      </c>
      <c r="P42" s="70">
        <v>4</v>
      </c>
      <c r="Q42" s="70">
        <v>1</v>
      </c>
      <c r="R42" s="70">
        <v>0</v>
      </c>
    </row>
    <row r="43" spans="1:18" ht="15">
      <c r="A43" s="69" t="s">
        <v>29</v>
      </c>
      <c r="B43" s="69" t="s">
        <v>184</v>
      </c>
      <c r="C43" s="76">
        <v>42</v>
      </c>
      <c r="D43" s="7">
        <v>0</v>
      </c>
      <c r="E43" s="7">
        <v>1</v>
      </c>
      <c r="F43" s="7">
        <v>0</v>
      </c>
      <c r="G43" s="7">
        <v>36</v>
      </c>
      <c r="H43" s="7">
        <v>5</v>
      </c>
      <c r="I43" s="7">
        <v>0</v>
      </c>
      <c r="J43" s="7">
        <v>0</v>
      </c>
      <c r="K43" s="7">
        <v>0</v>
      </c>
      <c r="L43" s="7">
        <v>0</v>
      </c>
      <c r="M43" s="70">
        <v>0</v>
      </c>
      <c r="N43" s="70">
        <v>0</v>
      </c>
      <c r="O43" s="70">
        <v>0</v>
      </c>
      <c r="P43" s="70">
        <v>0</v>
      </c>
      <c r="Q43" s="70">
        <v>0</v>
      </c>
      <c r="R43" s="70">
        <v>0</v>
      </c>
    </row>
    <row r="44" spans="1:18" ht="15">
      <c r="A44" s="69" t="s">
        <v>30</v>
      </c>
      <c r="B44" s="69" t="s">
        <v>185</v>
      </c>
      <c r="C44" s="76">
        <v>41</v>
      </c>
      <c r="D44" s="7">
        <v>10</v>
      </c>
      <c r="E44" s="7">
        <v>2</v>
      </c>
      <c r="F44" s="7">
        <v>10</v>
      </c>
      <c r="G44" s="7">
        <v>9</v>
      </c>
      <c r="H44" s="7">
        <v>0</v>
      </c>
      <c r="I44" s="7">
        <v>0</v>
      </c>
      <c r="J44" s="7">
        <v>0</v>
      </c>
      <c r="K44" s="7">
        <v>1</v>
      </c>
      <c r="L44" s="7">
        <v>2</v>
      </c>
      <c r="M44" s="70">
        <v>1</v>
      </c>
      <c r="N44" s="70">
        <v>0</v>
      </c>
      <c r="O44" s="70">
        <v>0</v>
      </c>
      <c r="P44" s="70">
        <v>3</v>
      </c>
      <c r="Q44" s="70">
        <v>3</v>
      </c>
      <c r="R44" s="70">
        <v>0</v>
      </c>
    </row>
    <row r="45" spans="1:18" ht="15">
      <c r="A45" s="260" t="s">
        <v>86</v>
      </c>
      <c r="B45" s="261"/>
      <c r="C45" s="129">
        <v>1069</v>
      </c>
      <c r="D45" s="130">
        <v>105</v>
      </c>
      <c r="E45" s="130">
        <v>28</v>
      </c>
      <c r="F45" s="130">
        <v>140</v>
      </c>
      <c r="G45" s="130">
        <v>517</v>
      </c>
      <c r="H45" s="130">
        <v>19</v>
      </c>
      <c r="I45" s="130">
        <v>0</v>
      </c>
      <c r="J45" s="130">
        <v>0</v>
      </c>
      <c r="K45" s="130">
        <v>18</v>
      </c>
      <c r="L45" s="130">
        <v>22</v>
      </c>
      <c r="M45" s="96">
        <v>11</v>
      </c>
      <c r="N45" s="96">
        <v>0</v>
      </c>
      <c r="O45" s="96">
        <v>0</v>
      </c>
      <c r="P45" s="96">
        <v>155</v>
      </c>
      <c r="Q45" s="96">
        <v>41</v>
      </c>
      <c r="R45" s="96">
        <v>13</v>
      </c>
    </row>
    <row r="46" spans="1:18" ht="15">
      <c r="A46" s="267" t="s">
        <v>770</v>
      </c>
      <c r="B46" s="267"/>
      <c r="C46" s="76">
        <v>176</v>
      </c>
      <c r="D46" s="7">
        <v>18</v>
      </c>
      <c r="E46" s="7">
        <v>6</v>
      </c>
      <c r="F46" s="7">
        <v>10</v>
      </c>
      <c r="G46" s="7">
        <v>84</v>
      </c>
      <c r="H46" s="7">
        <v>1</v>
      </c>
      <c r="I46" s="7">
        <v>0</v>
      </c>
      <c r="J46" s="7">
        <v>0</v>
      </c>
      <c r="K46" s="7">
        <v>5</v>
      </c>
      <c r="L46" s="7">
        <v>8</v>
      </c>
      <c r="M46" s="70">
        <v>2</v>
      </c>
      <c r="N46" s="70">
        <v>0</v>
      </c>
      <c r="O46" s="70">
        <v>0</v>
      </c>
      <c r="P46" s="70">
        <v>26</v>
      </c>
      <c r="Q46" s="70">
        <v>14</v>
      </c>
      <c r="R46" s="70">
        <v>2</v>
      </c>
    </row>
    <row r="47" spans="1:18" ht="15">
      <c r="A47" s="267" t="s">
        <v>771</v>
      </c>
      <c r="B47" s="267"/>
      <c r="C47" s="76">
        <v>217</v>
      </c>
      <c r="D47" s="7">
        <v>36</v>
      </c>
      <c r="E47" s="7">
        <v>11</v>
      </c>
      <c r="F47" s="7">
        <v>5</v>
      </c>
      <c r="G47" s="7">
        <v>113</v>
      </c>
      <c r="H47" s="7">
        <v>3</v>
      </c>
      <c r="I47" s="7">
        <v>0</v>
      </c>
      <c r="J47" s="7">
        <v>0</v>
      </c>
      <c r="K47" s="7">
        <v>0</v>
      </c>
      <c r="L47" s="7">
        <v>6</v>
      </c>
      <c r="M47" s="70">
        <v>1</v>
      </c>
      <c r="N47" s="70">
        <v>0</v>
      </c>
      <c r="O47" s="70">
        <v>0</v>
      </c>
      <c r="P47" s="70">
        <v>28</v>
      </c>
      <c r="Q47" s="70">
        <v>14</v>
      </c>
      <c r="R47" s="70">
        <v>0</v>
      </c>
    </row>
    <row r="48" spans="1:18" ht="12.75" customHeight="1">
      <c r="A48" s="267" t="s">
        <v>772</v>
      </c>
      <c r="B48" s="267"/>
      <c r="C48" s="76">
        <v>155</v>
      </c>
      <c r="D48" s="7">
        <v>12</v>
      </c>
      <c r="E48" s="7">
        <v>0</v>
      </c>
      <c r="F48" s="7">
        <v>30</v>
      </c>
      <c r="G48" s="7">
        <v>67</v>
      </c>
      <c r="H48" s="7">
        <v>8</v>
      </c>
      <c r="I48" s="7">
        <v>0</v>
      </c>
      <c r="J48" s="7">
        <v>0</v>
      </c>
      <c r="K48" s="7">
        <v>1</v>
      </c>
      <c r="L48" s="7">
        <v>3</v>
      </c>
      <c r="M48" s="70">
        <v>2</v>
      </c>
      <c r="N48" s="70">
        <v>0</v>
      </c>
      <c r="O48" s="70">
        <v>0</v>
      </c>
      <c r="P48" s="70">
        <v>26</v>
      </c>
      <c r="Q48" s="70">
        <v>4</v>
      </c>
      <c r="R48" s="70">
        <v>2</v>
      </c>
    </row>
    <row r="49" spans="1:18" ht="15">
      <c r="A49" s="267" t="s">
        <v>773</v>
      </c>
      <c r="B49" s="267"/>
      <c r="C49" s="76">
        <v>178</v>
      </c>
      <c r="D49" s="7">
        <v>27</v>
      </c>
      <c r="E49" s="7">
        <v>8</v>
      </c>
      <c r="F49" s="7">
        <v>29</v>
      </c>
      <c r="G49" s="7">
        <v>77</v>
      </c>
      <c r="H49" s="7">
        <v>0</v>
      </c>
      <c r="I49" s="7">
        <v>0</v>
      </c>
      <c r="J49" s="7">
        <v>0</v>
      </c>
      <c r="K49" s="7">
        <v>6</v>
      </c>
      <c r="L49" s="7">
        <v>3</v>
      </c>
      <c r="M49" s="70">
        <v>4</v>
      </c>
      <c r="N49" s="70">
        <v>0</v>
      </c>
      <c r="O49" s="70">
        <v>0</v>
      </c>
      <c r="P49" s="70">
        <v>17</v>
      </c>
      <c r="Q49" s="70">
        <v>6</v>
      </c>
      <c r="R49" s="70">
        <v>1</v>
      </c>
    </row>
    <row r="50" spans="1:18" ht="14.25" customHeight="1">
      <c r="A50" s="267" t="s">
        <v>774</v>
      </c>
      <c r="B50" s="267"/>
      <c r="C50" s="76">
        <v>343</v>
      </c>
      <c r="D50" s="7">
        <v>12</v>
      </c>
      <c r="E50" s="7">
        <v>3</v>
      </c>
      <c r="F50" s="7">
        <v>66</v>
      </c>
      <c r="G50" s="7">
        <v>176</v>
      </c>
      <c r="H50" s="7">
        <v>7</v>
      </c>
      <c r="I50" s="7">
        <v>0</v>
      </c>
      <c r="J50" s="7">
        <v>0</v>
      </c>
      <c r="K50" s="7">
        <v>6</v>
      </c>
      <c r="L50" s="7">
        <v>2</v>
      </c>
      <c r="M50" s="70">
        <v>2</v>
      </c>
      <c r="N50" s="70">
        <v>0</v>
      </c>
      <c r="O50" s="70">
        <v>0</v>
      </c>
      <c r="P50" s="70">
        <v>58</v>
      </c>
      <c r="Q50" s="70">
        <v>3</v>
      </c>
      <c r="R50" s="70">
        <v>8</v>
      </c>
    </row>
    <row r="51" spans="1:18">
      <c r="C51" s="31"/>
    </row>
    <row r="52" spans="1:18">
      <c r="B52" s="31"/>
      <c r="D52" s="33"/>
      <c r="E52" s="34"/>
      <c r="F52" s="33"/>
      <c r="G52" s="33"/>
      <c r="H52" s="33"/>
      <c r="I52" s="33"/>
      <c r="J52" s="33"/>
      <c r="K52" s="33"/>
      <c r="L52" s="33"/>
    </row>
  </sheetData>
  <mergeCells count="27">
    <mergeCell ref="A48:B48"/>
    <mergeCell ref="A49:B49"/>
    <mergeCell ref="I4:I5"/>
    <mergeCell ref="G4:G5"/>
    <mergeCell ref="A50:B50"/>
    <mergeCell ref="A3:A5"/>
    <mergeCell ref="A45:B45"/>
    <mergeCell ref="A46:B46"/>
    <mergeCell ref="A47:B47"/>
    <mergeCell ref="B3:B5"/>
    <mergeCell ref="C3:C5"/>
    <mergeCell ref="D4:D5"/>
    <mergeCell ref="E4:E5"/>
    <mergeCell ref="F4:F5"/>
    <mergeCell ref="H4:H5"/>
    <mergeCell ref="R4:R5"/>
    <mergeCell ref="D3:R3"/>
    <mergeCell ref="A1:R1"/>
    <mergeCell ref="A2:R2"/>
    <mergeCell ref="M4:M5"/>
    <mergeCell ref="N4:N5"/>
    <mergeCell ref="O4:O5"/>
    <mergeCell ref="P4:P5"/>
    <mergeCell ref="Q4:Q5"/>
    <mergeCell ref="L4:L5"/>
    <mergeCell ref="J4:J5"/>
    <mergeCell ref="K4:K5"/>
  </mergeCells>
  <phoneticPr fontId="0" type="noConversion"/>
  <hyperlinks>
    <hyperlink ref="S1" location="'spis tabel'!A1" display="'spis tabel'!A1" xr:uid="{00000000-0004-0000-0F00-000000000000}"/>
  </hyperlinks>
  <pageMargins left="0.75" right="0.75" top="1" bottom="1" header="0.5" footer="0.5"/>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52"/>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6" width="16.28515625" style="11" customWidth="1"/>
    <col min="7" max="7" width="13.42578125" style="11" customWidth="1"/>
    <col min="8" max="8" width="11" style="11" customWidth="1"/>
    <col min="9" max="9" width="12.7109375" style="11" customWidth="1"/>
    <col min="10" max="10" width="14" style="11" customWidth="1"/>
    <col min="11" max="11" width="10.85546875" style="11" customWidth="1"/>
    <col min="12" max="12" width="17.85546875" style="11" customWidth="1"/>
    <col min="13" max="16384" width="9.140625" style="11"/>
  </cols>
  <sheetData>
    <row r="1" spans="1:11" ht="15" customHeight="1">
      <c r="A1" s="240" t="s">
        <v>951</v>
      </c>
      <c r="B1" s="240"/>
      <c r="C1" s="240"/>
      <c r="D1" s="240"/>
      <c r="E1" s="240"/>
      <c r="F1" s="240"/>
      <c r="G1" s="240"/>
      <c r="H1" s="240"/>
      <c r="I1" s="240"/>
      <c r="J1" s="240"/>
      <c r="K1" s="126" t="s">
        <v>754</v>
      </c>
    </row>
    <row r="2" spans="1:11" ht="15.75" customHeight="1">
      <c r="A2" s="240" t="s">
        <v>274</v>
      </c>
      <c r="B2" s="240"/>
      <c r="C2" s="240"/>
      <c r="D2" s="240"/>
      <c r="E2" s="240"/>
      <c r="F2" s="240"/>
      <c r="G2" s="240"/>
      <c r="H2" s="240"/>
      <c r="I2" s="240"/>
      <c r="J2" s="240"/>
    </row>
    <row r="3" spans="1:11" s="12" customFormat="1" ht="30" customHeight="1">
      <c r="A3" s="257" t="s">
        <v>87</v>
      </c>
      <c r="B3" s="257" t="s">
        <v>2</v>
      </c>
      <c r="C3" s="257" t="s">
        <v>78</v>
      </c>
      <c r="D3" s="45" t="s">
        <v>65</v>
      </c>
      <c r="E3" s="257" t="s">
        <v>67</v>
      </c>
      <c r="F3" s="257"/>
      <c r="G3" s="257" t="s">
        <v>85</v>
      </c>
      <c r="H3" s="257" t="s">
        <v>69</v>
      </c>
      <c r="I3" s="257"/>
      <c r="J3" s="257"/>
    </row>
    <row r="4" spans="1:11" s="12" customFormat="1" ht="16.5" customHeight="1">
      <c r="A4" s="257"/>
      <c r="B4" s="257"/>
      <c r="C4" s="257"/>
      <c r="D4" s="257" t="s">
        <v>51</v>
      </c>
      <c r="E4" s="257" t="s">
        <v>928</v>
      </c>
      <c r="F4" s="257" t="s">
        <v>929</v>
      </c>
      <c r="G4" s="257"/>
      <c r="H4" s="257" t="s">
        <v>52</v>
      </c>
      <c r="I4" s="257" t="s">
        <v>53</v>
      </c>
      <c r="J4" s="257"/>
    </row>
    <row r="5" spans="1:11" s="12" customFormat="1" ht="40.5" customHeight="1">
      <c r="A5" s="257"/>
      <c r="B5" s="257"/>
      <c r="C5" s="257"/>
      <c r="D5" s="257"/>
      <c r="E5" s="257"/>
      <c r="F5" s="257"/>
      <c r="G5" s="257"/>
      <c r="H5" s="257"/>
      <c r="I5" s="45" t="s">
        <v>56</v>
      </c>
      <c r="J5" s="45" t="s">
        <v>68</v>
      </c>
    </row>
    <row r="6" spans="1:11" ht="15">
      <c r="A6" s="69" t="s">
        <v>126</v>
      </c>
      <c r="B6" s="69" t="s">
        <v>156</v>
      </c>
      <c r="C6" s="7">
        <v>631</v>
      </c>
      <c r="D6" s="7">
        <v>406</v>
      </c>
      <c r="E6" s="77">
        <v>-7.205882352941174</v>
      </c>
      <c r="F6" s="77">
        <v>-16.973684210526315</v>
      </c>
      <c r="G6" s="71">
        <v>42.405913978494624</v>
      </c>
      <c r="H6" s="72">
        <v>41</v>
      </c>
      <c r="I6" s="72">
        <v>90</v>
      </c>
      <c r="J6" s="72">
        <v>39</v>
      </c>
      <c r="K6" s="25"/>
    </row>
    <row r="7" spans="1:11" ht="19.899999999999999" customHeight="1">
      <c r="A7" s="69" t="s">
        <v>127</v>
      </c>
      <c r="B7" s="69" t="s">
        <v>233</v>
      </c>
      <c r="C7" s="7">
        <v>703</v>
      </c>
      <c r="D7" s="7">
        <v>417</v>
      </c>
      <c r="E7" s="77">
        <v>-5.7640750670241374</v>
      </c>
      <c r="F7" s="77">
        <v>-18.728323699421964</v>
      </c>
      <c r="G7" s="71">
        <v>53.705118411000761</v>
      </c>
      <c r="H7" s="72">
        <v>110</v>
      </c>
      <c r="I7" s="72">
        <v>153</v>
      </c>
      <c r="J7" s="72">
        <v>77</v>
      </c>
      <c r="K7" s="25"/>
    </row>
    <row r="8" spans="1:11" ht="15">
      <c r="A8" s="69" t="s">
        <v>128</v>
      </c>
      <c r="B8" s="69" t="s">
        <v>157</v>
      </c>
      <c r="C8" s="7">
        <v>783</v>
      </c>
      <c r="D8" s="7">
        <v>463</v>
      </c>
      <c r="E8" s="77">
        <v>0.25608194622279257</v>
      </c>
      <c r="F8" s="77">
        <v>-5.2058111380145249</v>
      </c>
      <c r="G8" s="71">
        <v>33.518835616438359</v>
      </c>
      <c r="H8" s="72">
        <v>94</v>
      </c>
      <c r="I8" s="72">
        <v>92</v>
      </c>
      <c r="J8" s="72">
        <v>60</v>
      </c>
      <c r="K8" s="25"/>
    </row>
    <row r="9" spans="1:11" ht="15">
      <c r="A9" s="69" t="s">
        <v>129</v>
      </c>
      <c r="B9" s="69" t="s">
        <v>158</v>
      </c>
      <c r="C9" s="7">
        <v>1017</v>
      </c>
      <c r="D9" s="7">
        <v>613</v>
      </c>
      <c r="E9" s="77">
        <v>-1.8339768339768341</v>
      </c>
      <c r="F9" s="77">
        <v>1.0934393638170974</v>
      </c>
      <c r="G9" s="71">
        <v>56.752232142857139</v>
      </c>
      <c r="H9" s="72">
        <v>94</v>
      </c>
      <c r="I9" s="72">
        <v>113</v>
      </c>
      <c r="J9" s="72">
        <v>69</v>
      </c>
      <c r="K9" s="25"/>
    </row>
    <row r="10" spans="1:11" ht="15">
      <c r="A10" s="69" t="s">
        <v>130</v>
      </c>
      <c r="B10" s="69" t="s">
        <v>159</v>
      </c>
      <c r="C10" s="7">
        <v>616</v>
      </c>
      <c r="D10" s="7">
        <v>378</v>
      </c>
      <c r="E10" s="77">
        <v>-4.4961240310077528</v>
      </c>
      <c r="F10" s="77">
        <v>3.1825795644891031</v>
      </c>
      <c r="G10" s="71">
        <v>65.116279069767444</v>
      </c>
      <c r="H10" s="72">
        <v>64</v>
      </c>
      <c r="I10" s="72">
        <v>93</v>
      </c>
      <c r="J10" s="72">
        <v>58</v>
      </c>
      <c r="K10" s="25"/>
    </row>
    <row r="11" spans="1:11" ht="15">
      <c r="A11" s="69" t="s">
        <v>131</v>
      </c>
      <c r="B11" s="69" t="s">
        <v>160</v>
      </c>
      <c r="C11" s="7">
        <v>743</v>
      </c>
      <c r="D11" s="7">
        <v>501</v>
      </c>
      <c r="E11" s="77">
        <v>-4.6213093709884419</v>
      </c>
      <c r="F11" s="77">
        <v>-9.8300970873786468</v>
      </c>
      <c r="G11" s="71">
        <v>57.866043613707163</v>
      </c>
      <c r="H11" s="72">
        <v>80</v>
      </c>
      <c r="I11" s="72">
        <v>116</v>
      </c>
      <c r="J11" s="72">
        <v>67</v>
      </c>
      <c r="K11" s="25"/>
    </row>
    <row r="12" spans="1:11" ht="15">
      <c r="A12" s="69" t="s">
        <v>132</v>
      </c>
      <c r="B12" s="69" t="s">
        <v>161</v>
      </c>
      <c r="C12" s="7">
        <v>816</v>
      </c>
      <c r="D12" s="7">
        <v>485</v>
      </c>
      <c r="E12" s="77">
        <v>-2.6252983293556014</v>
      </c>
      <c r="F12" s="77">
        <v>4.7496790757381291</v>
      </c>
      <c r="G12" s="71">
        <v>31.014823261117446</v>
      </c>
      <c r="H12" s="72">
        <v>92</v>
      </c>
      <c r="I12" s="72">
        <v>114</v>
      </c>
      <c r="J12" s="72">
        <v>64</v>
      </c>
      <c r="K12" s="25"/>
    </row>
    <row r="13" spans="1:11" s="21" customFormat="1" ht="15">
      <c r="A13" s="74" t="s">
        <v>278</v>
      </c>
      <c r="B13" s="73" t="s">
        <v>32</v>
      </c>
      <c r="C13" s="7">
        <v>816</v>
      </c>
      <c r="D13" s="7">
        <v>485</v>
      </c>
      <c r="E13" s="77">
        <v>-2.6252983293556014</v>
      </c>
      <c r="F13" s="77">
        <v>4.7496790757381291</v>
      </c>
      <c r="G13" s="71">
        <v>89.082969432314414</v>
      </c>
      <c r="H13" s="72">
        <v>92</v>
      </c>
      <c r="I13" s="72">
        <v>114</v>
      </c>
      <c r="J13" s="72">
        <v>64</v>
      </c>
      <c r="K13" s="26"/>
    </row>
    <row r="14" spans="1:11" s="21" customFormat="1" ht="15">
      <c r="A14" s="74" t="s">
        <v>279</v>
      </c>
      <c r="B14" s="73" t="s">
        <v>35</v>
      </c>
      <c r="C14" s="7">
        <v>0</v>
      </c>
      <c r="D14" s="7">
        <v>0</v>
      </c>
      <c r="E14" s="77">
        <v>0</v>
      </c>
      <c r="F14" s="77">
        <v>0</v>
      </c>
      <c r="G14" s="71">
        <v>0</v>
      </c>
      <c r="H14" s="72">
        <v>0</v>
      </c>
      <c r="I14" s="72">
        <v>0</v>
      </c>
      <c r="J14" s="72">
        <v>0</v>
      </c>
      <c r="K14" s="26"/>
    </row>
    <row r="15" spans="1:11" ht="15">
      <c r="A15" s="69" t="s">
        <v>133</v>
      </c>
      <c r="B15" s="69" t="s">
        <v>162</v>
      </c>
      <c r="C15" s="7">
        <v>418</v>
      </c>
      <c r="D15" s="7">
        <v>240</v>
      </c>
      <c r="E15" s="77">
        <v>-4.1284403669724696</v>
      </c>
      <c r="F15" s="77">
        <v>-10.683760683760681</v>
      </c>
      <c r="G15" s="71">
        <v>70.134228187919462</v>
      </c>
      <c r="H15" s="72">
        <v>52</v>
      </c>
      <c r="I15" s="72">
        <v>70</v>
      </c>
      <c r="J15" s="72">
        <v>34</v>
      </c>
      <c r="K15" s="25"/>
    </row>
    <row r="16" spans="1:11" ht="15">
      <c r="A16" s="69" t="s">
        <v>134</v>
      </c>
      <c r="B16" s="69" t="s">
        <v>163</v>
      </c>
      <c r="C16" s="7">
        <v>584</v>
      </c>
      <c r="D16" s="7">
        <v>391</v>
      </c>
      <c r="E16" s="77">
        <v>-12.180451127819552</v>
      </c>
      <c r="F16" s="77">
        <v>-35.398230088495581</v>
      </c>
      <c r="G16" s="71">
        <v>56.425120772946855</v>
      </c>
      <c r="H16" s="72">
        <v>118</v>
      </c>
      <c r="I16" s="72">
        <v>199</v>
      </c>
      <c r="J16" s="72">
        <v>72</v>
      </c>
      <c r="K16" s="25"/>
    </row>
    <row r="17" spans="1:11" ht="15">
      <c r="A17" s="69" t="s">
        <v>3</v>
      </c>
      <c r="B17" s="69" t="s">
        <v>164</v>
      </c>
      <c r="C17" s="7">
        <v>3533</v>
      </c>
      <c r="D17" s="7">
        <v>2075</v>
      </c>
      <c r="E17" s="77">
        <v>-2.457205963556035</v>
      </c>
      <c r="F17" s="77">
        <v>-3.1258568686591701</v>
      </c>
      <c r="G17" s="71">
        <v>53.546529251288263</v>
      </c>
      <c r="H17" s="72">
        <v>273</v>
      </c>
      <c r="I17" s="72">
        <v>362</v>
      </c>
      <c r="J17" s="72">
        <v>258</v>
      </c>
      <c r="K17" s="25"/>
    </row>
    <row r="18" spans="1:11" s="21" customFormat="1" ht="15">
      <c r="A18" s="74" t="s">
        <v>4</v>
      </c>
      <c r="B18" s="73" t="s">
        <v>32</v>
      </c>
      <c r="C18" s="7">
        <v>3533</v>
      </c>
      <c r="D18" s="7">
        <v>2075</v>
      </c>
      <c r="E18" s="77">
        <v>-2.457205963556035</v>
      </c>
      <c r="F18" s="77">
        <v>-3.1258568686591701</v>
      </c>
      <c r="G18" s="71">
        <v>85.338164251207729</v>
      </c>
      <c r="H18" s="72">
        <v>273</v>
      </c>
      <c r="I18" s="72">
        <v>362</v>
      </c>
      <c r="J18" s="72">
        <v>258</v>
      </c>
      <c r="K18" s="26"/>
    </row>
    <row r="19" spans="1:11" s="21" customFormat="1" ht="15">
      <c r="A19" s="74" t="s">
        <v>5</v>
      </c>
      <c r="B19" s="73" t="s">
        <v>31</v>
      </c>
      <c r="C19" s="7">
        <v>0</v>
      </c>
      <c r="D19" s="7">
        <v>0</v>
      </c>
      <c r="E19" s="77">
        <v>0</v>
      </c>
      <c r="F19" s="77">
        <v>0</v>
      </c>
      <c r="G19" s="71">
        <v>0</v>
      </c>
      <c r="H19" s="72">
        <v>0</v>
      </c>
      <c r="I19" s="72">
        <v>0</v>
      </c>
      <c r="J19" s="72">
        <v>0</v>
      </c>
      <c r="K19" s="26"/>
    </row>
    <row r="20" spans="1:11" ht="15">
      <c r="A20" s="69" t="s">
        <v>6</v>
      </c>
      <c r="B20" s="69" t="s">
        <v>165</v>
      </c>
      <c r="C20" s="7">
        <v>491</v>
      </c>
      <c r="D20" s="7">
        <v>327</v>
      </c>
      <c r="E20" s="77">
        <v>-5.9386973180076552</v>
      </c>
      <c r="F20" s="77">
        <v>-2.191235059760956</v>
      </c>
      <c r="G20" s="71">
        <v>51.521511017838407</v>
      </c>
      <c r="H20" s="72">
        <v>58</v>
      </c>
      <c r="I20" s="72">
        <v>89</v>
      </c>
      <c r="J20" s="72">
        <v>57</v>
      </c>
      <c r="K20" s="25"/>
    </row>
    <row r="21" spans="1:11" ht="15">
      <c r="A21" s="69" t="s">
        <v>7</v>
      </c>
      <c r="B21" s="69" t="s">
        <v>166</v>
      </c>
      <c r="C21" s="7">
        <v>432</v>
      </c>
      <c r="D21" s="7">
        <v>252</v>
      </c>
      <c r="E21" s="77">
        <v>-4.424778761061944</v>
      </c>
      <c r="F21" s="77">
        <v>-9.2436974789915922</v>
      </c>
      <c r="G21" s="71">
        <v>36.090225563909769</v>
      </c>
      <c r="H21" s="72">
        <v>42</v>
      </c>
      <c r="I21" s="72">
        <v>62</v>
      </c>
      <c r="J21" s="72">
        <v>35</v>
      </c>
      <c r="K21" s="25"/>
    </row>
    <row r="22" spans="1:11" ht="15">
      <c r="A22" s="69" t="s">
        <v>8</v>
      </c>
      <c r="B22" s="69" t="s">
        <v>167</v>
      </c>
      <c r="C22" s="7">
        <v>575</v>
      </c>
      <c r="D22" s="7">
        <v>358</v>
      </c>
      <c r="E22" s="77">
        <v>-6.6558441558441643</v>
      </c>
      <c r="F22" s="77">
        <v>-29.878048780487802</v>
      </c>
      <c r="G22" s="71">
        <v>35.581683168316829</v>
      </c>
      <c r="H22" s="72">
        <v>92</v>
      </c>
      <c r="I22" s="72">
        <v>133</v>
      </c>
      <c r="J22" s="72">
        <v>86</v>
      </c>
      <c r="K22" s="25"/>
    </row>
    <row r="23" spans="1:11" s="21" customFormat="1" ht="15">
      <c r="A23" s="74" t="s">
        <v>9</v>
      </c>
      <c r="B23" s="73" t="s">
        <v>32</v>
      </c>
      <c r="C23" s="7">
        <v>575</v>
      </c>
      <c r="D23" s="7">
        <v>358</v>
      </c>
      <c r="E23" s="77">
        <v>-6.6558441558441643</v>
      </c>
      <c r="F23" s="77">
        <v>-29.878048780487802</v>
      </c>
      <c r="G23" s="71">
        <v>92.891760904684972</v>
      </c>
      <c r="H23" s="72">
        <v>92</v>
      </c>
      <c r="I23" s="72">
        <v>133</v>
      </c>
      <c r="J23" s="72">
        <v>86</v>
      </c>
      <c r="K23" s="26"/>
    </row>
    <row r="24" spans="1:11" s="21" customFormat="1" ht="15">
      <c r="A24" s="74" t="s">
        <v>10</v>
      </c>
      <c r="B24" s="73" t="s">
        <v>33</v>
      </c>
      <c r="C24" s="7">
        <v>0</v>
      </c>
      <c r="D24" s="7">
        <v>0</v>
      </c>
      <c r="E24" s="77">
        <v>0</v>
      </c>
      <c r="F24" s="77">
        <v>0</v>
      </c>
      <c r="G24" s="71">
        <v>0</v>
      </c>
      <c r="H24" s="72">
        <v>0</v>
      </c>
      <c r="I24" s="72">
        <v>0</v>
      </c>
      <c r="J24" s="72">
        <v>0</v>
      </c>
      <c r="K24" s="26"/>
    </row>
    <row r="25" spans="1:11" ht="15">
      <c r="A25" s="69" t="s">
        <v>11</v>
      </c>
      <c r="B25" s="69" t="s">
        <v>168</v>
      </c>
      <c r="C25" s="7">
        <v>458</v>
      </c>
      <c r="D25" s="7">
        <v>271</v>
      </c>
      <c r="E25" s="77">
        <v>-4.5833333333333286</v>
      </c>
      <c r="F25" s="77">
        <v>19.270833333333329</v>
      </c>
      <c r="G25" s="71">
        <v>61.229946524064175</v>
      </c>
      <c r="H25" s="72">
        <v>44</v>
      </c>
      <c r="I25" s="72">
        <v>66</v>
      </c>
      <c r="J25" s="72">
        <v>33</v>
      </c>
      <c r="K25" s="25"/>
    </row>
    <row r="26" spans="1:11" ht="15">
      <c r="A26" s="69" t="s">
        <v>12</v>
      </c>
      <c r="B26" s="69" t="s">
        <v>169</v>
      </c>
      <c r="C26" s="7">
        <v>502</v>
      </c>
      <c r="D26" s="7">
        <v>284</v>
      </c>
      <c r="E26" s="77">
        <v>-7.5506445672191518</v>
      </c>
      <c r="F26" s="77">
        <v>-16.053511705685622</v>
      </c>
      <c r="G26" s="71">
        <v>58.576429404900821</v>
      </c>
      <c r="H26" s="72">
        <v>62</v>
      </c>
      <c r="I26" s="72">
        <v>103</v>
      </c>
      <c r="J26" s="72">
        <v>52</v>
      </c>
      <c r="K26" s="25"/>
    </row>
    <row r="27" spans="1:11" ht="15">
      <c r="A27" s="69" t="s">
        <v>13</v>
      </c>
      <c r="B27" s="69" t="s">
        <v>170</v>
      </c>
      <c r="C27" s="7">
        <v>476</v>
      </c>
      <c r="D27" s="7">
        <v>254</v>
      </c>
      <c r="E27" s="77">
        <v>-2.0576131687242878</v>
      </c>
      <c r="F27" s="77">
        <v>9.9307159353348737</v>
      </c>
      <c r="G27" s="71">
        <v>50.423728813559322</v>
      </c>
      <c r="H27" s="72">
        <v>51</v>
      </c>
      <c r="I27" s="72">
        <v>61</v>
      </c>
      <c r="J27" s="72">
        <v>34</v>
      </c>
      <c r="K27" s="25"/>
    </row>
    <row r="28" spans="1:11" ht="15">
      <c r="A28" s="69" t="s">
        <v>14</v>
      </c>
      <c r="B28" s="69" t="s">
        <v>171</v>
      </c>
      <c r="C28" s="7">
        <v>954</v>
      </c>
      <c r="D28" s="7">
        <v>558</v>
      </c>
      <c r="E28" s="77">
        <v>-9.0562440419447086</v>
      </c>
      <c r="F28" s="77">
        <v>-23.373493975903614</v>
      </c>
      <c r="G28" s="71">
        <v>44.7887323943662</v>
      </c>
      <c r="H28" s="72">
        <v>119</v>
      </c>
      <c r="I28" s="72">
        <v>214</v>
      </c>
      <c r="J28" s="72">
        <v>100</v>
      </c>
      <c r="K28" s="25"/>
    </row>
    <row r="29" spans="1:11" ht="15">
      <c r="A29" s="69" t="s">
        <v>15</v>
      </c>
      <c r="B29" s="69" t="s">
        <v>172</v>
      </c>
      <c r="C29" s="7">
        <v>478</v>
      </c>
      <c r="D29" s="7">
        <v>320</v>
      </c>
      <c r="E29" s="77">
        <v>-8.7786259541984748</v>
      </c>
      <c r="F29" s="77">
        <v>-31.61659513590844</v>
      </c>
      <c r="G29" s="71">
        <v>59.75</v>
      </c>
      <c r="H29" s="72">
        <v>90</v>
      </c>
      <c r="I29" s="72">
        <v>136</v>
      </c>
      <c r="J29" s="72">
        <v>60</v>
      </c>
      <c r="K29" s="25"/>
    </row>
    <row r="30" spans="1:11" ht="15">
      <c r="A30" s="69" t="s">
        <v>16</v>
      </c>
      <c r="B30" s="69" t="s">
        <v>173</v>
      </c>
      <c r="C30" s="7">
        <v>1033</v>
      </c>
      <c r="D30" s="7">
        <v>624</v>
      </c>
      <c r="E30" s="77">
        <v>-3.186504217432045</v>
      </c>
      <c r="F30" s="77">
        <v>3.403403403403388</v>
      </c>
      <c r="G30" s="71">
        <v>35.028823329942355</v>
      </c>
      <c r="H30" s="72">
        <v>102</v>
      </c>
      <c r="I30" s="72">
        <v>136</v>
      </c>
      <c r="J30" s="72">
        <v>78</v>
      </c>
      <c r="K30" s="25"/>
    </row>
    <row r="31" spans="1:11" ht="15">
      <c r="A31" s="69" t="s">
        <v>17</v>
      </c>
      <c r="B31" s="69" t="s">
        <v>174</v>
      </c>
      <c r="C31" s="7">
        <v>751</v>
      </c>
      <c r="D31" s="7">
        <v>479</v>
      </c>
      <c r="E31" s="77">
        <v>-8.9696969696969688</v>
      </c>
      <c r="F31" s="77">
        <v>-4.6954314720812107</v>
      </c>
      <c r="G31" s="71">
        <v>62.271973466003317</v>
      </c>
      <c r="H31" s="72">
        <v>77</v>
      </c>
      <c r="I31" s="72">
        <v>151</v>
      </c>
      <c r="J31" s="72">
        <v>63</v>
      </c>
      <c r="K31" s="25"/>
    </row>
    <row r="32" spans="1:11" ht="15">
      <c r="A32" s="69" t="s">
        <v>18</v>
      </c>
      <c r="B32" s="69" t="s">
        <v>175</v>
      </c>
      <c r="C32" s="7">
        <v>2644</v>
      </c>
      <c r="D32" s="7">
        <v>1584</v>
      </c>
      <c r="E32" s="77">
        <v>-3.1501831501831532</v>
      </c>
      <c r="F32" s="77">
        <v>21.006864988558348</v>
      </c>
      <c r="G32" s="71">
        <v>22.973325223737945</v>
      </c>
      <c r="H32" s="72">
        <v>163</v>
      </c>
      <c r="I32" s="72">
        <v>249</v>
      </c>
      <c r="J32" s="72">
        <v>189</v>
      </c>
      <c r="K32" s="25"/>
    </row>
    <row r="33" spans="1:11" s="21" customFormat="1" ht="15">
      <c r="A33" s="74" t="s">
        <v>19</v>
      </c>
      <c r="B33" s="73" t="s">
        <v>32</v>
      </c>
      <c r="C33" s="7">
        <v>2644</v>
      </c>
      <c r="D33" s="7">
        <v>1584</v>
      </c>
      <c r="E33" s="77">
        <v>-3.1501831501831532</v>
      </c>
      <c r="F33" s="77">
        <v>21.006864988558348</v>
      </c>
      <c r="G33" s="71">
        <v>62.713472485768499</v>
      </c>
      <c r="H33" s="72">
        <v>163</v>
      </c>
      <c r="I33" s="72">
        <v>249</v>
      </c>
      <c r="J33" s="72">
        <v>189</v>
      </c>
      <c r="K33" s="26"/>
    </row>
    <row r="34" spans="1:11" s="21" customFormat="1" ht="15">
      <c r="A34" s="74" t="s">
        <v>20</v>
      </c>
      <c r="B34" s="73" t="s">
        <v>34</v>
      </c>
      <c r="C34" s="7">
        <v>0</v>
      </c>
      <c r="D34" s="7">
        <v>0</v>
      </c>
      <c r="E34" s="77">
        <v>0</v>
      </c>
      <c r="F34" s="77">
        <v>0</v>
      </c>
      <c r="G34" s="71">
        <v>0</v>
      </c>
      <c r="H34" s="72">
        <v>0</v>
      </c>
      <c r="I34" s="72">
        <v>0</v>
      </c>
      <c r="J34" s="72">
        <v>0</v>
      </c>
      <c r="K34" s="26"/>
    </row>
    <row r="35" spans="1:11" ht="15">
      <c r="A35" s="69" t="s">
        <v>21</v>
      </c>
      <c r="B35" s="69" t="s">
        <v>176</v>
      </c>
      <c r="C35" s="7">
        <v>426</v>
      </c>
      <c r="D35" s="7">
        <v>259</v>
      </c>
      <c r="E35" s="77">
        <v>-4.4843049327354265</v>
      </c>
      <c r="F35" s="77">
        <v>-22.826086956521735</v>
      </c>
      <c r="G35" s="71">
        <v>45.367412140575084</v>
      </c>
      <c r="H35" s="72">
        <v>83</v>
      </c>
      <c r="I35" s="72">
        <v>103</v>
      </c>
      <c r="J35" s="72">
        <v>54</v>
      </c>
      <c r="K35" s="25"/>
    </row>
    <row r="36" spans="1:11" ht="15">
      <c r="A36" s="69" t="s">
        <v>22</v>
      </c>
      <c r="B36" s="69" t="s">
        <v>177</v>
      </c>
      <c r="C36" s="7">
        <v>1132</v>
      </c>
      <c r="D36" s="7">
        <v>705</v>
      </c>
      <c r="E36" s="77">
        <v>-6.2913907284768129</v>
      </c>
      <c r="F36" s="77">
        <v>-13.455657492354746</v>
      </c>
      <c r="G36" s="71">
        <v>70.266914959652397</v>
      </c>
      <c r="H36" s="72">
        <v>102</v>
      </c>
      <c r="I36" s="72">
        <v>178</v>
      </c>
      <c r="J36" s="72">
        <v>100</v>
      </c>
      <c r="K36" s="25"/>
    </row>
    <row r="37" spans="1:11" ht="15">
      <c r="A37" s="69" t="s">
        <v>23</v>
      </c>
      <c r="B37" s="69" t="s">
        <v>178</v>
      </c>
      <c r="C37" s="7">
        <v>720</v>
      </c>
      <c r="D37" s="7">
        <v>441</v>
      </c>
      <c r="E37" s="77">
        <v>-5.8823529411764781</v>
      </c>
      <c r="F37" s="77">
        <v>3.2998565279770418</v>
      </c>
      <c r="G37" s="71">
        <v>51.318602993585174</v>
      </c>
      <c r="H37" s="72">
        <v>57</v>
      </c>
      <c r="I37" s="72">
        <v>102</v>
      </c>
      <c r="J37" s="72">
        <v>62</v>
      </c>
      <c r="K37" s="25"/>
    </row>
    <row r="38" spans="1:11" ht="15">
      <c r="A38" s="69" t="s">
        <v>24</v>
      </c>
      <c r="B38" s="69" t="s">
        <v>179</v>
      </c>
      <c r="C38" s="7">
        <v>939</v>
      </c>
      <c r="D38" s="7">
        <v>614</v>
      </c>
      <c r="E38" s="77">
        <v>-7.12166172106825</v>
      </c>
      <c r="F38" s="77">
        <v>-11.665098777046097</v>
      </c>
      <c r="G38" s="71">
        <v>58.871473354231973</v>
      </c>
      <c r="H38" s="72">
        <v>103</v>
      </c>
      <c r="I38" s="72">
        <v>175</v>
      </c>
      <c r="J38" s="72">
        <v>79</v>
      </c>
      <c r="K38" s="25"/>
    </row>
    <row r="39" spans="1:11" ht="15">
      <c r="A39" s="69" t="s">
        <v>25</v>
      </c>
      <c r="B39" s="69" t="s">
        <v>180</v>
      </c>
      <c r="C39" s="7">
        <v>300</v>
      </c>
      <c r="D39" s="7">
        <v>184</v>
      </c>
      <c r="E39" s="77">
        <v>1.6949152542372872</v>
      </c>
      <c r="F39" s="77">
        <v>1.0101010101010104</v>
      </c>
      <c r="G39" s="71">
        <v>45.662100456621005</v>
      </c>
      <c r="H39" s="72">
        <v>41</v>
      </c>
      <c r="I39" s="72">
        <v>36</v>
      </c>
      <c r="J39" s="72">
        <v>19</v>
      </c>
      <c r="K39" s="25"/>
    </row>
    <row r="40" spans="1:11" ht="15">
      <c r="A40" s="69" t="s">
        <v>26</v>
      </c>
      <c r="B40" s="69" t="s">
        <v>181</v>
      </c>
      <c r="C40" s="7">
        <v>856</v>
      </c>
      <c r="D40" s="7">
        <v>537</v>
      </c>
      <c r="E40" s="77">
        <v>-2.8376844494892168</v>
      </c>
      <c r="F40" s="77">
        <v>-21.033210332103323</v>
      </c>
      <c r="G40" s="71">
        <v>59.361997226074891</v>
      </c>
      <c r="H40" s="72">
        <v>153</v>
      </c>
      <c r="I40" s="72">
        <v>178</v>
      </c>
      <c r="J40" s="72">
        <v>76</v>
      </c>
      <c r="K40" s="25"/>
    </row>
    <row r="41" spans="1:11" ht="15">
      <c r="A41" s="69" t="s">
        <v>27</v>
      </c>
      <c r="B41" s="69" t="s">
        <v>182</v>
      </c>
      <c r="C41" s="7">
        <v>704</v>
      </c>
      <c r="D41" s="7">
        <v>454</v>
      </c>
      <c r="E41" s="77">
        <v>-3.2967032967032992</v>
      </c>
      <c r="F41" s="77">
        <v>-9.0439276485788156</v>
      </c>
      <c r="G41" s="71">
        <v>53.01204819277109</v>
      </c>
      <c r="H41" s="72">
        <v>73</v>
      </c>
      <c r="I41" s="72">
        <v>97</v>
      </c>
      <c r="J41" s="72">
        <v>45</v>
      </c>
      <c r="K41" s="25"/>
    </row>
    <row r="42" spans="1:11" ht="15">
      <c r="A42" s="69" t="s">
        <v>28</v>
      </c>
      <c r="B42" s="69" t="s">
        <v>183</v>
      </c>
      <c r="C42" s="7">
        <v>471</v>
      </c>
      <c r="D42" s="7">
        <v>298</v>
      </c>
      <c r="E42" s="77">
        <v>-7.4656188605108014</v>
      </c>
      <c r="F42" s="77">
        <v>3.2894736842105345</v>
      </c>
      <c r="G42" s="71">
        <v>73.59375</v>
      </c>
      <c r="H42" s="72">
        <v>56</v>
      </c>
      <c r="I42" s="72">
        <v>94</v>
      </c>
      <c r="J42" s="72">
        <v>50</v>
      </c>
      <c r="K42" s="25"/>
    </row>
    <row r="43" spans="1:11" ht="15">
      <c r="A43" s="69" t="s">
        <v>29</v>
      </c>
      <c r="B43" s="69" t="s">
        <v>184</v>
      </c>
      <c r="C43" s="7">
        <v>772</v>
      </c>
      <c r="D43" s="7">
        <v>471</v>
      </c>
      <c r="E43" s="77">
        <v>-1.5306122448979522</v>
      </c>
      <c r="F43" s="77">
        <v>7.2222222222222143</v>
      </c>
      <c r="G43" s="71">
        <v>47.391037446286063</v>
      </c>
      <c r="H43" s="72">
        <v>74</v>
      </c>
      <c r="I43" s="72">
        <v>86</v>
      </c>
      <c r="J43" s="72">
        <v>46</v>
      </c>
      <c r="K43" s="25"/>
    </row>
    <row r="44" spans="1:11" ht="15">
      <c r="A44" s="69" t="s">
        <v>30</v>
      </c>
      <c r="B44" s="69" t="s">
        <v>185</v>
      </c>
      <c r="C44" s="7">
        <v>860</v>
      </c>
      <c r="D44" s="7">
        <v>546</v>
      </c>
      <c r="E44" s="77">
        <v>-4.0178571428571388</v>
      </c>
      <c r="F44" s="77">
        <v>-19.550982226379801</v>
      </c>
      <c r="G44" s="71">
        <v>54.846938775510203</v>
      </c>
      <c r="H44" s="72">
        <v>109</v>
      </c>
      <c r="I44" s="72">
        <v>145</v>
      </c>
      <c r="J44" s="72">
        <v>64</v>
      </c>
      <c r="K44" s="25"/>
    </row>
    <row r="45" spans="1:11" s="21" customFormat="1" ht="13.5" customHeight="1">
      <c r="A45" s="260" t="s">
        <v>86</v>
      </c>
      <c r="B45" s="261"/>
      <c r="C45" s="130">
        <v>25818</v>
      </c>
      <c r="D45" s="130">
        <v>15789</v>
      </c>
      <c r="E45" s="128">
        <v>-4.5368829728230793</v>
      </c>
      <c r="F45" s="128">
        <v>-7.2129380053908392</v>
      </c>
      <c r="G45" s="97">
        <v>44.717334072329223</v>
      </c>
      <c r="H45" s="98">
        <v>2769</v>
      </c>
      <c r="I45" s="98">
        <v>3996</v>
      </c>
      <c r="J45" s="98">
        <v>2180</v>
      </c>
      <c r="K45" s="26"/>
    </row>
    <row r="46" spans="1:11" ht="15">
      <c r="A46" s="267" t="s">
        <v>770</v>
      </c>
      <c r="B46" s="267"/>
      <c r="C46" s="7">
        <v>4592</v>
      </c>
      <c r="D46" s="7">
        <v>2835</v>
      </c>
      <c r="E46" s="77">
        <v>-6.3430552722822711</v>
      </c>
      <c r="F46" s="77">
        <v>-13.013828376586474</v>
      </c>
      <c r="G46" s="71">
        <v>46.647704185290536</v>
      </c>
      <c r="H46" s="72">
        <v>552</v>
      </c>
      <c r="I46" s="72">
        <v>863</v>
      </c>
      <c r="J46" s="72">
        <v>423</v>
      </c>
      <c r="K46" s="25"/>
    </row>
    <row r="47" spans="1:11" ht="15">
      <c r="A47" s="267" t="s">
        <v>771</v>
      </c>
      <c r="B47" s="267"/>
      <c r="C47" s="7">
        <v>6105</v>
      </c>
      <c r="D47" s="7">
        <v>3708</v>
      </c>
      <c r="E47" s="77">
        <v>-4.2503136762860834</v>
      </c>
      <c r="F47" s="77">
        <v>-12.069710499783952</v>
      </c>
      <c r="G47" s="71">
        <v>57.130825379000562</v>
      </c>
      <c r="H47" s="72">
        <v>646</v>
      </c>
      <c r="I47" s="72">
        <v>917</v>
      </c>
      <c r="J47" s="72">
        <v>506</v>
      </c>
      <c r="K47" s="25"/>
    </row>
    <row r="48" spans="1:11" ht="15">
      <c r="A48" s="267" t="s">
        <v>772</v>
      </c>
      <c r="B48" s="267"/>
      <c r="C48" s="7">
        <v>2980</v>
      </c>
      <c r="D48" s="7">
        <v>1855</v>
      </c>
      <c r="E48" s="77">
        <v>-4.7619047619047734</v>
      </c>
      <c r="F48" s="77">
        <v>-10.671462829736214</v>
      </c>
      <c r="G48" s="71">
        <v>50.168350168350173</v>
      </c>
      <c r="H48" s="72">
        <v>383</v>
      </c>
      <c r="I48" s="72">
        <v>532</v>
      </c>
      <c r="J48" s="72">
        <v>316</v>
      </c>
      <c r="K48" s="25"/>
    </row>
    <row r="49" spans="1:11" ht="15">
      <c r="A49" s="267" t="s">
        <v>773</v>
      </c>
      <c r="B49" s="267"/>
      <c r="C49" s="7">
        <v>3931</v>
      </c>
      <c r="D49" s="7">
        <v>2447</v>
      </c>
      <c r="E49" s="77">
        <v>-4.5178528054408531</v>
      </c>
      <c r="F49" s="77">
        <v>-11.999104544436975</v>
      </c>
      <c r="G49" s="71">
        <v>45.487155750983568</v>
      </c>
      <c r="H49" s="72">
        <v>435</v>
      </c>
      <c r="I49" s="72">
        <v>621</v>
      </c>
      <c r="J49" s="72">
        <v>303</v>
      </c>
      <c r="K49" s="25"/>
    </row>
    <row r="50" spans="1:11" ht="15">
      <c r="A50" s="267" t="s">
        <v>774</v>
      </c>
      <c r="B50" s="267"/>
      <c r="C50" s="7">
        <v>8210</v>
      </c>
      <c r="D50" s="7">
        <v>4944</v>
      </c>
      <c r="E50" s="77">
        <v>-3.63849765258216</v>
      </c>
      <c r="F50" s="77">
        <v>5.2564102564102626</v>
      </c>
      <c r="G50" s="71">
        <v>36.288896746817542</v>
      </c>
      <c r="H50" s="72">
        <v>753</v>
      </c>
      <c r="I50" s="72">
        <v>1063</v>
      </c>
      <c r="J50" s="72">
        <v>632</v>
      </c>
      <c r="K50" s="25"/>
    </row>
    <row r="52" spans="1:11">
      <c r="B52" s="27"/>
      <c r="C52" s="28"/>
      <c r="D52" s="28"/>
      <c r="E52" s="29"/>
      <c r="F52" s="29"/>
      <c r="G52" s="29"/>
      <c r="H52" s="29"/>
      <c r="I52" s="29"/>
    </row>
  </sheetData>
  <mergeCells count="19">
    <mergeCell ref="A49:B49"/>
    <mergeCell ref="A50:B50"/>
    <mergeCell ref="A45:B45"/>
    <mergeCell ref="A46:B46"/>
    <mergeCell ref="A47:B47"/>
    <mergeCell ref="A48:B48"/>
    <mergeCell ref="A1:J1"/>
    <mergeCell ref="A3:A5"/>
    <mergeCell ref="B3:B5"/>
    <mergeCell ref="C3:C5"/>
    <mergeCell ref="E3:F3"/>
    <mergeCell ref="H3:J3"/>
    <mergeCell ref="G3:G5"/>
    <mergeCell ref="D4:D5"/>
    <mergeCell ref="A2:J2"/>
    <mergeCell ref="E4:E5"/>
    <mergeCell ref="F4:F5"/>
    <mergeCell ref="H4:H5"/>
    <mergeCell ref="I4:J4"/>
  </mergeCells>
  <phoneticPr fontId="0" type="noConversion"/>
  <hyperlinks>
    <hyperlink ref="K1" location="'spis tabel'!A1" display="'spis tabel'!A1" xr:uid="{00000000-0004-0000-1000-000000000000}"/>
  </hyperlinks>
  <pageMargins left="0.75" right="0.75" top="1" bottom="1" header="0.5" footer="0.5"/>
  <pageSetup paperSize="9"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52"/>
  <sheetViews>
    <sheetView showGridLines="0" zoomScaleNormal="100" workbookViewId="0">
      <selection sqref="A1:R1"/>
    </sheetView>
  </sheetViews>
  <sheetFormatPr defaultRowHeight="12.75"/>
  <cols>
    <col min="1" max="1" width="5.85546875" style="1" customWidth="1"/>
    <col min="2" max="2" width="20.42578125" style="1" customWidth="1"/>
    <col min="3" max="3" width="15.85546875" style="1" customWidth="1"/>
    <col min="4" max="4" width="8.42578125" style="1" customWidth="1"/>
    <col min="5" max="5" width="8.140625" style="32" customWidth="1"/>
    <col min="6" max="6" width="8.42578125" style="1" customWidth="1"/>
    <col min="7" max="7" width="8.28515625" style="1" customWidth="1"/>
    <col min="8" max="10" width="7.7109375" style="1" customWidth="1"/>
    <col min="11" max="11" width="8.5703125" style="1" customWidth="1"/>
    <col min="12" max="12" width="8.42578125" style="1" customWidth="1"/>
    <col min="13" max="13" width="14" style="1" customWidth="1"/>
    <col min="14" max="16" width="9.140625" style="1"/>
    <col min="17" max="17" width="12.140625" style="1" customWidth="1"/>
    <col min="18" max="18" width="9.140625" style="1"/>
    <col min="19" max="19" width="19.28515625" style="1" customWidth="1"/>
    <col min="20" max="16384" width="9.140625" style="1"/>
  </cols>
  <sheetData>
    <row r="1" spans="1:19">
      <c r="A1" s="240" t="s">
        <v>952</v>
      </c>
      <c r="B1" s="240"/>
      <c r="C1" s="240"/>
      <c r="D1" s="240"/>
      <c r="E1" s="240"/>
      <c r="F1" s="240"/>
      <c r="G1" s="240"/>
      <c r="H1" s="240"/>
      <c r="I1" s="240"/>
      <c r="J1" s="240"/>
      <c r="K1" s="240"/>
      <c r="L1" s="240"/>
      <c r="M1" s="240"/>
      <c r="N1" s="240"/>
      <c r="O1" s="240"/>
      <c r="P1" s="240"/>
      <c r="Q1" s="240"/>
      <c r="R1" s="240"/>
      <c r="S1" s="126" t="s">
        <v>754</v>
      </c>
    </row>
    <row r="2" spans="1:19">
      <c r="A2" s="268" t="s">
        <v>814</v>
      </c>
      <c r="B2" s="268"/>
      <c r="C2" s="268"/>
      <c r="D2" s="268"/>
      <c r="E2" s="268"/>
      <c r="F2" s="268"/>
      <c r="G2" s="268"/>
      <c r="H2" s="268"/>
      <c r="I2" s="268"/>
      <c r="J2" s="268"/>
      <c r="K2" s="268"/>
      <c r="L2" s="268"/>
      <c r="M2" s="268"/>
      <c r="N2" s="268"/>
      <c r="O2" s="268"/>
      <c r="P2" s="268"/>
      <c r="Q2" s="268"/>
      <c r="R2" s="268"/>
    </row>
    <row r="3" spans="1:19" ht="13.5" customHeight="1">
      <c r="A3" s="257" t="s">
        <v>87</v>
      </c>
      <c r="B3" s="257" t="s">
        <v>2</v>
      </c>
      <c r="C3" s="263" t="s">
        <v>953</v>
      </c>
      <c r="D3" s="263" t="s">
        <v>49</v>
      </c>
      <c r="E3" s="263"/>
      <c r="F3" s="263"/>
      <c r="G3" s="263"/>
      <c r="H3" s="263"/>
      <c r="I3" s="263"/>
      <c r="J3" s="263"/>
      <c r="K3" s="263"/>
      <c r="L3" s="263"/>
      <c r="M3" s="263"/>
      <c r="N3" s="263"/>
      <c r="O3" s="263"/>
      <c r="P3" s="263"/>
      <c r="Q3" s="263"/>
      <c r="R3" s="263"/>
    </row>
    <row r="4" spans="1:19" ht="13.5" customHeight="1">
      <c r="A4" s="257"/>
      <c r="B4" s="257"/>
      <c r="C4" s="263"/>
      <c r="D4" s="262" t="s">
        <v>57</v>
      </c>
      <c r="E4" s="264" t="s">
        <v>58</v>
      </c>
      <c r="F4" s="262" t="s">
        <v>71</v>
      </c>
      <c r="G4" s="262" t="s">
        <v>72</v>
      </c>
      <c r="H4" s="262" t="s">
        <v>66</v>
      </c>
      <c r="I4" s="262" t="s">
        <v>135</v>
      </c>
      <c r="J4" s="262" t="s">
        <v>188</v>
      </c>
      <c r="K4" s="262" t="s">
        <v>189</v>
      </c>
      <c r="L4" s="264" t="s">
        <v>190</v>
      </c>
      <c r="M4" s="262" t="s">
        <v>191</v>
      </c>
      <c r="N4" s="264" t="s">
        <v>192</v>
      </c>
      <c r="O4" s="262" t="s">
        <v>193</v>
      </c>
      <c r="P4" s="262" t="s">
        <v>194</v>
      </c>
      <c r="Q4" s="262" t="s">
        <v>195</v>
      </c>
      <c r="R4" s="262" t="s">
        <v>59</v>
      </c>
    </row>
    <row r="5" spans="1:19" ht="68.25" customHeight="1">
      <c r="A5" s="257"/>
      <c r="B5" s="257"/>
      <c r="C5" s="263"/>
      <c r="D5" s="262"/>
      <c r="E5" s="264"/>
      <c r="F5" s="262"/>
      <c r="G5" s="262"/>
      <c r="H5" s="262"/>
      <c r="I5" s="262"/>
      <c r="J5" s="262"/>
      <c r="K5" s="262"/>
      <c r="L5" s="264"/>
      <c r="M5" s="262"/>
      <c r="N5" s="264"/>
      <c r="O5" s="262"/>
      <c r="P5" s="262"/>
      <c r="Q5" s="262"/>
      <c r="R5" s="262"/>
    </row>
    <row r="6" spans="1:19" ht="15">
      <c r="A6" s="69" t="s">
        <v>126</v>
      </c>
      <c r="B6" s="69" t="s">
        <v>156</v>
      </c>
      <c r="C6" s="76">
        <v>28</v>
      </c>
      <c r="D6" s="7">
        <v>6</v>
      </c>
      <c r="E6" s="7">
        <v>0</v>
      </c>
      <c r="F6" s="7">
        <v>6</v>
      </c>
      <c r="G6" s="7">
        <v>8</v>
      </c>
      <c r="H6" s="7">
        <v>0</v>
      </c>
      <c r="I6" s="7">
        <v>0</v>
      </c>
      <c r="J6" s="7">
        <v>0</v>
      </c>
      <c r="K6" s="7">
        <v>0</v>
      </c>
      <c r="L6" s="7">
        <v>0</v>
      </c>
      <c r="M6" s="7">
        <v>0</v>
      </c>
      <c r="N6" s="7">
        <v>0</v>
      </c>
      <c r="O6" s="7">
        <v>0</v>
      </c>
      <c r="P6" s="7">
        <v>7</v>
      </c>
      <c r="Q6" s="7">
        <v>1</v>
      </c>
      <c r="R6" s="7">
        <v>0</v>
      </c>
    </row>
    <row r="7" spans="1:19" ht="13.5" customHeight="1">
      <c r="A7" s="69" t="s">
        <v>127</v>
      </c>
      <c r="B7" s="69" t="s">
        <v>233</v>
      </c>
      <c r="C7" s="76">
        <v>44</v>
      </c>
      <c r="D7" s="7">
        <v>11</v>
      </c>
      <c r="E7" s="7">
        <v>4</v>
      </c>
      <c r="F7" s="7">
        <v>7</v>
      </c>
      <c r="G7" s="7">
        <v>14</v>
      </c>
      <c r="H7" s="7">
        <v>0</v>
      </c>
      <c r="I7" s="7">
        <v>0</v>
      </c>
      <c r="J7" s="7">
        <v>0</v>
      </c>
      <c r="K7" s="7">
        <v>0</v>
      </c>
      <c r="L7" s="7">
        <v>0</v>
      </c>
      <c r="M7" s="7">
        <v>0</v>
      </c>
      <c r="N7" s="7">
        <v>0</v>
      </c>
      <c r="O7" s="7">
        <v>0</v>
      </c>
      <c r="P7" s="7">
        <v>5</v>
      </c>
      <c r="Q7" s="7">
        <v>0</v>
      </c>
      <c r="R7" s="7">
        <v>3</v>
      </c>
    </row>
    <row r="8" spans="1:19" ht="15">
      <c r="A8" s="69" t="s">
        <v>128</v>
      </c>
      <c r="B8" s="69" t="s">
        <v>157</v>
      </c>
      <c r="C8" s="76">
        <v>22</v>
      </c>
      <c r="D8" s="7">
        <v>2</v>
      </c>
      <c r="E8" s="7">
        <v>0</v>
      </c>
      <c r="F8" s="7">
        <v>0</v>
      </c>
      <c r="G8" s="7">
        <v>10</v>
      </c>
      <c r="H8" s="7">
        <v>0</v>
      </c>
      <c r="I8" s="7">
        <v>0</v>
      </c>
      <c r="J8" s="7">
        <v>0</v>
      </c>
      <c r="K8" s="7">
        <v>3</v>
      </c>
      <c r="L8" s="7">
        <v>0</v>
      </c>
      <c r="M8" s="7">
        <v>0</v>
      </c>
      <c r="N8" s="7">
        <v>0</v>
      </c>
      <c r="O8" s="7">
        <v>0</v>
      </c>
      <c r="P8" s="7">
        <v>5</v>
      </c>
      <c r="Q8" s="7">
        <v>2</v>
      </c>
      <c r="R8" s="7">
        <v>0</v>
      </c>
    </row>
    <row r="9" spans="1:19" ht="15">
      <c r="A9" s="69" t="s">
        <v>129</v>
      </c>
      <c r="B9" s="69" t="s">
        <v>158</v>
      </c>
      <c r="C9" s="76">
        <v>30</v>
      </c>
      <c r="D9" s="7">
        <v>2</v>
      </c>
      <c r="E9" s="7">
        <v>0</v>
      </c>
      <c r="F9" s="7">
        <v>5</v>
      </c>
      <c r="G9" s="7">
        <v>14</v>
      </c>
      <c r="H9" s="7">
        <v>1</v>
      </c>
      <c r="I9" s="7">
        <v>0</v>
      </c>
      <c r="J9" s="7">
        <v>0</v>
      </c>
      <c r="K9" s="7">
        <v>1</v>
      </c>
      <c r="L9" s="7">
        <v>0</v>
      </c>
      <c r="M9" s="7">
        <v>0</v>
      </c>
      <c r="N9" s="7">
        <v>0</v>
      </c>
      <c r="O9" s="7">
        <v>0</v>
      </c>
      <c r="P9" s="7">
        <v>4</v>
      </c>
      <c r="Q9" s="7">
        <v>3</v>
      </c>
      <c r="R9" s="7">
        <v>0</v>
      </c>
    </row>
    <row r="10" spans="1:19" ht="15">
      <c r="A10" s="69" t="s">
        <v>130</v>
      </c>
      <c r="B10" s="69" t="s">
        <v>159</v>
      </c>
      <c r="C10" s="76">
        <v>28</v>
      </c>
      <c r="D10" s="7">
        <v>7</v>
      </c>
      <c r="E10" s="7">
        <v>0</v>
      </c>
      <c r="F10" s="7">
        <v>10</v>
      </c>
      <c r="G10" s="7">
        <v>9</v>
      </c>
      <c r="H10" s="7">
        <v>0</v>
      </c>
      <c r="I10" s="7">
        <v>0</v>
      </c>
      <c r="J10" s="7">
        <v>0</v>
      </c>
      <c r="K10" s="7">
        <v>0</v>
      </c>
      <c r="L10" s="7">
        <v>0</v>
      </c>
      <c r="M10" s="7">
        <v>0</v>
      </c>
      <c r="N10" s="7">
        <v>0</v>
      </c>
      <c r="O10" s="7">
        <v>0</v>
      </c>
      <c r="P10" s="7">
        <v>2</v>
      </c>
      <c r="Q10" s="7">
        <v>0</v>
      </c>
      <c r="R10" s="7">
        <v>0</v>
      </c>
    </row>
    <row r="11" spans="1:19" ht="15">
      <c r="A11" s="69" t="s">
        <v>131</v>
      </c>
      <c r="B11" s="69" t="s">
        <v>160</v>
      </c>
      <c r="C11" s="76">
        <v>25</v>
      </c>
      <c r="D11" s="7">
        <v>2</v>
      </c>
      <c r="E11" s="7">
        <v>0</v>
      </c>
      <c r="F11" s="7">
        <v>11</v>
      </c>
      <c r="G11" s="7">
        <v>7</v>
      </c>
      <c r="H11" s="7">
        <v>0</v>
      </c>
      <c r="I11" s="7">
        <v>0</v>
      </c>
      <c r="J11" s="7">
        <v>0</v>
      </c>
      <c r="K11" s="7">
        <v>0</v>
      </c>
      <c r="L11" s="7">
        <v>0</v>
      </c>
      <c r="M11" s="7">
        <v>0</v>
      </c>
      <c r="N11" s="7">
        <v>0</v>
      </c>
      <c r="O11" s="7">
        <v>0</v>
      </c>
      <c r="P11" s="7">
        <v>1</v>
      </c>
      <c r="Q11" s="7">
        <v>3</v>
      </c>
      <c r="R11" s="7">
        <v>1</v>
      </c>
    </row>
    <row r="12" spans="1:19" ht="15">
      <c r="A12" s="69" t="s">
        <v>132</v>
      </c>
      <c r="B12" s="69" t="s">
        <v>161</v>
      </c>
      <c r="C12" s="76">
        <v>43</v>
      </c>
      <c r="D12" s="7">
        <v>7</v>
      </c>
      <c r="E12" s="7">
        <v>3</v>
      </c>
      <c r="F12" s="7">
        <v>3</v>
      </c>
      <c r="G12" s="7">
        <v>15</v>
      </c>
      <c r="H12" s="7">
        <v>0</v>
      </c>
      <c r="I12" s="7">
        <v>0</v>
      </c>
      <c r="J12" s="7">
        <v>0</v>
      </c>
      <c r="K12" s="7">
        <v>0</v>
      </c>
      <c r="L12" s="7">
        <v>2</v>
      </c>
      <c r="M12" s="7">
        <v>1</v>
      </c>
      <c r="N12" s="7">
        <v>0</v>
      </c>
      <c r="O12" s="7">
        <v>0</v>
      </c>
      <c r="P12" s="7">
        <v>8</v>
      </c>
      <c r="Q12" s="7">
        <v>4</v>
      </c>
      <c r="R12" s="7">
        <v>0</v>
      </c>
    </row>
    <row r="13" spans="1:19" s="30" customFormat="1" ht="15">
      <c r="A13" s="74" t="s">
        <v>278</v>
      </c>
      <c r="B13" s="73" t="s">
        <v>32</v>
      </c>
      <c r="C13" s="76">
        <v>43</v>
      </c>
      <c r="D13" s="7">
        <v>7</v>
      </c>
      <c r="E13" s="7">
        <v>3</v>
      </c>
      <c r="F13" s="7">
        <v>3</v>
      </c>
      <c r="G13" s="7">
        <v>15</v>
      </c>
      <c r="H13" s="7">
        <v>0</v>
      </c>
      <c r="I13" s="7">
        <v>0</v>
      </c>
      <c r="J13" s="7">
        <v>0</v>
      </c>
      <c r="K13" s="7">
        <v>0</v>
      </c>
      <c r="L13" s="7">
        <v>2</v>
      </c>
      <c r="M13" s="7">
        <v>1</v>
      </c>
      <c r="N13" s="7">
        <v>0</v>
      </c>
      <c r="O13" s="7">
        <v>0</v>
      </c>
      <c r="P13" s="7">
        <v>8</v>
      </c>
      <c r="Q13" s="7">
        <v>4</v>
      </c>
      <c r="R13" s="7">
        <v>0</v>
      </c>
    </row>
    <row r="14" spans="1:19" s="30" customFormat="1" ht="15">
      <c r="A14" s="74" t="s">
        <v>279</v>
      </c>
      <c r="B14" s="73" t="s">
        <v>35</v>
      </c>
      <c r="C14" s="76">
        <v>0</v>
      </c>
      <c r="D14" s="7">
        <v>0</v>
      </c>
      <c r="E14" s="7">
        <v>0</v>
      </c>
      <c r="F14" s="7">
        <v>0</v>
      </c>
      <c r="G14" s="7">
        <v>0</v>
      </c>
      <c r="H14" s="7">
        <v>0</v>
      </c>
      <c r="I14" s="7">
        <v>0</v>
      </c>
      <c r="J14" s="7">
        <v>0</v>
      </c>
      <c r="K14" s="7">
        <v>0</v>
      </c>
      <c r="L14" s="7">
        <v>0</v>
      </c>
      <c r="M14" s="7">
        <v>0</v>
      </c>
      <c r="N14" s="7">
        <v>0</v>
      </c>
      <c r="O14" s="7">
        <v>0</v>
      </c>
      <c r="P14" s="7">
        <v>0</v>
      </c>
      <c r="Q14" s="7">
        <v>0</v>
      </c>
      <c r="R14" s="7">
        <v>0</v>
      </c>
    </row>
    <row r="15" spans="1:19" ht="15">
      <c r="A15" s="69" t="s">
        <v>133</v>
      </c>
      <c r="B15" s="69" t="s">
        <v>162</v>
      </c>
      <c r="C15" s="76">
        <v>32</v>
      </c>
      <c r="D15" s="7">
        <v>3</v>
      </c>
      <c r="E15" s="7">
        <v>0</v>
      </c>
      <c r="F15" s="7">
        <v>4</v>
      </c>
      <c r="G15" s="7">
        <v>16</v>
      </c>
      <c r="H15" s="7">
        <v>0</v>
      </c>
      <c r="I15" s="7">
        <v>0</v>
      </c>
      <c r="J15" s="7">
        <v>0</v>
      </c>
      <c r="K15" s="7">
        <v>0</v>
      </c>
      <c r="L15" s="7">
        <v>0</v>
      </c>
      <c r="M15" s="7">
        <v>0</v>
      </c>
      <c r="N15" s="7">
        <v>0</v>
      </c>
      <c r="O15" s="7">
        <v>0</v>
      </c>
      <c r="P15" s="7">
        <v>7</v>
      </c>
      <c r="Q15" s="7">
        <v>1</v>
      </c>
      <c r="R15" s="7">
        <v>1</v>
      </c>
    </row>
    <row r="16" spans="1:19" ht="15">
      <c r="A16" s="69" t="s">
        <v>134</v>
      </c>
      <c r="B16" s="69" t="s">
        <v>163</v>
      </c>
      <c r="C16" s="76">
        <v>45</v>
      </c>
      <c r="D16" s="7">
        <v>5</v>
      </c>
      <c r="E16" s="7">
        <v>3</v>
      </c>
      <c r="F16" s="7">
        <v>3</v>
      </c>
      <c r="G16" s="7">
        <v>25</v>
      </c>
      <c r="H16" s="7">
        <v>0</v>
      </c>
      <c r="I16" s="7">
        <v>0</v>
      </c>
      <c r="J16" s="7">
        <v>0</v>
      </c>
      <c r="K16" s="7">
        <v>0</v>
      </c>
      <c r="L16" s="7">
        <v>0</v>
      </c>
      <c r="M16" s="7">
        <v>0</v>
      </c>
      <c r="N16" s="7">
        <v>0</v>
      </c>
      <c r="O16" s="7">
        <v>0</v>
      </c>
      <c r="P16" s="7">
        <v>4</v>
      </c>
      <c r="Q16" s="7">
        <v>5</v>
      </c>
      <c r="R16" s="7">
        <v>0</v>
      </c>
    </row>
    <row r="17" spans="1:18" ht="15">
      <c r="A17" s="69" t="s">
        <v>3</v>
      </c>
      <c r="B17" s="69" t="s">
        <v>164</v>
      </c>
      <c r="C17" s="76">
        <v>96</v>
      </c>
      <c r="D17" s="7">
        <v>13</v>
      </c>
      <c r="E17" s="7">
        <v>6</v>
      </c>
      <c r="F17" s="7">
        <v>9</v>
      </c>
      <c r="G17" s="7">
        <v>24</v>
      </c>
      <c r="H17" s="7">
        <v>0</v>
      </c>
      <c r="I17" s="7">
        <v>0</v>
      </c>
      <c r="J17" s="7">
        <v>0</v>
      </c>
      <c r="K17" s="7">
        <v>0</v>
      </c>
      <c r="L17" s="7">
        <v>6</v>
      </c>
      <c r="M17" s="7">
        <v>1</v>
      </c>
      <c r="N17" s="7">
        <v>0</v>
      </c>
      <c r="O17" s="7">
        <v>0</v>
      </c>
      <c r="P17" s="7">
        <v>21</v>
      </c>
      <c r="Q17" s="7">
        <v>15</v>
      </c>
      <c r="R17" s="7">
        <v>1</v>
      </c>
    </row>
    <row r="18" spans="1:18" s="30" customFormat="1" ht="15">
      <c r="A18" s="74" t="s">
        <v>4</v>
      </c>
      <c r="B18" s="73" t="s">
        <v>32</v>
      </c>
      <c r="C18" s="76">
        <v>96</v>
      </c>
      <c r="D18" s="7">
        <v>13</v>
      </c>
      <c r="E18" s="7">
        <v>6</v>
      </c>
      <c r="F18" s="7">
        <v>9</v>
      </c>
      <c r="G18" s="7">
        <v>24</v>
      </c>
      <c r="H18" s="7">
        <v>0</v>
      </c>
      <c r="I18" s="7">
        <v>0</v>
      </c>
      <c r="J18" s="7">
        <v>0</v>
      </c>
      <c r="K18" s="7">
        <v>0</v>
      </c>
      <c r="L18" s="7">
        <v>6</v>
      </c>
      <c r="M18" s="7">
        <v>1</v>
      </c>
      <c r="N18" s="7">
        <v>0</v>
      </c>
      <c r="O18" s="7">
        <v>0</v>
      </c>
      <c r="P18" s="7">
        <v>21</v>
      </c>
      <c r="Q18" s="7">
        <v>15</v>
      </c>
      <c r="R18" s="7">
        <v>1</v>
      </c>
    </row>
    <row r="19" spans="1:18" s="30" customFormat="1" ht="15">
      <c r="A19" s="74" t="s">
        <v>5</v>
      </c>
      <c r="B19" s="73" t="s">
        <v>31</v>
      </c>
      <c r="C19" s="76">
        <v>0</v>
      </c>
      <c r="D19" s="7">
        <v>0</v>
      </c>
      <c r="E19" s="7">
        <v>0</v>
      </c>
      <c r="F19" s="7">
        <v>0</v>
      </c>
      <c r="G19" s="7">
        <v>0</v>
      </c>
      <c r="H19" s="7">
        <v>0</v>
      </c>
      <c r="I19" s="7">
        <v>0</v>
      </c>
      <c r="J19" s="7">
        <v>0</v>
      </c>
      <c r="K19" s="7">
        <v>0</v>
      </c>
      <c r="L19" s="7">
        <v>0</v>
      </c>
      <c r="M19" s="7">
        <v>0</v>
      </c>
      <c r="N19" s="7">
        <v>0</v>
      </c>
      <c r="O19" s="7">
        <v>0</v>
      </c>
      <c r="P19" s="7">
        <v>0</v>
      </c>
      <c r="Q19" s="7">
        <v>0</v>
      </c>
      <c r="R19" s="7">
        <v>0</v>
      </c>
    </row>
    <row r="20" spans="1:18" ht="15">
      <c r="A20" s="69" t="s">
        <v>6</v>
      </c>
      <c r="B20" s="69" t="s">
        <v>165</v>
      </c>
      <c r="C20" s="76">
        <v>19</v>
      </c>
      <c r="D20" s="7">
        <v>6</v>
      </c>
      <c r="E20" s="7">
        <v>4</v>
      </c>
      <c r="F20" s="7">
        <v>0</v>
      </c>
      <c r="G20" s="7">
        <v>6</v>
      </c>
      <c r="H20" s="7">
        <v>2</v>
      </c>
      <c r="I20" s="7">
        <v>0</v>
      </c>
      <c r="J20" s="7">
        <v>0</v>
      </c>
      <c r="K20" s="7">
        <v>0</v>
      </c>
      <c r="L20" s="7">
        <v>0</v>
      </c>
      <c r="M20" s="7">
        <v>0</v>
      </c>
      <c r="N20" s="7">
        <v>0</v>
      </c>
      <c r="O20" s="7">
        <v>0</v>
      </c>
      <c r="P20" s="7">
        <v>0</v>
      </c>
      <c r="Q20" s="7">
        <v>0</v>
      </c>
      <c r="R20" s="7">
        <v>1</v>
      </c>
    </row>
    <row r="21" spans="1:18" ht="15">
      <c r="A21" s="69" t="s">
        <v>7</v>
      </c>
      <c r="B21" s="69" t="s">
        <v>166</v>
      </c>
      <c r="C21" s="76">
        <v>14</v>
      </c>
      <c r="D21" s="7">
        <v>1</v>
      </c>
      <c r="E21" s="7">
        <v>0</v>
      </c>
      <c r="F21" s="7">
        <v>1</v>
      </c>
      <c r="G21" s="7">
        <v>7</v>
      </c>
      <c r="H21" s="7">
        <v>0</v>
      </c>
      <c r="I21" s="7">
        <v>0</v>
      </c>
      <c r="J21" s="7">
        <v>0</v>
      </c>
      <c r="K21" s="7">
        <v>0</v>
      </c>
      <c r="L21" s="7">
        <v>0</v>
      </c>
      <c r="M21" s="7">
        <v>0</v>
      </c>
      <c r="N21" s="7">
        <v>0</v>
      </c>
      <c r="O21" s="7">
        <v>0</v>
      </c>
      <c r="P21" s="7">
        <v>0</v>
      </c>
      <c r="Q21" s="7">
        <v>5</v>
      </c>
      <c r="R21" s="7">
        <v>0</v>
      </c>
    </row>
    <row r="22" spans="1:18" ht="15">
      <c r="A22" s="69" t="s">
        <v>8</v>
      </c>
      <c r="B22" s="69" t="s">
        <v>167</v>
      </c>
      <c r="C22" s="76">
        <v>33</v>
      </c>
      <c r="D22" s="7">
        <v>4</v>
      </c>
      <c r="E22" s="7">
        <v>0</v>
      </c>
      <c r="F22" s="7">
        <v>9</v>
      </c>
      <c r="G22" s="7">
        <v>7</v>
      </c>
      <c r="H22" s="7">
        <v>0</v>
      </c>
      <c r="I22" s="7">
        <v>0</v>
      </c>
      <c r="J22" s="7">
        <v>0</v>
      </c>
      <c r="K22" s="7">
        <v>0</v>
      </c>
      <c r="L22" s="7">
        <v>0</v>
      </c>
      <c r="M22" s="7">
        <v>0</v>
      </c>
      <c r="N22" s="7">
        <v>0</v>
      </c>
      <c r="O22" s="7">
        <v>0</v>
      </c>
      <c r="P22" s="7">
        <v>11</v>
      </c>
      <c r="Q22" s="7">
        <v>1</v>
      </c>
      <c r="R22" s="7">
        <v>1</v>
      </c>
    </row>
    <row r="23" spans="1:18" s="30" customFormat="1" ht="15">
      <c r="A23" s="74" t="s">
        <v>9</v>
      </c>
      <c r="B23" s="73" t="s">
        <v>32</v>
      </c>
      <c r="C23" s="76">
        <v>33</v>
      </c>
      <c r="D23" s="7">
        <v>4</v>
      </c>
      <c r="E23" s="7">
        <v>0</v>
      </c>
      <c r="F23" s="7">
        <v>9</v>
      </c>
      <c r="G23" s="7">
        <v>7</v>
      </c>
      <c r="H23" s="7">
        <v>0</v>
      </c>
      <c r="I23" s="7">
        <v>0</v>
      </c>
      <c r="J23" s="7">
        <v>0</v>
      </c>
      <c r="K23" s="7">
        <v>0</v>
      </c>
      <c r="L23" s="7">
        <v>0</v>
      </c>
      <c r="M23" s="7">
        <v>0</v>
      </c>
      <c r="N23" s="7">
        <v>0</v>
      </c>
      <c r="O23" s="7">
        <v>0</v>
      </c>
      <c r="P23" s="7">
        <v>11</v>
      </c>
      <c r="Q23" s="7">
        <v>1</v>
      </c>
      <c r="R23" s="7">
        <v>1</v>
      </c>
    </row>
    <row r="24" spans="1:18" s="30" customFormat="1" ht="15">
      <c r="A24" s="74" t="s">
        <v>10</v>
      </c>
      <c r="B24" s="73" t="s">
        <v>33</v>
      </c>
      <c r="C24" s="76">
        <v>0</v>
      </c>
      <c r="D24" s="7">
        <v>0</v>
      </c>
      <c r="E24" s="7">
        <v>0</v>
      </c>
      <c r="F24" s="7">
        <v>0</v>
      </c>
      <c r="G24" s="7">
        <v>0</v>
      </c>
      <c r="H24" s="7">
        <v>0</v>
      </c>
      <c r="I24" s="7">
        <v>0</v>
      </c>
      <c r="J24" s="7">
        <v>0</v>
      </c>
      <c r="K24" s="7">
        <v>0</v>
      </c>
      <c r="L24" s="7">
        <v>0</v>
      </c>
      <c r="M24" s="7">
        <v>0</v>
      </c>
      <c r="N24" s="7">
        <v>0</v>
      </c>
      <c r="O24" s="7">
        <v>0</v>
      </c>
      <c r="P24" s="7">
        <v>0</v>
      </c>
      <c r="Q24" s="7">
        <v>0</v>
      </c>
      <c r="R24" s="7">
        <v>0</v>
      </c>
    </row>
    <row r="25" spans="1:18" ht="15">
      <c r="A25" s="69" t="s">
        <v>11</v>
      </c>
      <c r="B25" s="69" t="s">
        <v>168</v>
      </c>
      <c r="C25" s="76">
        <v>18</v>
      </c>
      <c r="D25" s="7">
        <v>2</v>
      </c>
      <c r="E25" s="7">
        <v>0</v>
      </c>
      <c r="F25" s="7">
        <v>1</v>
      </c>
      <c r="G25" s="7">
        <v>11</v>
      </c>
      <c r="H25" s="7">
        <v>2</v>
      </c>
      <c r="I25" s="7">
        <v>0</v>
      </c>
      <c r="J25" s="7">
        <v>0</v>
      </c>
      <c r="K25" s="7">
        <v>0</v>
      </c>
      <c r="L25" s="7">
        <v>0</v>
      </c>
      <c r="M25" s="7">
        <v>0</v>
      </c>
      <c r="N25" s="7">
        <v>0</v>
      </c>
      <c r="O25" s="7">
        <v>0</v>
      </c>
      <c r="P25" s="7">
        <v>2</v>
      </c>
      <c r="Q25" s="7">
        <v>0</v>
      </c>
      <c r="R25" s="7">
        <v>0</v>
      </c>
    </row>
    <row r="26" spans="1:18" ht="15">
      <c r="A26" s="69" t="s">
        <v>12</v>
      </c>
      <c r="B26" s="69" t="s">
        <v>169</v>
      </c>
      <c r="C26" s="76">
        <v>41</v>
      </c>
      <c r="D26" s="7">
        <v>0</v>
      </c>
      <c r="E26" s="7">
        <v>3</v>
      </c>
      <c r="F26" s="7">
        <v>7</v>
      </c>
      <c r="G26" s="7">
        <v>22</v>
      </c>
      <c r="H26" s="7">
        <v>1</v>
      </c>
      <c r="I26" s="7">
        <v>0</v>
      </c>
      <c r="J26" s="7">
        <v>0</v>
      </c>
      <c r="K26" s="7">
        <v>0</v>
      </c>
      <c r="L26" s="7">
        <v>0</v>
      </c>
      <c r="M26" s="7">
        <v>0</v>
      </c>
      <c r="N26" s="7">
        <v>0</v>
      </c>
      <c r="O26" s="7">
        <v>0</v>
      </c>
      <c r="P26" s="7">
        <v>8</v>
      </c>
      <c r="Q26" s="7">
        <v>0</v>
      </c>
      <c r="R26" s="7">
        <v>0</v>
      </c>
    </row>
    <row r="27" spans="1:18" ht="15">
      <c r="A27" s="69" t="s">
        <v>13</v>
      </c>
      <c r="B27" s="69" t="s">
        <v>170</v>
      </c>
      <c r="C27" s="76">
        <v>11</v>
      </c>
      <c r="D27" s="7">
        <v>0</v>
      </c>
      <c r="E27" s="7">
        <v>0</v>
      </c>
      <c r="F27" s="7">
        <v>4</v>
      </c>
      <c r="G27" s="7">
        <v>5</v>
      </c>
      <c r="H27" s="7">
        <v>0</v>
      </c>
      <c r="I27" s="7">
        <v>0</v>
      </c>
      <c r="J27" s="7">
        <v>0</v>
      </c>
      <c r="K27" s="7">
        <v>0</v>
      </c>
      <c r="L27" s="7">
        <v>0</v>
      </c>
      <c r="M27" s="7">
        <v>0</v>
      </c>
      <c r="N27" s="7">
        <v>0</v>
      </c>
      <c r="O27" s="7">
        <v>0</v>
      </c>
      <c r="P27" s="7">
        <v>0</v>
      </c>
      <c r="Q27" s="7">
        <v>1</v>
      </c>
      <c r="R27" s="7">
        <v>1</v>
      </c>
    </row>
    <row r="28" spans="1:18" ht="15">
      <c r="A28" s="69" t="s">
        <v>14</v>
      </c>
      <c r="B28" s="69" t="s">
        <v>171</v>
      </c>
      <c r="C28" s="76">
        <v>24</v>
      </c>
      <c r="D28" s="7">
        <v>3</v>
      </c>
      <c r="E28" s="7">
        <v>0</v>
      </c>
      <c r="F28" s="7">
        <v>1</v>
      </c>
      <c r="G28" s="7">
        <v>5</v>
      </c>
      <c r="H28" s="7">
        <v>0</v>
      </c>
      <c r="I28" s="7">
        <v>0</v>
      </c>
      <c r="J28" s="7">
        <v>0</v>
      </c>
      <c r="K28" s="7">
        <v>1</v>
      </c>
      <c r="L28" s="7">
        <v>1</v>
      </c>
      <c r="M28" s="7">
        <v>0</v>
      </c>
      <c r="N28" s="7">
        <v>0</v>
      </c>
      <c r="O28" s="7">
        <v>0</v>
      </c>
      <c r="P28" s="7">
        <v>9</v>
      </c>
      <c r="Q28" s="7">
        <v>4</v>
      </c>
      <c r="R28" s="7">
        <v>0</v>
      </c>
    </row>
    <row r="29" spans="1:18" ht="15">
      <c r="A29" s="69" t="s">
        <v>15</v>
      </c>
      <c r="B29" s="69" t="s">
        <v>172</v>
      </c>
      <c r="C29" s="76">
        <v>26</v>
      </c>
      <c r="D29" s="7">
        <v>6</v>
      </c>
      <c r="E29" s="7">
        <v>0</v>
      </c>
      <c r="F29" s="7">
        <v>14</v>
      </c>
      <c r="G29" s="7">
        <v>1</v>
      </c>
      <c r="H29" s="7">
        <v>0</v>
      </c>
      <c r="I29" s="7">
        <v>0</v>
      </c>
      <c r="J29" s="7">
        <v>0</v>
      </c>
      <c r="K29" s="7">
        <v>0</v>
      </c>
      <c r="L29" s="7">
        <v>0</v>
      </c>
      <c r="M29" s="7">
        <v>0</v>
      </c>
      <c r="N29" s="7">
        <v>0</v>
      </c>
      <c r="O29" s="7">
        <v>0</v>
      </c>
      <c r="P29" s="7">
        <v>4</v>
      </c>
      <c r="Q29" s="7">
        <v>1</v>
      </c>
      <c r="R29" s="7">
        <v>0</v>
      </c>
    </row>
    <row r="30" spans="1:18" ht="15">
      <c r="A30" s="69" t="s">
        <v>16</v>
      </c>
      <c r="B30" s="69" t="s">
        <v>173</v>
      </c>
      <c r="C30" s="76">
        <v>36</v>
      </c>
      <c r="D30" s="7">
        <v>2</v>
      </c>
      <c r="E30" s="7">
        <v>0</v>
      </c>
      <c r="F30" s="7">
        <v>8</v>
      </c>
      <c r="G30" s="7">
        <v>13</v>
      </c>
      <c r="H30" s="7">
        <v>0</v>
      </c>
      <c r="I30" s="7">
        <v>0</v>
      </c>
      <c r="J30" s="7">
        <v>0</v>
      </c>
      <c r="K30" s="7">
        <v>1</v>
      </c>
      <c r="L30" s="7">
        <v>0</v>
      </c>
      <c r="M30" s="7">
        <v>0</v>
      </c>
      <c r="N30" s="7">
        <v>0</v>
      </c>
      <c r="O30" s="7">
        <v>0</v>
      </c>
      <c r="P30" s="7">
        <v>6</v>
      </c>
      <c r="Q30" s="7">
        <v>3</v>
      </c>
      <c r="R30" s="7">
        <v>3</v>
      </c>
    </row>
    <row r="31" spans="1:18" ht="15">
      <c r="A31" s="69" t="s">
        <v>17</v>
      </c>
      <c r="B31" s="69" t="s">
        <v>174</v>
      </c>
      <c r="C31" s="76">
        <v>24</v>
      </c>
      <c r="D31" s="7">
        <v>0</v>
      </c>
      <c r="E31" s="7">
        <v>1</v>
      </c>
      <c r="F31" s="7">
        <v>10</v>
      </c>
      <c r="G31" s="7">
        <v>7</v>
      </c>
      <c r="H31" s="7">
        <v>0</v>
      </c>
      <c r="I31" s="7">
        <v>0</v>
      </c>
      <c r="J31" s="7">
        <v>0</v>
      </c>
      <c r="K31" s="7">
        <v>0</v>
      </c>
      <c r="L31" s="7">
        <v>0</v>
      </c>
      <c r="M31" s="7">
        <v>0</v>
      </c>
      <c r="N31" s="7">
        <v>0</v>
      </c>
      <c r="O31" s="7">
        <v>0</v>
      </c>
      <c r="P31" s="7">
        <v>6</v>
      </c>
      <c r="Q31" s="7">
        <v>0</v>
      </c>
      <c r="R31" s="7">
        <v>0</v>
      </c>
    </row>
    <row r="32" spans="1:18" ht="15">
      <c r="A32" s="69" t="s">
        <v>18</v>
      </c>
      <c r="B32" s="69" t="s">
        <v>175</v>
      </c>
      <c r="C32" s="76">
        <v>47</v>
      </c>
      <c r="D32" s="7">
        <v>2</v>
      </c>
      <c r="E32" s="7">
        <v>0</v>
      </c>
      <c r="F32" s="7">
        <v>14</v>
      </c>
      <c r="G32" s="7">
        <v>8</v>
      </c>
      <c r="H32" s="7">
        <v>0</v>
      </c>
      <c r="I32" s="7">
        <v>0</v>
      </c>
      <c r="J32" s="7">
        <v>0</v>
      </c>
      <c r="K32" s="7">
        <v>0</v>
      </c>
      <c r="L32" s="7">
        <v>0</v>
      </c>
      <c r="M32" s="7">
        <v>0</v>
      </c>
      <c r="N32" s="7">
        <v>0</v>
      </c>
      <c r="O32" s="7">
        <v>0</v>
      </c>
      <c r="P32" s="7">
        <v>20</v>
      </c>
      <c r="Q32" s="7">
        <v>0</v>
      </c>
      <c r="R32" s="7">
        <v>3</v>
      </c>
    </row>
    <row r="33" spans="1:18" s="30" customFormat="1" ht="15">
      <c r="A33" s="74" t="s">
        <v>19</v>
      </c>
      <c r="B33" s="73" t="s">
        <v>32</v>
      </c>
      <c r="C33" s="76">
        <v>47</v>
      </c>
      <c r="D33" s="7">
        <v>2</v>
      </c>
      <c r="E33" s="7">
        <v>0</v>
      </c>
      <c r="F33" s="7">
        <v>14</v>
      </c>
      <c r="G33" s="7">
        <v>8</v>
      </c>
      <c r="H33" s="7">
        <v>0</v>
      </c>
      <c r="I33" s="7">
        <v>0</v>
      </c>
      <c r="J33" s="7">
        <v>0</v>
      </c>
      <c r="K33" s="7">
        <v>0</v>
      </c>
      <c r="L33" s="7">
        <v>0</v>
      </c>
      <c r="M33" s="7">
        <v>0</v>
      </c>
      <c r="N33" s="7">
        <v>0</v>
      </c>
      <c r="O33" s="7">
        <v>0</v>
      </c>
      <c r="P33" s="7">
        <v>20</v>
      </c>
      <c r="Q33" s="7">
        <v>0</v>
      </c>
      <c r="R33" s="7">
        <v>3</v>
      </c>
    </row>
    <row r="34" spans="1:18" s="30" customFormat="1" ht="15">
      <c r="A34" s="74" t="s">
        <v>20</v>
      </c>
      <c r="B34" s="73" t="s">
        <v>34</v>
      </c>
      <c r="C34" s="76">
        <v>0</v>
      </c>
      <c r="D34" s="7">
        <v>0</v>
      </c>
      <c r="E34" s="7">
        <v>0</v>
      </c>
      <c r="F34" s="7">
        <v>0</v>
      </c>
      <c r="G34" s="7">
        <v>0</v>
      </c>
      <c r="H34" s="7">
        <v>0</v>
      </c>
      <c r="I34" s="7">
        <v>0</v>
      </c>
      <c r="J34" s="7">
        <v>0</v>
      </c>
      <c r="K34" s="7">
        <v>0</v>
      </c>
      <c r="L34" s="7">
        <v>0</v>
      </c>
      <c r="M34" s="7">
        <v>0</v>
      </c>
      <c r="N34" s="7">
        <v>0</v>
      </c>
      <c r="O34" s="7">
        <v>0</v>
      </c>
      <c r="P34" s="7">
        <v>0</v>
      </c>
      <c r="Q34" s="7">
        <v>0</v>
      </c>
      <c r="R34" s="7">
        <v>0</v>
      </c>
    </row>
    <row r="35" spans="1:18" ht="15">
      <c r="A35" s="69" t="s">
        <v>21</v>
      </c>
      <c r="B35" s="69" t="s">
        <v>176</v>
      </c>
      <c r="C35" s="76">
        <v>45</v>
      </c>
      <c r="D35" s="7">
        <v>4</v>
      </c>
      <c r="E35" s="7">
        <v>0</v>
      </c>
      <c r="F35" s="7">
        <v>1</v>
      </c>
      <c r="G35" s="7">
        <v>25</v>
      </c>
      <c r="H35" s="7">
        <v>1</v>
      </c>
      <c r="I35" s="7">
        <v>0</v>
      </c>
      <c r="J35" s="7">
        <v>0</v>
      </c>
      <c r="K35" s="7">
        <v>0</v>
      </c>
      <c r="L35" s="7">
        <v>1</v>
      </c>
      <c r="M35" s="7">
        <v>0</v>
      </c>
      <c r="N35" s="7">
        <v>0</v>
      </c>
      <c r="O35" s="7">
        <v>0</v>
      </c>
      <c r="P35" s="7">
        <v>10</v>
      </c>
      <c r="Q35" s="7">
        <v>3</v>
      </c>
      <c r="R35" s="7">
        <v>0</v>
      </c>
    </row>
    <row r="36" spans="1:18" ht="15">
      <c r="A36" s="69" t="s">
        <v>22</v>
      </c>
      <c r="B36" s="69" t="s">
        <v>177</v>
      </c>
      <c r="C36" s="76">
        <v>69</v>
      </c>
      <c r="D36" s="7">
        <v>15</v>
      </c>
      <c r="E36" s="7">
        <v>0</v>
      </c>
      <c r="F36" s="7">
        <v>3</v>
      </c>
      <c r="G36" s="7">
        <v>29</v>
      </c>
      <c r="H36" s="7">
        <v>6</v>
      </c>
      <c r="I36" s="7">
        <v>0</v>
      </c>
      <c r="J36" s="7">
        <v>0</v>
      </c>
      <c r="K36" s="7">
        <v>0</v>
      </c>
      <c r="L36" s="7">
        <v>2</v>
      </c>
      <c r="M36" s="7">
        <v>1</v>
      </c>
      <c r="N36" s="7">
        <v>0</v>
      </c>
      <c r="O36" s="7">
        <v>0</v>
      </c>
      <c r="P36" s="7">
        <v>6</v>
      </c>
      <c r="Q36" s="7">
        <v>6</v>
      </c>
      <c r="R36" s="7">
        <v>1</v>
      </c>
    </row>
    <row r="37" spans="1:18" ht="15">
      <c r="A37" s="69" t="s">
        <v>23</v>
      </c>
      <c r="B37" s="69" t="s">
        <v>178</v>
      </c>
      <c r="C37" s="76">
        <v>17</v>
      </c>
      <c r="D37" s="7">
        <v>0</v>
      </c>
      <c r="E37" s="7">
        <v>0</v>
      </c>
      <c r="F37" s="7">
        <v>11</v>
      </c>
      <c r="G37" s="7">
        <v>5</v>
      </c>
      <c r="H37" s="7">
        <v>1</v>
      </c>
      <c r="I37" s="7">
        <v>0</v>
      </c>
      <c r="J37" s="7">
        <v>0</v>
      </c>
      <c r="K37" s="7">
        <v>0</v>
      </c>
      <c r="L37" s="7">
        <v>0</v>
      </c>
      <c r="M37" s="7">
        <v>0</v>
      </c>
      <c r="N37" s="7">
        <v>0</v>
      </c>
      <c r="O37" s="7">
        <v>0</v>
      </c>
      <c r="P37" s="7">
        <v>0</v>
      </c>
      <c r="Q37" s="7">
        <v>0</v>
      </c>
      <c r="R37" s="7">
        <v>0</v>
      </c>
    </row>
    <row r="38" spans="1:18" ht="15">
      <c r="A38" s="69" t="s">
        <v>24</v>
      </c>
      <c r="B38" s="69" t="s">
        <v>179</v>
      </c>
      <c r="C38" s="76">
        <v>41</v>
      </c>
      <c r="D38" s="7">
        <v>0</v>
      </c>
      <c r="E38" s="7">
        <v>2</v>
      </c>
      <c r="F38" s="7">
        <v>7</v>
      </c>
      <c r="G38" s="7">
        <v>21</v>
      </c>
      <c r="H38" s="7">
        <v>1</v>
      </c>
      <c r="I38" s="7">
        <v>0</v>
      </c>
      <c r="J38" s="7">
        <v>0</v>
      </c>
      <c r="K38" s="7">
        <v>0</v>
      </c>
      <c r="L38" s="7">
        <v>1</v>
      </c>
      <c r="M38" s="7">
        <v>0</v>
      </c>
      <c r="N38" s="7">
        <v>0</v>
      </c>
      <c r="O38" s="7">
        <v>0</v>
      </c>
      <c r="P38" s="7">
        <v>8</v>
      </c>
      <c r="Q38" s="7">
        <v>0</v>
      </c>
      <c r="R38" s="7">
        <v>1</v>
      </c>
    </row>
    <row r="39" spans="1:18" ht="15">
      <c r="A39" s="69" t="s">
        <v>25</v>
      </c>
      <c r="B39" s="69" t="s">
        <v>180</v>
      </c>
      <c r="C39" s="76">
        <v>3</v>
      </c>
      <c r="D39" s="7">
        <v>0</v>
      </c>
      <c r="E39" s="7">
        <v>0</v>
      </c>
      <c r="F39" s="7">
        <v>0</v>
      </c>
      <c r="G39" s="7">
        <v>2</v>
      </c>
      <c r="H39" s="7">
        <v>0</v>
      </c>
      <c r="I39" s="7">
        <v>0</v>
      </c>
      <c r="J39" s="7">
        <v>0</v>
      </c>
      <c r="K39" s="7">
        <v>0</v>
      </c>
      <c r="L39" s="7">
        <v>0</v>
      </c>
      <c r="M39" s="7">
        <v>0</v>
      </c>
      <c r="N39" s="7">
        <v>0</v>
      </c>
      <c r="O39" s="7">
        <v>0</v>
      </c>
      <c r="P39" s="7">
        <v>1</v>
      </c>
      <c r="Q39" s="7">
        <v>0</v>
      </c>
      <c r="R39" s="7">
        <v>0</v>
      </c>
    </row>
    <row r="40" spans="1:18" ht="15">
      <c r="A40" s="69" t="s">
        <v>26</v>
      </c>
      <c r="B40" s="69" t="s">
        <v>181</v>
      </c>
      <c r="C40" s="76">
        <v>56</v>
      </c>
      <c r="D40" s="7">
        <v>4</v>
      </c>
      <c r="E40" s="7">
        <v>8</v>
      </c>
      <c r="F40" s="7">
        <v>10</v>
      </c>
      <c r="G40" s="7">
        <v>26</v>
      </c>
      <c r="H40" s="7">
        <v>0</v>
      </c>
      <c r="I40" s="7">
        <v>0</v>
      </c>
      <c r="J40" s="7">
        <v>0</v>
      </c>
      <c r="K40" s="7">
        <v>0</v>
      </c>
      <c r="L40" s="7">
        <v>1</v>
      </c>
      <c r="M40" s="7">
        <v>0</v>
      </c>
      <c r="N40" s="7">
        <v>0</v>
      </c>
      <c r="O40" s="7">
        <v>0</v>
      </c>
      <c r="P40" s="7">
        <v>3</v>
      </c>
      <c r="Q40" s="7">
        <v>4</v>
      </c>
      <c r="R40" s="7">
        <v>0</v>
      </c>
    </row>
    <row r="41" spans="1:18" ht="15">
      <c r="A41" s="69" t="s">
        <v>27</v>
      </c>
      <c r="B41" s="69" t="s">
        <v>182</v>
      </c>
      <c r="C41" s="76">
        <v>15</v>
      </c>
      <c r="D41" s="7">
        <v>1</v>
      </c>
      <c r="E41" s="7">
        <v>5</v>
      </c>
      <c r="F41" s="7">
        <v>1</v>
      </c>
      <c r="G41" s="7">
        <v>7</v>
      </c>
      <c r="H41" s="7">
        <v>0</v>
      </c>
      <c r="I41" s="7">
        <v>0</v>
      </c>
      <c r="J41" s="7">
        <v>0</v>
      </c>
      <c r="K41" s="7">
        <v>1</v>
      </c>
      <c r="L41" s="7">
        <v>0</v>
      </c>
      <c r="M41" s="7">
        <v>0</v>
      </c>
      <c r="N41" s="7">
        <v>0</v>
      </c>
      <c r="O41" s="7">
        <v>0</v>
      </c>
      <c r="P41" s="7">
        <v>0</v>
      </c>
      <c r="Q41" s="7">
        <v>0</v>
      </c>
      <c r="R41" s="7">
        <v>0</v>
      </c>
    </row>
    <row r="42" spans="1:18" ht="15">
      <c r="A42" s="69" t="s">
        <v>28</v>
      </c>
      <c r="B42" s="69" t="s">
        <v>183</v>
      </c>
      <c r="C42" s="76">
        <v>26</v>
      </c>
      <c r="D42" s="7">
        <v>1</v>
      </c>
      <c r="E42" s="7">
        <v>0</v>
      </c>
      <c r="F42" s="7">
        <v>4</v>
      </c>
      <c r="G42" s="7">
        <v>4</v>
      </c>
      <c r="H42" s="7">
        <v>0</v>
      </c>
      <c r="I42" s="7">
        <v>0</v>
      </c>
      <c r="J42" s="7">
        <v>0</v>
      </c>
      <c r="K42" s="7">
        <v>0</v>
      </c>
      <c r="L42" s="7">
        <v>2</v>
      </c>
      <c r="M42" s="7">
        <v>0</v>
      </c>
      <c r="N42" s="7">
        <v>0</v>
      </c>
      <c r="O42" s="7">
        <v>0</v>
      </c>
      <c r="P42" s="7">
        <v>11</v>
      </c>
      <c r="Q42" s="7">
        <v>4</v>
      </c>
      <c r="R42" s="7">
        <v>0</v>
      </c>
    </row>
    <row r="43" spans="1:18" ht="15">
      <c r="A43" s="69" t="s">
        <v>29</v>
      </c>
      <c r="B43" s="69" t="s">
        <v>184</v>
      </c>
      <c r="C43" s="76">
        <v>31</v>
      </c>
      <c r="D43" s="7">
        <v>1</v>
      </c>
      <c r="E43" s="7">
        <v>1</v>
      </c>
      <c r="F43" s="7">
        <v>0</v>
      </c>
      <c r="G43" s="7">
        <v>24</v>
      </c>
      <c r="H43" s="7">
        <v>4</v>
      </c>
      <c r="I43" s="7">
        <v>0</v>
      </c>
      <c r="J43" s="7">
        <v>0</v>
      </c>
      <c r="K43" s="7">
        <v>0</v>
      </c>
      <c r="L43" s="7">
        <v>0</v>
      </c>
      <c r="M43" s="7">
        <v>0</v>
      </c>
      <c r="N43" s="7">
        <v>0</v>
      </c>
      <c r="O43" s="7">
        <v>0</v>
      </c>
      <c r="P43" s="7">
        <v>0</v>
      </c>
      <c r="Q43" s="7">
        <v>1</v>
      </c>
      <c r="R43" s="7">
        <v>0</v>
      </c>
    </row>
    <row r="44" spans="1:18" ht="15">
      <c r="A44" s="69" t="s">
        <v>30</v>
      </c>
      <c r="B44" s="69" t="s">
        <v>185</v>
      </c>
      <c r="C44" s="76">
        <v>40</v>
      </c>
      <c r="D44" s="7">
        <v>9</v>
      </c>
      <c r="E44" s="7">
        <v>4</v>
      </c>
      <c r="F44" s="7">
        <v>10</v>
      </c>
      <c r="G44" s="7">
        <v>6</v>
      </c>
      <c r="H44" s="7">
        <v>0</v>
      </c>
      <c r="I44" s="7">
        <v>0</v>
      </c>
      <c r="J44" s="7">
        <v>0</v>
      </c>
      <c r="K44" s="7">
        <v>1</v>
      </c>
      <c r="L44" s="7">
        <v>1</v>
      </c>
      <c r="M44" s="7">
        <v>0</v>
      </c>
      <c r="N44" s="7">
        <v>0</v>
      </c>
      <c r="O44" s="7">
        <v>0</v>
      </c>
      <c r="P44" s="7">
        <v>4</v>
      </c>
      <c r="Q44" s="7">
        <v>5</v>
      </c>
      <c r="R44" s="7">
        <v>0</v>
      </c>
    </row>
    <row r="45" spans="1:18" ht="15">
      <c r="A45" s="260" t="s">
        <v>86</v>
      </c>
      <c r="B45" s="261"/>
      <c r="C45" s="129">
        <v>1029</v>
      </c>
      <c r="D45" s="130">
        <v>119</v>
      </c>
      <c r="E45" s="130">
        <v>44</v>
      </c>
      <c r="F45" s="130">
        <v>174</v>
      </c>
      <c r="G45" s="130">
        <v>383</v>
      </c>
      <c r="H45" s="130">
        <v>19</v>
      </c>
      <c r="I45" s="130">
        <v>0</v>
      </c>
      <c r="J45" s="130">
        <v>0</v>
      </c>
      <c r="K45" s="130">
        <v>8</v>
      </c>
      <c r="L45" s="130">
        <v>17</v>
      </c>
      <c r="M45" s="130">
        <v>3</v>
      </c>
      <c r="N45" s="130">
        <v>0</v>
      </c>
      <c r="O45" s="130">
        <v>0</v>
      </c>
      <c r="P45" s="130">
        <v>173</v>
      </c>
      <c r="Q45" s="130">
        <v>72</v>
      </c>
      <c r="R45" s="130">
        <v>17</v>
      </c>
    </row>
    <row r="46" spans="1:18" ht="15">
      <c r="A46" s="267" t="s">
        <v>770</v>
      </c>
      <c r="B46" s="267"/>
      <c r="C46" s="76">
        <v>188</v>
      </c>
      <c r="D46" s="7">
        <v>22</v>
      </c>
      <c r="E46" s="7">
        <v>4</v>
      </c>
      <c r="F46" s="7">
        <v>44</v>
      </c>
      <c r="G46" s="7">
        <v>58</v>
      </c>
      <c r="H46" s="7">
        <v>0</v>
      </c>
      <c r="I46" s="7">
        <v>0</v>
      </c>
      <c r="J46" s="7">
        <v>0</v>
      </c>
      <c r="K46" s="7">
        <v>1</v>
      </c>
      <c r="L46" s="7">
        <v>3</v>
      </c>
      <c r="M46" s="7">
        <v>1</v>
      </c>
      <c r="N46" s="7">
        <v>0</v>
      </c>
      <c r="O46" s="7">
        <v>0</v>
      </c>
      <c r="P46" s="7">
        <v>35</v>
      </c>
      <c r="Q46" s="7">
        <v>18</v>
      </c>
      <c r="R46" s="7">
        <v>2</v>
      </c>
    </row>
    <row r="47" spans="1:18" ht="15">
      <c r="A47" s="267" t="s">
        <v>771</v>
      </c>
      <c r="B47" s="267"/>
      <c r="C47" s="76">
        <v>266</v>
      </c>
      <c r="D47" s="7">
        <v>37</v>
      </c>
      <c r="E47" s="7">
        <v>17</v>
      </c>
      <c r="F47" s="7">
        <v>25</v>
      </c>
      <c r="G47" s="7">
        <v>104</v>
      </c>
      <c r="H47" s="7">
        <v>6</v>
      </c>
      <c r="I47" s="7">
        <v>0</v>
      </c>
      <c r="J47" s="7">
        <v>0</v>
      </c>
      <c r="K47" s="7">
        <v>0</v>
      </c>
      <c r="L47" s="7">
        <v>9</v>
      </c>
      <c r="M47" s="7">
        <v>2</v>
      </c>
      <c r="N47" s="7">
        <v>0</v>
      </c>
      <c r="O47" s="7">
        <v>0</v>
      </c>
      <c r="P47" s="7">
        <v>34</v>
      </c>
      <c r="Q47" s="7">
        <v>30</v>
      </c>
      <c r="R47" s="7">
        <v>2</v>
      </c>
    </row>
    <row r="48" spans="1:18" ht="12.75" customHeight="1">
      <c r="A48" s="267" t="s">
        <v>772</v>
      </c>
      <c r="B48" s="267"/>
      <c r="C48" s="76">
        <v>153</v>
      </c>
      <c r="D48" s="7">
        <v>17</v>
      </c>
      <c r="E48" s="7">
        <v>4</v>
      </c>
      <c r="F48" s="7">
        <v>19</v>
      </c>
      <c r="G48" s="7">
        <v>56</v>
      </c>
      <c r="H48" s="7">
        <v>4</v>
      </c>
      <c r="I48" s="7">
        <v>0</v>
      </c>
      <c r="J48" s="7">
        <v>0</v>
      </c>
      <c r="K48" s="7">
        <v>1</v>
      </c>
      <c r="L48" s="7">
        <v>3</v>
      </c>
      <c r="M48" s="7">
        <v>0</v>
      </c>
      <c r="N48" s="7">
        <v>0</v>
      </c>
      <c r="O48" s="7">
        <v>0</v>
      </c>
      <c r="P48" s="7">
        <v>36</v>
      </c>
      <c r="Q48" s="7">
        <v>11</v>
      </c>
      <c r="R48" s="7">
        <v>2</v>
      </c>
    </row>
    <row r="49" spans="1:18" ht="15">
      <c r="A49" s="267" t="s">
        <v>773</v>
      </c>
      <c r="B49" s="267"/>
      <c r="C49" s="76">
        <v>163</v>
      </c>
      <c r="D49" s="7">
        <v>29</v>
      </c>
      <c r="E49" s="7">
        <v>13</v>
      </c>
      <c r="F49" s="7">
        <v>32</v>
      </c>
      <c r="G49" s="7">
        <v>48</v>
      </c>
      <c r="H49" s="7">
        <v>0</v>
      </c>
      <c r="I49" s="7">
        <v>0</v>
      </c>
      <c r="J49" s="7">
        <v>0</v>
      </c>
      <c r="K49" s="7">
        <v>3</v>
      </c>
      <c r="L49" s="7">
        <v>1</v>
      </c>
      <c r="M49" s="7">
        <v>0</v>
      </c>
      <c r="N49" s="7">
        <v>0</v>
      </c>
      <c r="O49" s="7">
        <v>0</v>
      </c>
      <c r="P49" s="7">
        <v>22</v>
      </c>
      <c r="Q49" s="7">
        <v>9</v>
      </c>
      <c r="R49" s="7">
        <v>6</v>
      </c>
    </row>
    <row r="50" spans="1:18" ht="14.25" customHeight="1">
      <c r="A50" s="267" t="s">
        <v>774</v>
      </c>
      <c r="B50" s="267"/>
      <c r="C50" s="76">
        <v>259</v>
      </c>
      <c r="D50" s="7">
        <v>14</v>
      </c>
      <c r="E50" s="7">
        <v>6</v>
      </c>
      <c r="F50" s="7">
        <v>54</v>
      </c>
      <c r="G50" s="7">
        <v>117</v>
      </c>
      <c r="H50" s="7">
        <v>9</v>
      </c>
      <c r="I50" s="7">
        <v>0</v>
      </c>
      <c r="J50" s="7">
        <v>0</v>
      </c>
      <c r="K50" s="7">
        <v>3</v>
      </c>
      <c r="L50" s="7">
        <v>1</v>
      </c>
      <c r="M50" s="7">
        <v>0</v>
      </c>
      <c r="N50" s="7">
        <v>0</v>
      </c>
      <c r="O50" s="7">
        <v>0</v>
      </c>
      <c r="P50" s="7">
        <v>46</v>
      </c>
      <c r="Q50" s="7">
        <v>4</v>
      </c>
      <c r="R50" s="7">
        <v>5</v>
      </c>
    </row>
    <row r="51" spans="1:18">
      <c r="C51" s="31"/>
    </row>
    <row r="52" spans="1:18">
      <c r="B52" s="31"/>
      <c r="D52" s="33"/>
      <c r="E52" s="34"/>
      <c r="F52" s="33"/>
      <c r="G52" s="33"/>
      <c r="H52" s="33"/>
      <c r="I52" s="33"/>
      <c r="J52" s="33"/>
      <c r="K52" s="33"/>
      <c r="L52" s="33"/>
    </row>
  </sheetData>
  <mergeCells count="27">
    <mergeCell ref="A50:B50"/>
    <mergeCell ref="A1:R1"/>
    <mergeCell ref="A46:B46"/>
    <mergeCell ref="A47:B47"/>
    <mergeCell ref="A48:B48"/>
    <mergeCell ref="A49:B49"/>
    <mergeCell ref="I4:I5"/>
    <mergeCell ref="J4:J5"/>
    <mergeCell ref="A3:A5"/>
    <mergeCell ref="A45:B45"/>
    <mergeCell ref="B3:B5"/>
    <mergeCell ref="C3:C5"/>
    <mergeCell ref="D4:D5"/>
    <mergeCell ref="E4:E5"/>
    <mergeCell ref="K4:K5"/>
    <mergeCell ref="L4:L5"/>
    <mergeCell ref="H4:H5"/>
    <mergeCell ref="A2:R2"/>
    <mergeCell ref="M4:M5"/>
    <mergeCell ref="N4:N5"/>
    <mergeCell ref="O4:O5"/>
    <mergeCell ref="P4:P5"/>
    <mergeCell ref="Q4:Q5"/>
    <mergeCell ref="R4:R5"/>
    <mergeCell ref="D3:R3"/>
    <mergeCell ref="F4:F5"/>
    <mergeCell ref="G4:G5"/>
  </mergeCells>
  <phoneticPr fontId="0" type="noConversion"/>
  <hyperlinks>
    <hyperlink ref="S1" location="'spis tabel'!A1" display="'spis tabel'!A1" xr:uid="{00000000-0004-0000-1100-000000000000}"/>
  </hyperlinks>
  <pageMargins left="0.75" right="0.75" top="1" bottom="1" header="0.5" footer="0.5"/>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2"/>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6" width="16.7109375" style="11" customWidth="1"/>
    <col min="7" max="7" width="14.7109375" style="11" customWidth="1"/>
    <col min="8" max="8" width="11" style="11" customWidth="1"/>
    <col min="9" max="9" width="12.7109375" style="11" customWidth="1"/>
    <col min="10" max="10" width="14" style="11" customWidth="1"/>
    <col min="11" max="11" width="10.85546875" style="11" customWidth="1"/>
    <col min="12" max="12" width="17.85546875" style="11" customWidth="1"/>
    <col min="13" max="16384" width="9.140625" style="11"/>
  </cols>
  <sheetData>
    <row r="1" spans="1:11">
      <c r="A1" s="240" t="s">
        <v>954</v>
      </c>
      <c r="B1" s="240"/>
      <c r="C1" s="240"/>
      <c r="D1" s="240"/>
      <c r="E1" s="240"/>
      <c r="F1" s="240"/>
      <c r="G1" s="240"/>
      <c r="H1" s="240"/>
      <c r="I1" s="240"/>
      <c r="J1" s="240"/>
      <c r="K1" s="126" t="s">
        <v>754</v>
      </c>
    </row>
    <row r="2" spans="1:11">
      <c r="A2" s="240" t="s">
        <v>821</v>
      </c>
      <c r="B2" s="240"/>
      <c r="C2" s="240"/>
      <c r="D2" s="240"/>
      <c r="E2" s="240"/>
      <c r="F2" s="240"/>
      <c r="G2" s="240"/>
      <c r="H2" s="240"/>
      <c r="I2" s="240"/>
      <c r="J2" s="240"/>
    </row>
    <row r="3" spans="1:11" s="12" customFormat="1" ht="18.75" customHeight="1">
      <c r="A3" s="257" t="s">
        <v>87</v>
      </c>
      <c r="B3" s="257" t="s">
        <v>2</v>
      </c>
      <c r="C3" s="257" t="s">
        <v>196</v>
      </c>
      <c r="D3" s="45" t="s">
        <v>65</v>
      </c>
      <c r="E3" s="257" t="s">
        <v>67</v>
      </c>
      <c r="F3" s="257"/>
      <c r="G3" s="257" t="s">
        <v>230</v>
      </c>
      <c r="H3" s="257" t="s">
        <v>69</v>
      </c>
      <c r="I3" s="257"/>
      <c r="J3" s="257"/>
    </row>
    <row r="4" spans="1:11" s="12" customFormat="1" ht="16.5" customHeight="1">
      <c r="A4" s="257"/>
      <c r="B4" s="257"/>
      <c r="C4" s="257"/>
      <c r="D4" s="257" t="s">
        <v>51</v>
      </c>
      <c r="E4" s="257" t="s">
        <v>928</v>
      </c>
      <c r="F4" s="257" t="s">
        <v>929</v>
      </c>
      <c r="G4" s="257"/>
      <c r="H4" s="257" t="s">
        <v>52</v>
      </c>
      <c r="I4" s="257" t="s">
        <v>53</v>
      </c>
      <c r="J4" s="257"/>
    </row>
    <row r="5" spans="1:11" s="12" customFormat="1" ht="28.5" customHeight="1">
      <c r="A5" s="257"/>
      <c r="B5" s="257"/>
      <c r="C5" s="257"/>
      <c r="D5" s="257"/>
      <c r="E5" s="257"/>
      <c r="F5" s="257"/>
      <c r="G5" s="257"/>
      <c r="H5" s="257"/>
      <c r="I5" s="45" t="s">
        <v>56</v>
      </c>
      <c r="J5" s="45" t="s">
        <v>68</v>
      </c>
    </row>
    <row r="6" spans="1:11" ht="15">
      <c r="A6" s="69" t="s">
        <v>126</v>
      </c>
      <c r="B6" s="69" t="s">
        <v>156</v>
      </c>
      <c r="C6" s="7">
        <v>347</v>
      </c>
      <c r="D6" s="7">
        <v>253</v>
      </c>
      <c r="E6" s="71">
        <v>-6.2162162162162247</v>
      </c>
      <c r="F6" s="71">
        <v>-12.37373737373737</v>
      </c>
      <c r="G6" s="71">
        <v>23.31989247311828</v>
      </c>
      <c r="H6" s="72">
        <v>53</v>
      </c>
      <c r="I6" s="72">
        <v>70</v>
      </c>
      <c r="J6" s="72">
        <v>30</v>
      </c>
      <c r="K6" s="25"/>
    </row>
    <row r="7" spans="1:11" ht="19.899999999999999" customHeight="1">
      <c r="A7" s="69" t="s">
        <v>127</v>
      </c>
      <c r="B7" s="69" t="s">
        <v>233</v>
      </c>
      <c r="C7" s="7">
        <v>345</v>
      </c>
      <c r="D7" s="7">
        <v>241</v>
      </c>
      <c r="E7" s="71">
        <v>-8.4880636604774509</v>
      </c>
      <c r="F7" s="71">
        <v>-31</v>
      </c>
      <c r="G7" s="71">
        <v>26.355996944232242</v>
      </c>
      <c r="H7" s="72">
        <v>67</v>
      </c>
      <c r="I7" s="72">
        <v>94</v>
      </c>
      <c r="J7" s="72">
        <v>41</v>
      </c>
      <c r="K7" s="25"/>
    </row>
    <row r="8" spans="1:11" ht="15">
      <c r="A8" s="69" t="s">
        <v>128</v>
      </c>
      <c r="B8" s="69" t="s">
        <v>157</v>
      </c>
      <c r="C8" s="7">
        <v>475</v>
      </c>
      <c r="D8" s="7">
        <v>307</v>
      </c>
      <c r="E8" s="71">
        <v>-7.9457364341085253</v>
      </c>
      <c r="F8" s="71">
        <v>-19.354838709677423</v>
      </c>
      <c r="G8" s="71">
        <v>20.333904109589042</v>
      </c>
      <c r="H8" s="72">
        <v>76</v>
      </c>
      <c r="I8" s="72">
        <v>109</v>
      </c>
      <c r="J8" s="72">
        <v>67</v>
      </c>
      <c r="K8" s="25"/>
    </row>
    <row r="9" spans="1:11" ht="15">
      <c r="A9" s="69" t="s">
        <v>129</v>
      </c>
      <c r="B9" s="69" t="s">
        <v>158</v>
      </c>
      <c r="C9" s="7">
        <v>547</v>
      </c>
      <c r="D9" s="7">
        <v>362</v>
      </c>
      <c r="E9" s="71">
        <v>-4.8695652173912976</v>
      </c>
      <c r="F9" s="71">
        <v>-7.6013513513513544</v>
      </c>
      <c r="G9" s="71">
        <v>30.524553571428569</v>
      </c>
      <c r="H9" s="72">
        <v>79</v>
      </c>
      <c r="I9" s="72">
        <v>100</v>
      </c>
      <c r="J9" s="72">
        <v>64</v>
      </c>
      <c r="K9" s="25"/>
    </row>
    <row r="10" spans="1:11" ht="15">
      <c r="A10" s="69" t="s">
        <v>130</v>
      </c>
      <c r="B10" s="69" t="s">
        <v>159</v>
      </c>
      <c r="C10" s="7">
        <v>247</v>
      </c>
      <c r="D10" s="7">
        <v>181</v>
      </c>
      <c r="E10" s="71">
        <v>-5</v>
      </c>
      <c r="F10" s="71">
        <v>-16.83501683501683</v>
      </c>
      <c r="G10" s="71">
        <v>26.109936575052856</v>
      </c>
      <c r="H10" s="72">
        <v>48</v>
      </c>
      <c r="I10" s="72">
        <v>58</v>
      </c>
      <c r="J10" s="72">
        <v>34</v>
      </c>
      <c r="K10" s="25"/>
    </row>
    <row r="11" spans="1:11" ht="15">
      <c r="A11" s="69" t="s">
        <v>131</v>
      </c>
      <c r="B11" s="69" t="s">
        <v>160</v>
      </c>
      <c r="C11" s="7">
        <v>394</v>
      </c>
      <c r="D11" s="7">
        <v>283</v>
      </c>
      <c r="E11" s="71">
        <v>-4.8309178743961354</v>
      </c>
      <c r="F11" s="71">
        <v>-15.450643776824037</v>
      </c>
      <c r="G11" s="71">
        <v>30.68535825545171</v>
      </c>
      <c r="H11" s="72">
        <v>55</v>
      </c>
      <c r="I11" s="72">
        <v>72</v>
      </c>
      <c r="J11" s="72">
        <v>49</v>
      </c>
      <c r="K11" s="25"/>
    </row>
    <row r="12" spans="1:11" ht="15">
      <c r="A12" s="69" t="s">
        <v>132</v>
      </c>
      <c r="B12" s="69" t="s">
        <v>161</v>
      </c>
      <c r="C12" s="7">
        <v>632</v>
      </c>
      <c r="D12" s="7">
        <v>429</v>
      </c>
      <c r="E12" s="71">
        <v>-9.0647482014388459</v>
      </c>
      <c r="F12" s="71">
        <v>-5.952380952380949</v>
      </c>
      <c r="G12" s="71">
        <v>24.021284682630178</v>
      </c>
      <c r="H12" s="72">
        <v>103</v>
      </c>
      <c r="I12" s="72">
        <v>158</v>
      </c>
      <c r="J12" s="72">
        <v>87</v>
      </c>
      <c r="K12" s="25"/>
    </row>
    <row r="13" spans="1:11" s="21" customFormat="1" ht="15">
      <c r="A13" s="74" t="s">
        <v>278</v>
      </c>
      <c r="B13" s="73" t="s">
        <v>32</v>
      </c>
      <c r="C13" s="7">
        <v>287</v>
      </c>
      <c r="D13" s="7">
        <v>186</v>
      </c>
      <c r="E13" s="71">
        <v>-7.7170418006430879</v>
      </c>
      <c r="F13" s="71">
        <v>-0.6920415224913512</v>
      </c>
      <c r="G13" s="71">
        <v>31.331877729257641</v>
      </c>
      <c r="H13" s="72">
        <v>43</v>
      </c>
      <c r="I13" s="72">
        <v>64</v>
      </c>
      <c r="J13" s="72">
        <v>34</v>
      </c>
      <c r="K13" s="26"/>
    </row>
    <row r="14" spans="1:11" s="21" customFormat="1" ht="15">
      <c r="A14" s="74" t="s">
        <v>279</v>
      </c>
      <c r="B14" s="73" t="s">
        <v>35</v>
      </c>
      <c r="C14" s="7">
        <v>345</v>
      </c>
      <c r="D14" s="7">
        <v>243</v>
      </c>
      <c r="E14" s="71">
        <v>-10.15625</v>
      </c>
      <c r="F14" s="71">
        <v>-9.9216710182767685</v>
      </c>
      <c r="G14" s="71">
        <v>20.11661807580175</v>
      </c>
      <c r="H14" s="72">
        <v>60</v>
      </c>
      <c r="I14" s="72">
        <v>94</v>
      </c>
      <c r="J14" s="72">
        <v>53</v>
      </c>
      <c r="K14" s="26"/>
    </row>
    <row r="15" spans="1:11" ht="15">
      <c r="A15" s="69" t="s">
        <v>133</v>
      </c>
      <c r="B15" s="69" t="s">
        <v>162</v>
      </c>
      <c r="C15" s="7">
        <v>169</v>
      </c>
      <c r="D15" s="7">
        <v>111</v>
      </c>
      <c r="E15" s="71">
        <v>-13.775510204081627</v>
      </c>
      <c r="F15" s="71">
        <v>-19.138755980861248</v>
      </c>
      <c r="G15" s="71">
        <v>28.355704697986578</v>
      </c>
      <c r="H15" s="72">
        <v>33</v>
      </c>
      <c r="I15" s="72">
        <v>57</v>
      </c>
      <c r="J15" s="72">
        <v>27</v>
      </c>
      <c r="K15" s="25"/>
    </row>
    <row r="16" spans="1:11" ht="15">
      <c r="A16" s="69" t="s">
        <v>134</v>
      </c>
      <c r="B16" s="69" t="s">
        <v>163</v>
      </c>
      <c r="C16" s="7">
        <v>314</v>
      </c>
      <c r="D16" s="7">
        <v>222</v>
      </c>
      <c r="E16" s="71">
        <v>-13.498622589531678</v>
      </c>
      <c r="F16" s="71">
        <v>-39.961759082217974</v>
      </c>
      <c r="G16" s="71">
        <v>30.338164251207729</v>
      </c>
      <c r="H16" s="72">
        <v>89</v>
      </c>
      <c r="I16" s="72">
        <v>137</v>
      </c>
      <c r="J16" s="72">
        <v>50</v>
      </c>
      <c r="K16" s="25"/>
    </row>
    <row r="17" spans="1:11" ht="15">
      <c r="A17" s="69" t="s">
        <v>3</v>
      </c>
      <c r="B17" s="69" t="s">
        <v>164</v>
      </c>
      <c r="C17" s="7">
        <v>1944</v>
      </c>
      <c r="D17" s="7">
        <v>1213</v>
      </c>
      <c r="E17" s="71">
        <v>-5.2631578947368496</v>
      </c>
      <c r="F17" s="71">
        <v>-7.6045627376425813</v>
      </c>
      <c r="G17" s="71">
        <v>29.463473779933313</v>
      </c>
      <c r="H17" s="72">
        <v>189</v>
      </c>
      <c r="I17" s="72">
        <v>285</v>
      </c>
      <c r="J17" s="72">
        <v>200</v>
      </c>
      <c r="K17" s="25"/>
    </row>
    <row r="18" spans="1:11" s="21" customFormat="1" ht="15">
      <c r="A18" s="74" t="s">
        <v>4</v>
      </c>
      <c r="B18" s="73" t="s">
        <v>32</v>
      </c>
      <c r="C18" s="7">
        <v>1376</v>
      </c>
      <c r="D18" s="7">
        <v>863</v>
      </c>
      <c r="E18" s="71">
        <v>-5.2993805918788723</v>
      </c>
      <c r="F18" s="71">
        <v>-10.065359477124176</v>
      </c>
      <c r="G18" s="71">
        <v>33.236714975845409</v>
      </c>
      <c r="H18" s="72">
        <v>129</v>
      </c>
      <c r="I18" s="72">
        <v>198</v>
      </c>
      <c r="J18" s="72">
        <v>137</v>
      </c>
      <c r="K18" s="26"/>
    </row>
    <row r="19" spans="1:11" s="21" customFormat="1" ht="15">
      <c r="A19" s="74" t="s">
        <v>5</v>
      </c>
      <c r="B19" s="73" t="s">
        <v>31</v>
      </c>
      <c r="C19" s="7">
        <v>568</v>
      </c>
      <c r="D19" s="7">
        <v>350</v>
      </c>
      <c r="E19" s="71">
        <v>-5.1752921535893108</v>
      </c>
      <c r="F19" s="71">
        <v>-1.0452961672473862</v>
      </c>
      <c r="G19" s="71">
        <v>23.108218063466232</v>
      </c>
      <c r="H19" s="72">
        <v>60</v>
      </c>
      <c r="I19" s="72">
        <v>87</v>
      </c>
      <c r="J19" s="72">
        <v>63</v>
      </c>
      <c r="K19" s="26"/>
    </row>
    <row r="20" spans="1:11" ht="15">
      <c r="A20" s="69" t="s">
        <v>6</v>
      </c>
      <c r="B20" s="69" t="s">
        <v>165</v>
      </c>
      <c r="C20" s="7">
        <v>253</v>
      </c>
      <c r="D20" s="7">
        <v>169</v>
      </c>
      <c r="E20" s="71">
        <v>-3.8022813688212977</v>
      </c>
      <c r="F20" s="71">
        <v>-18.122977346278319</v>
      </c>
      <c r="G20" s="71">
        <v>26.547743966421827</v>
      </c>
      <c r="H20" s="72">
        <v>50</v>
      </c>
      <c r="I20" s="72">
        <v>54</v>
      </c>
      <c r="J20" s="72">
        <v>32</v>
      </c>
      <c r="K20" s="25"/>
    </row>
    <row r="21" spans="1:11" ht="15">
      <c r="A21" s="69" t="s">
        <v>7</v>
      </c>
      <c r="B21" s="69" t="s">
        <v>166</v>
      </c>
      <c r="C21" s="7">
        <v>324</v>
      </c>
      <c r="D21" s="7">
        <v>225</v>
      </c>
      <c r="E21" s="71">
        <v>-11.47540983606558</v>
      </c>
      <c r="F21" s="71">
        <v>-20.782396088019567</v>
      </c>
      <c r="G21" s="71">
        <v>27.06766917293233</v>
      </c>
      <c r="H21" s="72">
        <v>50</v>
      </c>
      <c r="I21" s="72">
        <v>89</v>
      </c>
      <c r="J21" s="72">
        <v>50</v>
      </c>
      <c r="K21" s="25"/>
    </row>
    <row r="22" spans="1:11" ht="15">
      <c r="A22" s="69" t="s">
        <v>8</v>
      </c>
      <c r="B22" s="69" t="s">
        <v>167</v>
      </c>
      <c r="C22" s="7">
        <v>400</v>
      </c>
      <c r="D22" s="7">
        <v>280</v>
      </c>
      <c r="E22" s="71">
        <v>-3.3816425120772919</v>
      </c>
      <c r="F22" s="71">
        <v>-34.533551554828151</v>
      </c>
      <c r="G22" s="71">
        <v>24.752475247524753</v>
      </c>
      <c r="H22" s="72">
        <v>87</v>
      </c>
      <c r="I22" s="72">
        <v>100</v>
      </c>
      <c r="J22" s="72">
        <v>62</v>
      </c>
      <c r="K22" s="25"/>
    </row>
    <row r="23" spans="1:11" s="21" customFormat="1" ht="15">
      <c r="A23" s="74" t="s">
        <v>9</v>
      </c>
      <c r="B23" s="73" t="s">
        <v>32</v>
      </c>
      <c r="C23" s="7">
        <v>182</v>
      </c>
      <c r="D23" s="7">
        <v>129</v>
      </c>
      <c r="E23" s="71">
        <v>-4.2105263157894797</v>
      </c>
      <c r="F23" s="71">
        <v>-38.305084745762706</v>
      </c>
      <c r="G23" s="71">
        <v>29.402261712439419</v>
      </c>
      <c r="H23" s="72">
        <v>41</v>
      </c>
      <c r="I23" s="72">
        <v>49</v>
      </c>
      <c r="J23" s="72">
        <v>36</v>
      </c>
      <c r="K23" s="26"/>
    </row>
    <row r="24" spans="1:11" s="21" customFormat="1" ht="15">
      <c r="A24" s="74" t="s">
        <v>10</v>
      </c>
      <c r="B24" s="73" t="s">
        <v>33</v>
      </c>
      <c r="C24" s="7">
        <v>218</v>
      </c>
      <c r="D24" s="7">
        <v>151</v>
      </c>
      <c r="E24" s="71">
        <v>-2.6785714285714306</v>
      </c>
      <c r="F24" s="71">
        <v>-31.012658227848107</v>
      </c>
      <c r="G24" s="71">
        <v>21.865596790371114</v>
      </c>
      <c r="H24" s="72">
        <v>46</v>
      </c>
      <c r="I24" s="72">
        <v>51</v>
      </c>
      <c r="J24" s="72">
        <v>26</v>
      </c>
      <c r="K24" s="26"/>
    </row>
    <row r="25" spans="1:11" ht="15">
      <c r="A25" s="69" t="s">
        <v>11</v>
      </c>
      <c r="B25" s="69" t="s">
        <v>168</v>
      </c>
      <c r="C25" s="7">
        <v>242</v>
      </c>
      <c r="D25" s="7">
        <v>158</v>
      </c>
      <c r="E25" s="71">
        <v>-9.3632958801498205</v>
      </c>
      <c r="F25" s="71">
        <v>11.52073732718894</v>
      </c>
      <c r="G25" s="71">
        <v>32.352941176470587</v>
      </c>
      <c r="H25" s="72">
        <v>23</v>
      </c>
      <c r="I25" s="72">
        <v>47</v>
      </c>
      <c r="J25" s="72">
        <v>24</v>
      </c>
      <c r="K25" s="25"/>
    </row>
    <row r="26" spans="1:11" ht="15">
      <c r="A26" s="69" t="s">
        <v>12</v>
      </c>
      <c r="B26" s="69" t="s">
        <v>169</v>
      </c>
      <c r="C26" s="7">
        <v>232</v>
      </c>
      <c r="D26" s="7">
        <v>143</v>
      </c>
      <c r="E26" s="71">
        <v>-13.754646840148695</v>
      </c>
      <c r="F26" s="71">
        <v>-22.923588039867099</v>
      </c>
      <c r="G26" s="71">
        <v>27.07117852975496</v>
      </c>
      <c r="H26" s="72">
        <v>46</v>
      </c>
      <c r="I26" s="72">
        <v>80</v>
      </c>
      <c r="J26" s="72">
        <v>35</v>
      </c>
      <c r="K26" s="25"/>
    </row>
    <row r="27" spans="1:11" ht="15">
      <c r="A27" s="69" t="s">
        <v>13</v>
      </c>
      <c r="B27" s="69" t="s">
        <v>170</v>
      </c>
      <c r="C27" s="7">
        <v>256</v>
      </c>
      <c r="D27" s="7">
        <v>178</v>
      </c>
      <c r="E27" s="71">
        <v>-8.2437275985663092</v>
      </c>
      <c r="F27" s="71">
        <v>0.7874015748031411</v>
      </c>
      <c r="G27" s="71">
        <v>27.118644067796609</v>
      </c>
      <c r="H27" s="72">
        <v>39</v>
      </c>
      <c r="I27" s="72">
        <v>62</v>
      </c>
      <c r="J27" s="72">
        <v>30</v>
      </c>
      <c r="K27" s="25"/>
    </row>
    <row r="28" spans="1:11" ht="15">
      <c r="A28" s="69" t="s">
        <v>14</v>
      </c>
      <c r="B28" s="69" t="s">
        <v>171</v>
      </c>
      <c r="C28" s="7">
        <v>551</v>
      </c>
      <c r="D28" s="7">
        <v>346</v>
      </c>
      <c r="E28" s="71">
        <v>-11.129032258064512</v>
      </c>
      <c r="F28" s="71">
        <v>-34.011976047904184</v>
      </c>
      <c r="G28" s="71">
        <v>25.868544600938968</v>
      </c>
      <c r="H28" s="72">
        <v>102</v>
      </c>
      <c r="I28" s="72">
        <v>166</v>
      </c>
      <c r="J28" s="72">
        <v>78</v>
      </c>
      <c r="K28" s="25"/>
    </row>
    <row r="29" spans="1:11" ht="15">
      <c r="A29" s="69" t="s">
        <v>15</v>
      </c>
      <c r="B29" s="69" t="s">
        <v>172</v>
      </c>
      <c r="C29" s="7">
        <v>241</v>
      </c>
      <c r="D29" s="7">
        <v>181</v>
      </c>
      <c r="E29" s="71">
        <v>-4.7430830039525631</v>
      </c>
      <c r="F29" s="71">
        <v>-37.402597402597401</v>
      </c>
      <c r="G29" s="71">
        <v>30.125</v>
      </c>
      <c r="H29" s="72">
        <v>78</v>
      </c>
      <c r="I29" s="72">
        <v>84</v>
      </c>
      <c r="J29" s="72">
        <v>31</v>
      </c>
      <c r="K29" s="25"/>
    </row>
    <row r="30" spans="1:11" ht="15">
      <c r="A30" s="69" t="s">
        <v>16</v>
      </c>
      <c r="B30" s="69" t="s">
        <v>173</v>
      </c>
      <c r="C30" s="7">
        <v>738</v>
      </c>
      <c r="D30" s="7">
        <v>492</v>
      </c>
      <c r="E30" s="71">
        <v>-2.2516556291390657</v>
      </c>
      <c r="F30" s="71">
        <v>-8.0946450809464494</v>
      </c>
      <c r="G30" s="71">
        <v>25.025432349949135</v>
      </c>
      <c r="H30" s="72">
        <v>109</v>
      </c>
      <c r="I30" s="72">
        <v>117</v>
      </c>
      <c r="J30" s="72">
        <v>65</v>
      </c>
      <c r="K30" s="25"/>
    </row>
    <row r="31" spans="1:11" ht="15">
      <c r="A31" s="69" t="s">
        <v>17</v>
      </c>
      <c r="B31" s="69" t="s">
        <v>174</v>
      </c>
      <c r="C31" s="7">
        <v>355</v>
      </c>
      <c r="D31" s="7">
        <v>275</v>
      </c>
      <c r="E31" s="71">
        <v>-19.501133786848072</v>
      </c>
      <c r="F31" s="71">
        <v>-22.319474835886211</v>
      </c>
      <c r="G31" s="71">
        <v>29.436152570480928</v>
      </c>
      <c r="H31" s="72">
        <v>49</v>
      </c>
      <c r="I31" s="72">
        <v>133</v>
      </c>
      <c r="J31" s="72">
        <v>45</v>
      </c>
      <c r="K31" s="25"/>
    </row>
    <row r="32" spans="1:11" ht="15">
      <c r="A32" s="69" t="s">
        <v>18</v>
      </c>
      <c r="B32" s="69" t="s">
        <v>175</v>
      </c>
      <c r="C32" s="7">
        <v>2253</v>
      </c>
      <c r="D32" s="7">
        <v>1395</v>
      </c>
      <c r="E32" s="71">
        <v>-8.785425101214571</v>
      </c>
      <c r="F32" s="71">
        <v>1.3039568345323715</v>
      </c>
      <c r="G32" s="71">
        <v>19.575984012511945</v>
      </c>
      <c r="H32" s="72">
        <v>181</v>
      </c>
      <c r="I32" s="72">
        <v>366</v>
      </c>
      <c r="J32" s="72">
        <v>268</v>
      </c>
      <c r="K32" s="25"/>
    </row>
    <row r="33" spans="1:11" s="21" customFormat="1" ht="15">
      <c r="A33" s="74" t="s">
        <v>19</v>
      </c>
      <c r="B33" s="73" t="s">
        <v>32</v>
      </c>
      <c r="C33" s="7">
        <v>897</v>
      </c>
      <c r="D33" s="7">
        <v>569</v>
      </c>
      <c r="E33" s="71">
        <v>-8.2822085889570474</v>
      </c>
      <c r="F33" s="71">
        <v>0.67340067340066412</v>
      </c>
      <c r="G33" s="71">
        <v>21.276091081593929</v>
      </c>
      <c r="H33" s="72">
        <v>71</v>
      </c>
      <c r="I33" s="72">
        <v>142</v>
      </c>
      <c r="J33" s="72">
        <v>103</v>
      </c>
      <c r="K33" s="26"/>
    </row>
    <row r="34" spans="1:11" s="21" customFormat="1" ht="15">
      <c r="A34" s="74" t="s">
        <v>20</v>
      </c>
      <c r="B34" s="73" t="s">
        <v>34</v>
      </c>
      <c r="C34" s="7">
        <v>1356</v>
      </c>
      <c r="D34" s="7">
        <v>826</v>
      </c>
      <c r="E34" s="71">
        <v>-9.1152815013404762</v>
      </c>
      <c r="F34" s="71">
        <v>1.7254313578394687</v>
      </c>
      <c r="G34" s="71">
        <v>18.593171534348006</v>
      </c>
      <c r="H34" s="72">
        <v>110</v>
      </c>
      <c r="I34" s="72">
        <v>224</v>
      </c>
      <c r="J34" s="72">
        <v>165</v>
      </c>
      <c r="K34" s="26"/>
    </row>
    <row r="35" spans="1:11" ht="15">
      <c r="A35" s="69" t="s">
        <v>21</v>
      </c>
      <c r="B35" s="69" t="s">
        <v>176</v>
      </c>
      <c r="C35" s="7">
        <v>271</v>
      </c>
      <c r="D35" s="7">
        <v>191</v>
      </c>
      <c r="E35" s="71">
        <v>-13.69426751592357</v>
      </c>
      <c r="F35" s="71">
        <v>-37.413394919168596</v>
      </c>
      <c r="G35" s="71">
        <v>28.8604898828541</v>
      </c>
      <c r="H35" s="72">
        <v>71</v>
      </c>
      <c r="I35" s="72">
        <v>109</v>
      </c>
      <c r="J35" s="72">
        <v>63</v>
      </c>
      <c r="K35" s="25"/>
    </row>
    <row r="36" spans="1:11" ht="15">
      <c r="A36" s="69" t="s">
        <v>22</v>
      </c>
      <c r="B36" s="69" t="s">
        <v>177</v>
      </c>
      <c r="C36" s="7">
        <v>472</v>
      </c>
      <c r="D36" s="7">
        <v>314</v>
      </c>
      <c r="E36" s="71">
        <v>-5.9760956175298787</v>
      </c>
      <c r="F36" s="71">
        <v>-30.177514792899402</v>
      </c>
      <c r="G36" s="71">
        <v>29.298572315332095</v>
      </c>
      <c r="H36" s="72">
        <v>73</v>
      </c>
      <c r="I36" s="72">
        <v>100</v>
      </c>
      <c r="J36" s="72">
        <v>61</v>
      </c>
      <c r="K36" s="25"/>
    </row>
    <row r="37" spans="1:11" ht="15">
      <c r="A37" s="69" t="s">
        <v>23</v>
      </c>
      <c r="B37" s="69" t="s">
        <v>178</v>
      </c>
      <c r="C37" s="7">
        <v>373</v>
      </c>
      <c r="D37" s="7">
        <v>248</v>
      </c>
      <c r="E37" s="71">
        <v>-5.0890585241730264</v>
      </c>
      <c r="F37" s="71">
        <v>5.9659090909090793</v>
      </c>
      <c r="G37" s="71">
        <v>26.585887384176765</v>
      </c>
      <c r="H37" s="72">
        <v>47</v>
      </c>
      <c r="I37" s="72">
        <v>66</v>
      </c>
      <c r="J37" s="72">
        <v>45</v>
      </c>
      <c r="K37" s="25"/>
    </row>
    <row r="38" spans="1:11" ht="15">
      <c r="A38" s="69" t="s">
        <v>24</v>
      </c>
      <c r="B38" s="69" t="s">
        <v>179</v>
      </c>
      <c r="C38" s="7">
        <v>390</v>
      </c>
      <c r="D38" s="7">
        <v>272</v>
      </c>
      <c r="E38" s="71">
        <v>-10.34482758620689</v>
      </c>
      <c r="F38" s="71">
        <v>-21.529175050301802</v>
      </c>
      <c r="G38" s="71">
        <v>24.451410658307211</v>
      </c>
      <c r="H38" s="72">
        <v>66</v>
      </c>
      <c r="I38" s="72">
        <v>106</v>
      </c>
      <c r="J38" s="72">
        <v>59</v>
      </c>
      <c r="K38" s="25"/>
    </row>
    <row r="39" spans="1:11" ht="15">
      <c r="A39" s="69" t="s">
        <v>25</v>
      </c>
      <c r="B39" s="69" t="s">
        <v>180</v>
      </c>
      <c r="C39" s="7">
        <v>168</v>
      </c>
      <c r="D39" s="7">
        <v>112</v>
      </c>
      <c r="E39" s="71">
        <v>-1.7543859649122879</v>
      </c>
      <c r="F39" s="71">
        <v>-19.230769230769226</v>
      </c>
      <c r="G39" s="71">
        <v>25.570776255707763</v>
      </c>
      <c r="H39" s="72">
        <v>35</v>
      </c>
      <c r="I39" s="72">
        <v>37</v>
      </c>
      <c r="J39" s="72">
        <v>19</v>
      </c>
      <c r="K39" s="25"/>
    </row>
    <row r="40" spans="1:11" ht="15">
      <c r="A40" s="69" t="s">
        <v>26</v>
      </c>
      <c r="B40" s="69" t="s">
        <v>181</v>
      </c>
      <c r="C40" s="7">
        <v>383</v>
      </c>
      <c r="D40" s="7">
        <v>253</v>
      </c>
      <c r="E40" s="71">
        <v>2.6809651474530796</v>
      </c>
      <c r="F40" s="71">
        <v>-29.853479853479854</v>
      </c>
      <c r="G40" s="71">
        <v>26.560332871012481</v>
      </c>
      <c r="H40" s="72">
        <v>102</v>
      </c>
      <c r="I40" s="72">
        <v>88</v>
      </c>
      <c r="J40" s="72">
        <v>29</v>
      </c>
      <c r="K40" s="25"/>
    </row>
    <row r="41" spans="1:11" ht="15">
      <c r="A41" s="69" t="s">
        <v>27</v>
      </c>
      <c r="B41" s="69" t="s">
        <v>182</v>
      </c>
      <c r="C41" s="7">
        <v>366</v>
      </c>
      <c r="D41" s="7">
        <v>265</v>
      </c>
      <c r="E41" s="71">
        <v>-6.6326530612244881</v>
      </c>
      <c r="F41" s="71">
        <v>-19.912472647702401</v>
      </c>
      <c r="G41" s="71">
        <v>27.560240963855421</v>
      </c>
      <c r="H41" s="72">
        <v>56</v>
      </c>
      <c r="I41" s="72">
        <v>74</v>
      </c>
      <c r="J41" s="72">
        <v>38</v>
      </c>
      <c r="K41" s="25"/>
    </row>
    <row r="42" spans="1:11" ht="15">
      <c r="A42" s="69" t="s">
        <v>28</v>
      </c>
      <c r="B42" s="69" t="s">
        <v>183</v>
      </c>
      <c r="C42" s="7">
        <v>167</v>
      </c>
      <c r="D42" s="7">
        <v>122</v>
      </c>
      <c r="E42" s="71">
        <v>-18.536585365853668</v>
      </c>
      <c r="F42" s="71">
        <v>-23.041474654377879</v>
      </c>
      <c r="G42" s="71">
        <v>26.09375</v>
      </c>
      <c r="H42" s="72">
        <v>33</v>
      </c>
      <c r="I42" s="72">
        <v>71</v>
      </c>
      <c r="J42" s="72">
        <v>35</v>
      </c>
      <c r="K42" s="25"/>
    </row>
    <row r="43" spans="1:11" ht="15">
      <c r="A43" s="69" t="s">
        <v>29</v>
      </c>
      <c r="B43" s="69" t="s">
        <v>184</v>
      </c>
      <c r="C43" s="7">
        <v>427</v>
      </c>
      <c r="D43" s="7">
        <v>293</v>
      </c>
      <c r="E43" s="71">
        <v>-2.5114155251141597</v>
      </c>
      <c r="F43" s="71">
        <v>-12.139917695473244</v>
      </c>
      <c r="G43" s="71">
        <v>26.212400245549418</v>
      </c>
      <c r="H43" s="72">
        <v>72</v>
      </c>
      <c r="I43" s="72">
        <v>79</v>
      </c>
      <c r="J43" s="72">
        <v>34</v>
      </c>
      <c r="K43" s="25"/>
    </row>
    <row r="44" spans="1:11" ht="15">
      <c r="A44" s="69" t="s">
        <v>30</v>
      </c>
      <c r="B44" s="69" t="s">
        <v>185</v>
      </c>
      <c r="C44" s="7">
        <v>433</v>
      </c>
      <c r="D44" s="7">
        <v>313</v>
      </c>
      <c r="E44" s="71">
        <v>-8.6497890295358673</v>
      </c>
      <c r="F44" s="71">
        <v>-28.073089700996675</v>
      </c>
      <c r="G44" s="71">
        <v>27.614795918367346</v>
      </c>
      <c r="H44" s="72">
        <v>88</v>
      </c>
      <c r="I44" s="72">
        <v>128</v>
      </c>
      <c r="J44" s="72">
        <v>56</v>
      </c>
      <c r="K44" s="25"/>
    </row>
    <row r="45" spans="1:11" s="21" customFormat="1" ht="13.5" customHeight="1">
      <c r="A45" s="260" t="s">
        <v>86</v>
      </c>
      <c r="B45" s="261"/>
      <c r="C45" s="130">
        <v>14709</v>
      </c>
      <c r="D45" s="130">
        <v>9827</v>
      </c>
      <c r="E45" s="97">
        <v>-7.5603318250377072</v>
      </c>
      <c r="F45" s="97">
        <v>-16.554149883701143</v>
      </c>
      <c r="G45" s="97">
        <v>25.476305944298183</v>
      </c>
      <c r="H45" s="98">
        <v>2249</v>
      </c>
      <c r="I45" s="98">
        <v>3296</v>
      </c>
      <c r="J45" s="98">
        <v>1808</v>
      </c>
      <c r="K45" s="26"/>
    </row>
    <row r="46" spans="1:11" ht="15">
      <c r="A46" s="267" t="s">
        <v>770</v>
      </c>
      <c r="B46" s="267"/>
      <c r="C46" s="7">
        <v>2666</v>
      </c>
      <c r="D46" s="7">
        <v>1850</v>
      </c>
      <c r="E46" s="71">
        <v>-10.686767169179234</v>
      </c>
      <c r="F46" s="71">
        <v>-22.341974949024177</v>
      </c>
      <c r="G46" s="71">
        <v>27.082486793986181</v>
      </c>
      <c r="H46" s="72">
        <v>470</v>
      </c>
      <c r="I46" s="72">
        <v>759</v>
      </c>
      <c r="J46" s="72">
        <v>367</v>
      </c>
      <c r="K46" s="25"/>
    </row>
    <row r="47" spans="1:11" ht="15">
      <c r="A47" s="267" t="s">
        <v>771</v>
      </c>
      <c r="B47" s="267"/>
      <c r="C47" s="7">
        <v>3113</v>
      </c>
      <c r="D47" s="7">
        <v>2002</v>
      </c>
      <c r="E47" s="71">
        <v>-5.3799392097264445</v>
      </c>
      <c r="F47" s="71">
        <v>-19.121849831124976</v>
      </c>
      <c r="G47" s="71">
        <v>29.131574022084973</v>
      </c>
      <c r="H47" s="72">
        <v>453</v>
      </c>
      <c r="I47" s="72">
        <v>610</v>
      </c>
      <c r="J47" s="72">
        <v>340</v>
      </c>
      <c r="K47" s="25"/>
    </row>
    <row r="48" spans="1:11" ht="15">
      <c r="A48" s="267" t="s">
        <v>772</v>
      </c>
      <c r="B48" s="267"/>
      <c r="C48" s="7">
        <v>1638</v>
      </c>
      <c r="D48" s="7">
        <v>1124</v>
      </c>
      <c r="E48" s="71">
        <v>-7.5098814229249058</v>
      </c>
      <c r="F48" s="71">
        <v>-24.236817761332091</v>
      </c>
      <c r="G48" s="71">
        <v>27.575757575757574</v>
      </c>
      <c r="H48" s="72">
        <v>320</v>
      </c>
      <c r="I48" s="72">
        <v>434</v>
      </c>
      <c r="J48" s="72">
        <v>256</v>
      </c>
      <c r="K48" s="25"/>
    </row>
    <row r="49" spans="1:11" ht="15">
      <c r="A49" s="267" t="s">
        <v>773</v>
      </c>
      <c r="B49" s="267"/>
      <c r="C49" s="7">
        <v>2229</v>
      </c>
      <c r="D49" s="7">
        <v>1564</v>
      </c>
      <c r="E49" s="71">
        <v>-5.8699324324324351</v>
      </c>
      <c r="F49" s="71">
        <v>-19.180565627266134</v>
      </c>
      <c r="G49" s="71">
        <v>25.792640592455452</v>
      </c>
      <c r="H49" s="72">
        <v>373</v>
      </c>
      <c r="I49" s="72">
        <v>483</v>
      </c>
      <c r="J49" s="72">
        <v>230</v>
      </c>
      <c r="K49" s="25"/>
    </row>
    <row r="50" spans="1:11" ht="15">
      <c r="A50" s="267" t="s">
        <v>774</v>
      </c>
      <c r="B50" s="267"/>
      <c r="C50" s="7">
        <v>5063</v>
      </c>
      <c r="D50" s="7">
        <v>3287</v>
      </c>
      <c r="E50" s="71">
        <v>-7.9119679883594074</v>
      </c>
      <c r="F50" s="71">
        <v>-6.6728110599078292</v>
      </c>
      <c r="G50" s="71">
        <v>22.378889674681755</v>
      </c>
      <c r="H50" s="72">
        <v>633</v>
      </c>
      <c r="I50" s="72">
        <v>1010</v>
      </c>
      <c r="J50" s="72">
        <v>615</v>
      </c>
      <c r="K50" s="25"/>
    </row>
    <row r="52" spans="1:11">
      <c r="B52" s="27"/>
      <c r="C52" s="28"/>
      <c r="D52" s="28"/>
      <c r="E52" s="29"/>
      <c r="F52" s="29"/>
      <c r="G52" s="29"/>
      <c r="H52" s="29"/>
      <c r="I52" s="29"/>
    </row>
  </sheetData>
  <mergeCells count="19">
    <mergeCell ref="E4:E5"/>
    <mergeCell ref="F4:F5"/>
    <mergeCell ref="H4:H5"/>
    <mergeCell ref="I4:J4"/>
    <mergeCell ref="A1:J1"/>
    <mergeCell ref="A3:A5"/>
    <mergeCell ref="B3:B5"/>
    <mergeCell ref="C3:C5"/>
    <mergeCell ref="E3:F3"/>
    <mergeCell ref="H3:J3"/>
    <mergeCell ref="G3:G5"/>
    <mergeCell ref="D4:D5"/>
    <mergeCell ref="A2:J2"/>
    <mergeCell ref="A49:B49"/>
    <mergeCell ref="A50:B50"/>
    <mergeCell ref="A45:B45"/>
    <mergeCell ref="A46:B46"/>
    <mergeCell ref="A47:B47"/>
    <mergeCell ref="A48:B48"/>
  </mergeCells>
  <phoneticPr fontId="0" type="noConversion"/>
  <hyperlinks>
    <hyperlink ref="K1" location="'spis tabel'!A1" display="'spis tabel'!A1" xr:uid="{00000000-0004-0000-1200-000000000000}"/>
  </hyperlinks>
  <pageMargins left="0.75" right="0.75" top="1" bottom="1" header="0.5" footer="0.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
  <sheetViews>
    <sheetView showGridLines="0" workbookViewId="0">
      <selection sqref="A1:J1"/>
    </sheetView>
  </sheetViews>
  <sheetFormatPr defaultRowHeight="12.75"/>
  <sheetData>
    <row r="1" spans="1:12" ht="31.5" customHeight="1">
      <c r="A1" s="233" t="s">
        <v>769</v>
      </c>
      <c r="B1" s="233"/>
      <c r="C1" s="233"/>
      <c r="D1" s="233"/>
      <c r="E1" s="233"/>
      <c r="F1" s="233"/>
      <c r="G1" s="233"/>
      <c r="H1" s="233"/>
      <c r="I1" s="233"/>
      <c r="J1" s="233"/>
    </row>
    <row r="2" spans="1:12">
      <c r="L2" s="126" t="s">
        <v>753</v>
      </c>
    </row>
  </sheetData>
  <mergeCells count="1">
    <mergeCell ref="A1:J1"/>
  </mergeCells>
  <hyperlinks>
    <hyperlink ref="L2" location="'spis tabel'!A1" display="'spis tabel'!A1" xr:uid="{00000000-0004-0000-0100-000000000000}"/>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52"/>
  <sheetViews>
    <sheetView showGridLines="0" zoomScaleNormal="100" workbookViewId="0">
      <selection activeCell="A2" sqref="A2:Q2"/>
    </sheetView>
  </sheetViews>
  <sheetFormatPr defaultRowHeight="12.75"/>
  <cols>
    <col min="1" max="1" width="4.85546875" style="1" customWidth="1"/>
    <col min="2" max="2" width="20.85546875" style="1" customWidth="1"/>
    <col min="3" max="3" width="15.140625" style="1" customWidth="1"/>
    <col min="4" max="4" width="8.42578125" style="1" customWidth="1"/>
    <col min="5" max="5" width="8.140625" style="32" customWidth="1"/>
    <col min="6" max="6" width="8.42578125" style="1" customWidth="1"/>
    <col min="7" max="7" width="8.28515625" style="1" customWidth="1"/>
    <col min="8" max="10" width="7.7109375" style="1" customWidth="1"/>
    <col min="11" max="11" width="8.5703125" style="1" customWidth="1"/>
    <col min="12" max="12" width="8.42578125" style="1" customWidth="1"/>
    <col min="13" max="17" width="9.140625" style="1"/>
    <col min="18" max="18" width="17.7109375" style="1" customWidth="1"/>
    <col min="19" max="16384" width="9.140625" style="1"/>
  </cols>
  <sheetData>
    <row r="1" spans="1:18">
      <c r="A1" s="240" t="s">
        <v>954</v>
      </c>
      <c r="B1" s="240"/>
      <c r="C1" s="240"/>
      <c r="D1" s="240"/>
      <c r="E1" s="240"/>
      <c r="F1" s="240"/>
      <c r="G1" s="240"/>
      <c r="H1" s="240"/>
      <c r="I1" s="240"/>
      <c r="J1" s="240"/>
      <c r="K1" s="35"/>
      <c r="L1" s="35"/>
      <c r="R1" s="126" t="s">
        <v>754</v>
      </c>
    </row>
    <row r="2" spans="1:18">
      <c r="A2" s="268" t="s">
        <v>815</v>
      </c>
      <c r="B2" s="268"/>
      <c r="C2" s="268"/>
      <c r="D2" s="268"/>
      <c r="E2" s="268"/>
      <c r="F2" s="268"/>
      <c r="G2" s="268"/>
      <c r="H2" s="268"/>
      <c r="I2" s="268"/>
      <c r="J2" s="268"/>
      <c r="K2" s="268"/>
      <c r="L2" s="268"/>
      <c r="M2" s="268"/>
      <c r="N2" s="268"/>
      <c r="O2" s="268"/>
      <c r="P2" s="268"/>
      <c r="Q2" s="268"/>
    </row>
    <row r="3" spans="1:18" ht="13.5" customHeight="1">
      <c r="A3" s="257" t="s">
        <v>87</v>
      </c>
      <c r="B3" s="257" t="s">
        <v>2</v>
      </c>
      <c r="C3" s="263" t="s">
        <v>955</v>
      </c>
      <c r="D3" s="263" t="s">
        <v>49</v>
      </c>
      <c r="E3" s="263"/>
      <c r="F3" s="263"/>
      <c r="G3" s="263"/>
      <c r="H3" s="263"/>
      <c r="I3" s="263"/>
      <c r="J3" s="263"/>
      <c r="K3" s="263"/>
      <c r="L3" s="263"/>
      <c r="M3" s="263"/>
      <c r="N3" s="263"/>
      <c r="O3" s="263"/>
      <c r="P3" s="263"/>
      <c r="Q3" s="263"/>
    </row>
    <row r="4" spans="1:18" ht="13.5" customHeight="1">
      <c r="A4" s="257"/>
      <c r="B4" s="257"/>
      <c r="C4" s="263"/>
      <c r="D4" s="262" t="s">
        <v>57</v>
      </c>
      <c r="E4" s="264" t="s">
        <v>58</v>
      </c>
      <c r="F4" s="262" t="s">
        <v>71</v>
      </c>
      <c r="G4" s="262" t="s">
        <v>72</v>
      </c>
      <c r="H4" s="262" t="s">
        <v>66</v>
      </c>
      <c r="I4" s="262" t="s">
        <v>135</v>
      </c>
      <c r="J4" s="262" t="s">
        <v>188</v>
      </c>
      <c r="K4" s="262" t="s">
        <v>189</v>
      </c>
      <c r="L4" s="264" t="s">
        <v>190</v>
      </c>
      <c r="M4" s="264" t="s">
        <v>192</v>
      </c>
      <c r="N4" s="262" t="s">
        <v>193</v>
      </c>
      <c r="O4" s="262" t="s">
        <v>194</v>
      </c>
      <c r="P4" s="262" t="s">
        <v>195</v>
      </c>
      <c r="Q4" s="262" t="s">
        <v>59</v>
      </c>
    </row>
    <row r="5" spans="1:18" ht="81.75" customHeight="1">
      <c r="A5" s="257"/>
      <c r="B5" s="257"/>
      <c r="C5" s="263"/>
      <c r="D5" s="262"/>
      <c r="E5" s="264"/>
      <c r="F5" s="262"/>
      <c r="G5" s="262"/>
      <c r="H5" s="262"/>
      <c r="I5" s="262"/>
      <c r="J5" s="262"/>
      <c r="K5" s="262"/>
      <c r="L5" s="264"/>
      <c r="M5" s="264"/>
      <c r="N5" s="262"/>
      <c r="O5" s="262"/>
      <c r="P5" s="262"/>
      <c r="Q5" s="262"/>
    </row>
    <row r="6" spans="1:18" ht="15">
      <c r="A6" s="69" t="s">
        <v>126</v>
      </c>
      <c r="B6" s="69" t="s">
        <v>156</v>
      </c>
      <c r="C6" s="76">
        <v>23</v>
      </c>
      <c r="D6" s="7">
        <v>5</v>
      </c>
      <c r="E6" s="7">
        <v>0</v>
      </c>
      <c r="F6" s="7">
        <v>1</v>
      </c>
      <c r="G6" s="7">
        <v>10</v>
      </c>
      <c r="H6" s="7">
        <v>0</v>
      </c>
      <c r="I6" s="7">
        <v>0</v>
      </c>
      <c r="J6" s="7">
        <v>0</v>
      </c>
      <c r="K6" s="7">
        <v>0</v>
      </c>
      <c r="L6" s="7">
        <v>0</v>
      </c>
      <c r="M6" s="7">
        <v>0</v>
      </c>
      <c r="N6" s="7">
        <v>0</v>
      </c>
      <c r="O6" s="7">
        <v>6</v>
      </c>
      <c r="P6" s="7">
        <v>1</v>
      </c>
      <c r="Q6" s="7">
        <v>0</v>
      </c>
    </row>
    <row r="7" spans="1:18" ht="15.75" customHeight="1">
      <c r="A7" s="69" t="s">
        <v>127</v>
      </c>
      <c r="B7" s="69" t="s">
        <v>233</v>
      </c>
      <c r="C7" s="76">
        <v>37</v>
      </c>
      <c r="D7" s="7">
        <v>7</v>
      </c>
      <c r="E7" s="7">
        <v>0</v>
      </c>
      <c r="F7" s="7">
        <v>6</v>
      </c>
      <c r="G7" s="7">
        <v>18</v>
      </c>
      <c r="H7" s="7">
        <v>0</v>
      </c>
      <c r="I7" s="7">
        <v>0</v>
      </c>
      <c r="J7" s="7">
        <v>0</v>
      </c>
      <c r="K7" s="7">
        <v>0</v>
      </c>
      <c r="L7" s="7">
        <v>1</v>
      </c>
      <c r="M7" s="7">
        <v>0</v>
      </c>
      <c r="N7" s="7">
        <v>0</v>
      </c>
      <c r="O7" s="7">
        <v>4</v>
      </c>
      <c r="P7" s="7">
        <v>0</v>
      </c>
      <c r="Q7" s="7">
        <v>1</v>
      </c>
    </row>
    <row r="8" spans="1:18" ht="15">
      <c r="A8" s="69" t="s">
        <v>128</v>
      </c>
      <c r="B8" s="69" t="s">
        <v>157</v>
      </c>
      <c r="C8" s="76">
        <v>32</v>
      </c>
      <c r="D8" s="7">
        <v>1</v>
      </c>
      <c r="E8" s="7">
        <v>0</v>
      </c>
      <c r="F8" s="7">
        <v>0</v>
      </c>
      <c r="G8" s="7">
        <v>18</v>
      </c>
      <c r="H8" s="7">
        <v>0</v>
      </c>
      <c r="I8" s="7">
        <v>0</v>
      </c>
      <c r="J8" s="7">
        <v>0</v>
      </c>
      <c r="K8" s="7">
        <v>4</v>
      </c>
      <c r="L8" s="7">
        <v>0</v>
      </c>
      <c r="M8" s="7">
        <v>0</v>
      </c>
      <c r="N8" s="7">
        <v>0</v>
      </c>
      <c r="O8" s="7">
        <v>7</v>
      </c>
      <c r="P8" s="7">
        <v>2</v>
      </c>
      <c r="Q8" s="7">
        <v>0</v>
      </c>
    </row>
    <row r="9" spans="1:18" ht="15">
      <c r="A9" s="69" t="s">
        <v>129</v>
      </c>
      <c r="B9" s="69" t="s">
        <v>158</v>
      </c>
      <c r="C9" s="76">
        <v>29</v>
      </c>
      <c r="D9" s="7">
        <v>3</v>
      </c>
      <c r="E9" s="7">
        <v>0</v>
      </c>
      <c r="F9" s="7">
        <v>6</v>
      </c>
      <c r="G9" s="7">
        <v>15</v>
      </c>
      <c r="H9" s="7">
        <v>0</v>
      </c>
      <c r="I9" s="7">
        <v>0</v>
      </c>
      <c r="J9" s="7">
        <v>0</v>
      </c>
      <c r="K9" s="7">
        <v>1</v>
      </c>
      <c r="L9" s="7">
        <v>0</v>
      </c>
      <c r="M9" s="7">
        <v>0</v>
      </c>
      <c r="N9" s="7">
        <v>0</v>
      </c>
      <c r="O9" s="7">
        <v>3</v>
      </c>
      <c r="P9" s="7">
        <v>1</v>
      </c>
      <c r="Q9" s="7">
        <v>0</v>
      </c>
    </row>
    <row r="10" spans="1:18" ht="15">
      <c r="A10" s="69" t="s">
        <v>130</v>
      </c>
      <c r="B10" s="69" t="s">
        <v>159</v>
      </c>
      <c r="C10" s="76">
        <v>21</v>
      </c>
      <c r="D10" s="7">
        <v>4</v>
      </c>
      <c r="E10" s="7">
        <v>0</v>
      </c>
      <c r="F10" s="7">
        <v>5</v>
      </c>
      <c r="G10" s="7">
        <v>10</v>
      </c>
      <c r="H10" s="7">
        <v>0</v>
      </c>
      <c r="I10" s="7">
        <v>0</v>
      </c>
      <c r="J10" s="7">
        <v>0</v>
      </c>
      <c r="K10" s="7">
        <v>0</v>
      </c>
      <c r="L10" s="7">
        <v>0</v>
      </c>
      <c r="M10" s="7">
        <v>0</v>
      </c>
      <c r="N10" s="7">
        <v>0</v>
      </c>
      <c r="O10" s="7">
        <v>2</v>
      </c>
      <c r="P10" s="7">
        <v>0</v>
      </c>
      <c r="Q10" s="7">
        <v>0</v>
      </c>
    </row>
    <row r="11" spans="1:18" ht="15">
      <c r="A11" s="69" t="s">
        <v>131</v>
      </c>
      <c r="B11" s="69" t="s">
        <v>160</v>
      </c>
      <c r="C11" s="76">
        <v>22</v>
      </c>
      <c r="D11" s="7">
        <v>1</v>
      </c>
      <c r="E11" s="7">
        <v>0</v>
      </c>
      <c r="F11" s="7">
        <v>10</v>
      </c>
      <c r="G11" s="7">
        <v>7</v>
      </c>
      <c r="H11" s="7">
        <v>0</v>
      </c>
      <c r="I11" s="7">
        <v>0</v>
      </c>
      <c r="J11" s="7">
        <v>0</v>
      </c>
      <c r="K11" s="7">
        <v>0</v>
      </c>
      <c r="L11" s="7">
        <v>0</v>
      </c>
      <c r="M11" s="7">
        <v>0</v>
      </c>
      <c r="N11" s="7">
        <v>0</v>
      </c>
      <c r="O11" s="7">
        <v>1</v>
      </c>
      <c r="P11" s="7">
        <v>3</v>
      </c>
      <c r="Q11" s="7">
        <v>0</v>
      </c>
    </row>
    <row r="12" spans="1:18" ht="15">
      <c r="A12" s="69" t="s">
        <v>132</v>
      </c>
      <c r="B12" s="69" t="s">
        <v>161</v>
      </c>
      <c r="C12" s="76">
        <v>66</v>
      </c>
      <c r="D12" s="7">
        <v>3</v>
      </c>
      <c r="E12" s="7">
        <v>3</v>
      </c>
      <c r="F12" s="7">
        <v>7</v>
      </c>
      <c r="G12" s="7">
        <v>24</v>
      </c>
      <c r="H12" s="7">
        <v>1</v>
      </c>
      <c r="I12" s="7">
        <v>0</v>
      </c>
      <c r="J12" s="7">
        <v>0</v>
      </c>
      <c r="K12" s="7">
        <v>6</v>
      </c>
      <c r="L12" s="7">
        <v>6</v>
      </c>
      <c r="M12" s="7">
        <v>0</v>
      </c>
      <c r="N12" s="7">
        <v>0</v>
      </c>
      <c r="O12" s="7">
        <v>6</v>
      </c>
      <c r="P12" s="7">
        <v>10</v>
      </c>
      <c r="Q12" s="7">
        <v>0</v>
      </c>
    </row>
    <row r="13" spans="1:18" s="30" customFormat="1" ht="15">
      <c r="A13" s="74" t="s">
        <v>278</v>
      </c>
      <c r="B13" s="73" t="s">
        <v>32</v>
      </c>
      <c r="C13" s="76">
        <v>29</v>
      </c>
      <c r="D13" s="7">
        <v>1</v>
      </c>
      <c r="E13" s="7">
        <v>2</v>
      </c>
      <c r="F13" s="7">
        <v>2</v>
      </c>
      <c r="G13" s="7">
        <v>14</v>
      </c>
      <c r="H13" s="7">
        <v>0</v>
      </c>
      <c r="I13" s="7">
        <v>0</v>
      </c>
      <c r="J13" s="7">
        <v>0</v>
      </c>
      <c r="K13" s="7">
        <v>0</v>
      </c>
      <c r="L13" s="7">
        <v>2</v>
      </c>
      <c r="M13" s="7">
        <v>0</v>
      </c>
      <c r="N13" s="7">
        <v>0</v>
      </c>
      <c r="O13" s="7">
        <v>3</v>
      </c>
      <c r="P13" s="7">
        <v>5</v>
      </c>
      <c r="Q13" s="7">
        <v>0</v>
      </c>
    </row>
    <row r="14" spans="1:18" s="30" customFormat="1" ht="15">
      <c r="A14" s="74" t="s">
        <v>279</v>
      </c>
      <c r="B14" s="73" t="s">
        <v>35</v>
      </c>
      <c r="C14" s="76">
        <v>37</v>
      </c>
      <c r="D14" s="7">
        <v>2</v>
      </c>
      <c r="E14" s="7">
        <v>1</v>
      </c>
      <c r="F14" s="7">
        <v>5</v>
      </c>
      <c r="G14" s="7">
        <v>10</v>
      </c>
      <c r="H14" s="7">
        <v>1</v>
      </c>
      <c r="I14" s="7">
        <v>0</v>
      </c>
      <c r="J14" s="7">
        <v>0</v>
      </c>
      <c r="K14" s="7">
        <v>6</v>
      </c>
      <c r="L14" s="7">
        <v>4</v>
      </c>
      <c r="M14" s="7">
        <v>0</v>
      </c>
      <c r="N14" s="7">
        <v>0</v>
      </c>
      <c r="O14" s="7">
        <v>3</v>
      </c>
      <c r="P14" s="7">
        <v>5</v>
      </c>
      <c r="Q14" s="7">
        <v>0</v>
      </c>
    </row>
    <row r="15" spans="1:18" ht="15">
      <c r="A15" s="69" t="s">
        <v>133</v>
      </c>
      <c r="B15" s="69" t="s">
        <v>162</v>
      </c>
      <c r="C15" s="76">
        <v>34</v>
      </c>
      <c r="D15" s="7">
        <v>2</v>
      </c>
      <c r="E15" s="7">
        <v>0</v>
      </c>
      <c r="F15" s="7">
        <v>5</v>
      </c>
      <c r="G15" s="7">
        <v>16</v>
      </c>
      <c r="H15" s="7">
        <v>0</v>
      </c>
      <c r="I15" s="7">
        <v>0</v>
      </c>
      <c r="J15" s="7">
        <v>0</v>
      </c>
      <c r="K15" s="7">
        <v>0</v>
      </c>
      <c r="L15" s="7">
        <v>0</v>
      </c>
      <c r="M15" s="7">
        <v>0</v>
      </c>
      <c r="N15" s="7">
        <v>0</v>
      </c>
      <c r="O15" s="7">
        <v>9</v>
      </c>
      <c r="P15" s="7">
        <v>2</v>
      </c>
      <c r="Q15" s="7">
        <v>0</v>
      </c>
    </row>
    <row r="16" spans="1:18" ht="15">
      <c r="A16" s="69" t="s">
        <v>134</v>
      </c>
      <c r="B16" s="69" t="s">
        <v>163</v>
      </c>
      <c r="C16" s="76">
        <v>41</v>
      </c>
      <c r="D16" s="7">
        <v>3</v>
      </c>
      <c r="E16" s="7">
        <v>0</v>
      </c>
      <c r="F16" s="7">
        <v>4</v>
      </c>
      <c r="G16" s="7">
        <v>27</v>
      </c>
      <c r="H16" s="7">
        <v>0</v>
      </c>
      <c r="I16" s="7">
        <v>0</v>
      </c>
      <c r="J16" s="7">
        <v>0</v>
      </c>
      <c r="K16" s="7">
        <v>0</v>
      </c>
      <c r="L16" s="7">
        <v>0</v>
      </c>
      <c r="M16" s="7">
        <v>0</v>
      </c>
      <c r="N16" s="7">
        <v>0</v>
      </c>
      <c r="O16" s="7">
        <v>3</v>
      </c>
      <c r="P16" s="7">
        <v>4</v>
      </c>
      <c r="Q16" s="7">
        <v>0</v>
      </c>
    </row>
    <row r="17" spans="1:17" ht="15">
      <c r="A17" s="69" t="s">
        <v>3</v>
      </c>
      <c r="B17" s="69" t="s">
        <v>164</v>
      </c>
      <c r="C17" s="76">
        <v>84</v>
      </c>
      <c r="D17" s="7">
        <v>9</v>
      </c>
      <c r="E17" s="7">
        <v>2</v>
      </c>
      <c r="F17" s="7">
        <v>5</v>
      </c>
      <c r="G17" s="7">
        <v>25</v>
      </c>
      <c r="H17" s="7">
        <v>0</v>
      </c>
      <c r="I17" s="7">
        <v>0</v>
      </c>
      <c r="J17" s="7">
        <v>0</v>
      </c>
      <c r="K17" s="7">
        <v>0</v>
      </c>
      <c r="L17" s="7">
        <v>8</v>
      </c>
      <c r="M17" s="7">
        <v>0</v>
      </c>
      <c r="N17" s="7">
        <v>0</v>
      </c>
      <c r="O17" s="7">
        <v>23</v>
      </c>
      <c r="P17" s="7">
        <v>11</v>
      </c>
      <c r="Q17" s="7">
        <v>1</v>
      </c>
    </row>
    <row r="18" spans="1:17" s="30" customFormat="1" ht="15">
      <c r="A18" s="74" t="s">
        <v>4</v>
      </c>
      <c r="B18" s="73" t="s">
        <v>32</v>
      </c>
      <c r="C18" s="76">
        <v>55</v>
      </c>
      <c r="D18" s="7">
        <v>4</v>
      </c>
      <c r="E18" s="7">
        <v>1</v>
      </c>
      <c r="F18" s="7">
        <v>4</v>
      </c>
      <c r="G18" s="7">
        <v>15</v>
      </c>
      <c r="H18" s="7">
        <v>0</v>
      </c>
      <c r="I18" s="7">
        <v>0</v>
      </c>
      <c r="J18" s="7">
        <v>0</v>
      </c>
      <c r="K18" s="7">
        <v>0</v>
      </c>
      <c r="L18" s="7">
        <v>6</v>
      </c>
      <c r="M18" s="7">
        <v>0</v>
      </c>
      <c r="N18" s="7">
        <v>0</v>
      </c>
      <c r="O18" s="7">
        <v>14</v>
      </c>
      <c r="P18" s="7">
        <v>10</v>
      </c>
      <c r="Q18" s="7">
        <v>1</v>
      </c>
    </row>
    <row r="19" spans="1:17" s="30" customFormat="1" ht="15">
      <c r="A19" s="74" t="s">
        <v>5</v>
      </c>
      <c r="B19" s="73" t="s">
        <v>31</v>
      </c>
      <c r="C19" s="76">
        <v>29</v>
      </c>
      <c r="D19" s="7">
        <v>5</v>
      </c>
      <c r="E19" s="7">
        <v>1</v>
      </c>
      <c r="F19" s="7">
        <v>1</v>
      </c>
      <c r="G19" s="7">
        <v>10</v>
      </c>
      <c r="H19" s="7">
        <v>0</v>
      </c>
      <c r="I19" s="7">
        <v>0</v>
      </c>
      <c r="J19" s="7">
        <v>0</v>
      </c>
      <c r="K19" s="7">
        <v>0</v>
      </c>
      <c r="L19" s="7">
        <v>2</v>
      </c>
      <c r="M19" s="7">
        <v>0</v>
      </c>
      <c r="N19" s="7">
        <v>0</v>
      </c>
      <c r="O19" s="7">
        <v>9</v>
      </c>
      <c r="P19" s="7">
        <v>1</v>
      </c>
      <c r="Q19" s="7">
        <v>0</v>
      </c>
    </row>
    <row r="20" spans="1:17" ht="15">
      <c r="A20" s="69" t="s">
        <v>6</v>
      </c>
      <c r="B20" s="69" t="s">
        <v>165</v>
      </c>
      <c r="C20" s="76">
        <v>12</v>
      </c>
      <c r="D20" s="7">
        <v>4</v>
      </c>
      <c r="E20" s="7">
        <v>0</v>
      </c>
      <c r="F20" s="7">
        <v>0</v>
      </c>
      <c r="G20" s="7">
        <v>7</v>
      </c>
      <c r="H20" s="7">
        <v>1</v>
      </c>
      <c r="I20" s="7">
        <v>0</v>
      </c>
      <c r="J20" s="7">
        <v>0</v>
      </c>
      <c r="K20" s="7">
        <v>0</v>
      </c>
      <c r="L20" s="7">
        <v>0</v>
      </c>
      <c r="M20" s="7">
        <v>0</v>
      </c>
      <c r="N20" s="7">
        <v>0</v>
      </c>
      <c r="O20" s="7">
        <v>0</v>
      </c>
      <c r="P20" s="7">
        <v>0</v>
      </c>
      <c r="Q20" s="7">
        <v>0</v>
      </c>
    </row>
    <row r="21" spans="1:17" ht="15">
      <c r="A21" s="69" t="s">
        <v>7</v>
      </c>
      <c r="B21" s="69" t="s">
        <v>166</v>
      </c>
      <c r="C21" s="76">
        <v>29</v>
      </c>
      <c r="D21" s="7">
        <v>2</v>
      </c>
      <c r="E21" s="7">
        <v>0</v>
      </c>
      <c r="F21" s="7">
        <v>1</v>
      </c>
      <c r="G21" s="7">
        <v>17</v>
      </c>
      <c r="H21" s="7">
        <v>0</v>
      </c>
      <c r="I21" s="7">
        <v>0</v>
      </c>
      <c r="J21" s="7">
        <v>0</v>
      </c>
      <c r="K21" s="7">
        <v>0</v>
      </c>
      <c r="L21" s="7">
        <v>2</v>
      </c>
      <c r="M21" s="7">
        <v>0</v>
      </c>
      <c r="N21" s="7">
        <v>0</v>
      </c>
      <c r="O21" s="7">
        <v>5</v>
      </c>
      <c r="P21" s="7">
        <v>2</v>
      </c>
      <c r="Q21" s="7">
        <v>0</v>
      </c>
    </row>
    <row r="22" spans="1:17" ht="15">
      <c r="A22" s="69" t="s">
        <v>8</v>
      </c>
      <c r="B22" s="69" t="s">
        <v>167</v>
      </c>
      <c r="C22" s="76">
        <v>32</v>
      </c>
      <c r="D22" s="7">
        <v>6</v>
      </c>
      <c r="E22" s="7">
        <v>0</v>
      </c>
      <c r="F22" s="7">
        <v>7</v>
      </c>
      <c r="G22" s="7">
        <v>11</v>
      </c>
      <c r="H22" s="7">
        <v>0</v>
      </c>
      <c r="I22" s="7">
        <v>0</v>
      </c>
      <c r="J22" s="7">
        <v>0</v>
      </c>
      <c r="K22" s="7">
        <v>0</v>
      </c>
      <c r="L22" s="7">
        <v>0</v>
      </c>
      <c r="M22" s="7">
        <v>0</v>
      </c>
      <c r="N22" s="7">
        <v>0</v>
      </c>
      <c r="O22" s="7">
        <v>7</v>
      </c>
      <c r="P22" s="7">
        <v>1</v>
      </c>
      <c r="Q22" s="7">
        <v>0</v>
      </c>
    </row>
    <row r="23" spans="1:17" s="30" customFormat="1" ht="15">
      <c r="A23" s="74" t="s">
        <v>9</v>
      </c>
      <c r="B23" s="73" t="s">
        <v>32</v>
      </c>
      <c r="C23" s="76">
        <v>15</v>
      </c>
      <c r="D23" s="7">
        <v>3</v>
      </c>
      <c r="E23" s="7">
        <v>0</v>
      </c>
      <c r="F23" s="7">
        <v>1</v>
      </c>
      <c r="G23" s="7">
        <v>4</v>
      </c>
      <c r="H23" s="7">
        <v>0</v>
      </c>
      <c r="I23" s="7">
        <v>0</v>
      </c>
      <c r="J23" s="7">
        <v>0</v>
      </c>
      <c r="K23" s="7">
        <v>0</v>
      </c>
      <c r="L23" s="7">
        <v>0</v>
      </c>
      <c r="M23" s="7">
        <v>0</v>
      </c>
      <c r="N23" s="7">
        <v>0</v>
      </c>
      <c r="O23" s="7">
        <v>7</v>
      </c>
      <c r="P23" s="7">
        <v>0</v>
      </c>
      <c r="Q23" s="7">
        <v>0</v>
      </c>
    </row>
    <row r="24" spans="1:17" s="30" customFormat="1" ht="15">
      <c r="A24" s="74" t="s">
        <v>10</v>
      </c>
      <c r="B24" s="73" t="s">
        <v>33</v>
      </c>
      <c r="C24" s="76">
        <v>17</v>
      </c>
      <c r="D24" s="7">
        <v>3</v>
      </c>
      <c r="E24" s="7">
        <v>0</v>
      </c>
      <c r="F24" s="7">
        <v>6</v>
      </c>
      <c r="G24" s="7">
        <v>7</v>
      </c>
      <c r="H24" s="7">
        <v>0</v>
      </c>
      <c r="I24" s="7">
        <v>0</v>
      </c>
      <c r="J24" s="7">
        <v>0</v>
      </c>
      <c r="K24" s="7">
        <v>0</v>
      </c>
      <c r="L24" s="7">
        <v>0</v>
      </c>
      <c r="M24" s="7">
        <v>0</v>
      </c>
      <c r="N24" s="7">
        <v>0</v>
      </c>
      <c r="O24" s="7">
        <v>0</v>
      </c>
      <c r="P24" s="7">
        <v>1</v>
      </c>
      <c r="Q24" s="7">
        <v>0</v>
      </c>
    </row>
    <row r="25" spans="1:17" ht="15">
      <c r="A25" s="69" t="s">
        <v>11</v>
      </c>
      <c r="B25" s="69" t="s">
        <v>168</v>
      </c>
      <c r="C25" s="76">
        <v>15</v>
      </c>
      <c r="D25" s="7">
        <v>4</v>
      </c>
      <c r="E25" s="7">
        <v>0</v>
      </c>
      <c r="F25" s="7">
        <v>1</v>
      </c>
      <c r="G25" s="7">
        <v>10</v>
      </c>
      <c r="H25" s="7">
        <v>0</v>
      </c>
      <c r="I25" s="7">
        <v>0</v>
      </c>
      <c r="J25" s="7">
        <v>0</v>
      </c>
      <c r="K25" s="7">
        <v>0</v>
      </c>
      <c r="L25" s="7">
        <v>0</v>
      </c>
      <c r="M25" s="7">
        <v>0</v>
      </c>
      <c r="N25" s="7">
        <v>0</v>
      </c>
      <c r="O25" s="7">
        <v>0</v>
      </c>
      <c r="P25" s="7">
        <v>0</v>
      </c>
      <c r="Q25" s="7">
        <v>0</v>
      </c>
    </row>
    <row r="26" spans="1:17" ht="15">
      <c r="A26" s="69" t="s">
        <v>12</v>
      </c>
      <c r="B26" s="69" t="s">
        <v>169</v>
      </c>
      <c r="C26" s="76">
        <v>45</v>
      </c>
      <c r="D26" s="7">
        <v>1</v>
      </c>
      <c r="E26" s="7">
        <v>2</v>
      </c>
      <c r="F26" s="7">
        <v>8</v>
      </c>
      <c r="G26" s="7">
        <v>26</v>
      </c>
      <c r="H26" s="7">
        <v>1</v>
      </c>
      <c r="I26" s="7">
        <v>0</v>
      </c>
      <c r="J26" s="7">
        <v>0</v>
      </c>
      <c r="K26" s="7">
        <v>0</v>
      </c>
      <c r="L26" s="7">
        <v>0</v>
      </c>
      <c r="M26" s="7">
        <v>0</v>
      </c>
      <c r="N26" s="7">
        <v>0</v>
      </c>
      <c r="O26" s="7">
        <v>7</v>
      </c>
      <c r="P26" s="7">
        <v>0</v>
      </c>
      <c r="Q26" s="7">
        <v>0</v>
      </c>
    </row>
    <row r="27" spans="1:17" ht="15">
      <c r="A27" s="69" t="s">
        <v>13</v>
      </c>
      <c r="B27" s="69" t="s">
        <v>170</v>
      </c>
      <c r="C27" s="76">
        <v>17</v>
      </c>
      <c r="D27" s="7">
        <v>0</v>
      </c>
      <c r="E27" s="7">
        <v>0</v>
      </c>
      <c r="F27" s="7">
        <v>4</v>
      </c>
      <c r="G27" s="7">
        <v>12</v>
      </c>
      <c r="H27" s="7">
        <v>0</v>
      </c>
      <c r="I27" s="7">
        <v>0</v>
      </c>
      <c r="J27" s="7">
        <v>0</v>
      </c>
      <c r="K27" s="7">
        <v>0</v>
      </c>
      <c r="L27" s="7">
        <v>0</v>
      </c>
      <c r="M27" s="7">
        <v>0</v>
      </c>
      <c r="N27" s="7">
        <v>0</v>
      </c>
      <c r="O27" s="7">
        <v>0</v>
      </c>
      <c r="P27" s="7">
        <v>1</v>
      </c>
      <c r="Q27" s="7">
        <v>0</v>
      </c>
    </row>
    <row r="28" spans="1:17" ht="15">
      <c r="A28" s="69" t="s">
        <v>14</v>
      </c>
      <c r="B28" s="69" t="s">
        <v>171</v>
      </c>
      <c r="C28" s="76">
        <v>28</v>
      </c>
      <c r="D28" s="7">
        <v>2</v>
      </c>
      <c r="E28" s="7">
        <v>0</v>
      </c>
      <c r="F28" s="7">
        <v>1</v>
      </c>
      <c r="G28" s="7">
        <v>8</v>
      </c>
      <c r="H28" s="7">
        <v>0</v>
      </c>
      <c r="I28" s="7">
        <v>0</v>
      </c>
      <c r="J28" s="7">
        <v>0</v>
      </c>
      <c r="K28" s="7">
        <v>4</v>
      </c>
      <c r="L28" s="7">
        <v>1</v>
      </c>
      <c r="M28" s="7">
        <v>0</v>
      </c>
      <c r="N28" s="7">
        <v>0</v>
      </c>
      <c r="O28" s="7">
        <v>7</v>
      </c>
      <c r="P28" s="7">
        <v>5</v>
      </c>
      <c r="Q28" s="7">
        <v>0</v>
      </c>
    </row>
    <row r="29" spans="1:17" ht="15">
      <c r="A29" s="69" t="s">
        <v>15</v>
      </c>
      <c r="B29" s="69" t="s">
        <v>172</v>
      </c>
      <c r="C29" s="76">
        <v>24</v>
      </c>
      <c r="D29" s="7">
        <v>4</v>
      </c>
      <c r="E29" s="7">
        <v>0</v>
      </c>
      <c r="F29" s="7">
        <v>14</v>
      </c>
      <c r="G29" s="7">
        <v>2</v>
      </c>
      <c r="H29" s="7">
        <v>0</v>
      </c>
      <c r="I29" s="7">
        <v>0</v>
      </c>
      <c r="J29" s="7">
        <v>0</v>
      </c>
      <c r="K29" s="7">
        <v>0</v>
      </c>
      <c r="L29" s="7">
        <v>0</v>
      </c>
      <c r="M29" s="7">
        <v>0</v>
      </c>
      <c r="N29" s="7">
        <v>0</v>
      </c>
      <c r="O29" s="7">
        <v>4</v>
      </c>
      <c r="P29" s="7">
        <v>0</v>
      </c>
      <c r="Q29" s="7">
        <v>0</v>
      </c>
    </row>
    <row r="30" spans="1:17" ht="15">
      <c r="A30" s="69" t="s">
        <v>16</v>
      </c>
      <c r="B30" s="69" t="s">
        <v>173</v>
      </c>
      <c r="C30" s="76">
        <v>38</v>
      </c>
      <c r="D30" s="7">
        <v>5</v>
      </c>
      <c r="E30" s="7">
        <v>0</v>
      </c>
      <c r="F30" s="7">
        <v>8</v>
      </c>
      <c r="G30" s="7">
        <v>12</v>
      </c>
      <c r="H30" s="7">
        <v>0</v>
      </c>
      <c r="I30" s="7">
        <v>0</v>
      </c>
      <c r="J30" s="7">
        <v>0</v>
      </c>
      <c r="K30" s="7">
        <v>4</v>
      </c>
      <c r="L30" s="7">
        <v>0</v>
      </c>
      <c r="M30" s="7">
        <v>0</v>
      </c>
      <c r="N30" s="7">
        <v>0</v>
      </c>
      <c r="O30" s="7">
        <v>6</v>
      </c>
      <c r="P30" s="7">
        <v>3</v>
      </c>
      <c r="Q30" s="7">
        <v>0</v>
      </c>
    </row>
    <row r="31" spans="1:17" ht="15">
      <c r="A31" s="69" t="s">
        <v>17</v>
      </c>
      <c r="B31" s="69" t="s">
        <v>174</v>
      </c>
      <c r="C31" s="76">
        <v>13</v>
      </c>
      <c r="D31" s="7">
        <v>0</v>
      </c>
      <c r="E31" s="7">
        <v>1</v>
      </c>
      <c r="F31" s="7">
        <v>8</v>
      </c>
      <c r="G31" s="7">
        <v>1</v>
      </c>
      <c r="H31" s="7">
        <v>0</v>
      </c>
      <c r="I31" s="7">
        <v>0</v>
      </c>
      <c r="J31" s="7">
        <v>0</v>
      </c>
      <c r="K31" s="7">
        <v>0</v>
      </c>
      <c r="L31" s="7">
        <v>0</v>
      </c>
      <c r="M31" s="7">
        <v>0</v>
      </c>
      <c r="N31" s="7">
        <v>0</v>
      </c>
      <c r="O31" s="7">
        <v>3</v>
      </c>
      <c r="P31" s="7">
        <v>0</v>
      </c>
      <c r="Q31" s="7">
        <v>0</v>
      </c>
    </row>
    <row r="32" spans="1:17" ht="15">
      <c r="A32" s="69" t="s">
        <v>18</v>
      </c>
      <c r="B32" s="69" t="s">
        <v>175</v>
      </c>
      <c r="C32" s="76">
        <v>87</v>
      </c>
      <c r="D32" s="7">
        <v>0</v>
      </c>
      <c r="E32" s="7">
        <v>0</v>
      </c>
      <c r="F32" s="7">
        <v>40</v>
      </c>
      <c r="G32" s="7">
        <v>19</v>
      </c>
      <c r="H32" s="7">
        <v>0</v>
      </c>
      <c r="I32" s="7">
        <v>0</v>
      </c>
      <c r="J32" s="7">
        <v>0</v>
      </c>
      <c r="K32" s="7">
        <v>3</v>
      </c>
      <c r="L32" s="7">
        <v>1</v>
      </c>
      <c r="M32" s="7">
        <v>0</v>
      </c>
      <c r="N32" s="7">
        <v>0</v>
      </c>
      <c r="O32" s="7">
        <v>23</v>
      </c>
      <c r="P32" s="7">
        <v>0</v>
      </c>
      <c r="Q32" s="7">
        <v>1</v>
      </c>
    </row>
    <row r="33" spans="1:17" s="30" customFormat="1" ht="15">
      <c r="A33" s="74" t="s">
        <v>19</v>
      </c>
      <c r="B33" s="73" t="s">
        <v>32</v>
      </c>
      <c r="C33" s="76">
        <v>35</v>
      </c>
      <c r="D33" s="7">
        <v>0</v>
      </c>
      <c r="E33" s="7">
        <v>0</v>
      </c>
      <c r="F33" s="7">
        <v>15</v>
      </c>
      <c r="G33" s="7">
        <v>8</v>
      </c>
      <c r="H33" s="7">
        <v>0</v>
      </c>
      <c r="I33" s="7">
        <v>0</v>
      </c>
      <c r="J33" s="7">
        <v>0</v>
      </c>
      <c r="K33" s="7">
        <v>1</v>
      </c>
      <c r="L33" s="7">
        <v>0</v>
      </c>
      <c r="M33" s="7">
        <v>0</v>
      </c>
      <c r="N33" s="7">
        <v>0</v>
      </c>
      <c r="O33" s="7">
        <v>11</v>
      </c>
      <c r="P33" s="7">
        <v>0</v>
      </c>
      <c r="Q33" s="7">
        <v>0</v>
      </c>
    </row>
    <row r="34" spans="1:17" s="30" customFormat="1" ht="15">
      <c r="A34" s="74" t="s">
        <v>20</v>
      </c>
      <c r="B34" s="73" t="s">
        <v>34</v>
      </c>
      <c r="C34" s="76">
        <v>52</v>
      </c>
      <c r="D34" s="7">
        <v>0</v>
      </c>
      <c r="E34" s="7">
        <v>0</v>
      </c>
      <c r="F34" s="7">
        <v>25</v>
      </c>
      <c r="G34" s="7">
        <v>11</v>
      </c>
      <c r="H34" s="7">
        <v>0</v>
      </c>
      <c r="I34" s="7">
        <v>0</v>
      </c>
      <c r="J34" s="7">
        <v>0</v>
      </c>
      <c r="K34" s="7">
        <v>2</v>
      </c>
      <c r="L34" s="7">
        <v>1</v>
      </c>
      <c r="M34" s="7">
        <v>0</v>
      </c>
      <c r="N34" s="7">
        <v>0</v>
      </c>
      <c r="O34" s="7">
        <v>12</v>
      </c>
      <c r="P34" s="7">
        <v>0</v>
      </c>
      <c r="Q34" s="7">
        <v>1</v>
      </c>
    </row>
    <row r="35" spans="1:17" ht="15">
      <c r="A35" s="69" t="s">
        <v>21</v>
      </c>
      <c r="B35" s="69" t="s">
        <v>176</v>
      </c>
      <c r="C35" s="76">
        <v>48</v>
      </c>
      <c r="D35" s="7">
        <v>2</v>
      </c>
      <c r="E35" s="7">
        <v>0</v>
      </c>
      <c r="F35" s="7">
        <v>4</v>
      </c>
      <c r="G35" s="7">
        <v>25</v>
      </c>
      <c r="H35" s="7">
        <v>1</v>
      </c>
      <c r="I35" s="7">
        <v>0</v>
      </c>
      <c r="J35" s="7">
        <v>0</v>
      </c>
      <c r="K35" s="7">
        <v>0</v>
      </c>
      <c r="L35" s="7">
        <v>1</v>
      </c>
      <c r="M35" s="7">
        <v>0</v>
      </c>
      <c r="N35" s="7">
        <v>0</v>
      </c>
      <c r="O35" s="7">
        <v>12</v>
      </c>
      <c r="P35" s="7">
        <v>3</v>
      </c>
      <c r="Q35" s="7">
        <v>0</v>
      </c>
    </row>
    <row r="36" spans="1:17" ht="15">
      <c r="A36" s="69" t="s">
        <v>22</v>
      </c>
      <c r="B36" s="69" t="s">
        <v>177</v>
      </c>
      <c r="C36" s="76">
        <v>46</v>
      </c>
      <c r="D36" s="7">
        <v>9</v>
      </c>
      <c r="E36" s="7">
        <v>0</v>
      </c>
      <c r="F36" s="7">
        <v>3</v>
      </c>
      <c r="G36" s="7">
        <v>20</v>
      </c>
      <c r="H36" s="7">
        <v>0</v>
      </c>
      <c r="I36" s="7">
        <v>0</v>
      </c>
      <c r="J36" s="7">
        <v>0</v>
      </c>
      <c r="K36" s="7">
        <v>0</v>
      </c>
      <c r="L36" s="7">
        <v>3</v>
      </c>
      <c r="M36" s="7">
        <v>0</v>
      </c>
      <c r="N36" s="7">
        <v>0</v>
      </c>
      <c r="O36" s="7">
        <v>4</v>
      </c>
      <c r="P36" s="7">
        <v>6</v>
      </c>
      <c r="Q36" s="7">
        <v>1</v>
      </c>
    </row>
    <row r="37" spans="1:17" ht="15">
      <c r="A37" s="69" t="s">
        <v>23</v>
      </c>
      <c r="B37" s="69" t="s">
        <v>178</v>
      </c>
      <c r="C37" s="76">
        <v>15</v>
      </c>
      <c r="D37" s="7">
        <v>0</v>
      </c>
      <c r="E37" s="7">
        <v>0</v>
      </c>
      <c r="F37" s="7">
        <v>5</v>
      </c>
      <c r="G37" s="7">
        <v>9</v>
      </c>
      <c r="H37" s="7">
        <v>0</v>
      </c>
      <c r="I37" s="7">
        <v>0</v>
      </c>
      <c r="J37" s="7">
        <v>0</v>
      </c>
      <c r="K37" s="7">
        <v>0</v>
      </c>
      <c r="L37" s="7">
        <v>0</v>
      </c>
      <c r="M37" s="7">
        <v>0</v>
      </c>
      <c r="N37" s="7">
        <v>0</v>
      </c>
      <c r="O37" s="7">
        <v>0</v>
      </c>
      <c r="P37" s="7">
        <v>1</v>
      </c>
      <c r="Q37" s="7">
        <v>0</v>
      </c>
    </row>
    <row r="38" spans="1:17" ht="15">
      <c r="A38" s="69" t="s">
        <v>24</v>
      </c>
      <c r="B38" s="69" t="s">
        <v>179</v>
      </c>
      <c r="C38" s="76">
        <v>35</v>
      </c>
      <c r="D38" s="7">
        <v>0</v>
      </c>
      <c r="E38" s="7">
        <v>1</v>
      </c>
      <c r="F38" s="7">
        <v>4</v>
      </c>
      <c r="G38" s="7">
        <v>19</v>
      </c>
      <c r="H38" s="7">
        <v>0</v>
      </c>
      <c r="I38" s="7">
        <v>0</v>
      </c>
      <c r="J38" s="7">
        <v>0</v>
      </c>
      <c r="K38" s="7">
        <v>0</v>
      </c>
      <c r="L38" s="7">
        <v>1</v>
      </c>
      <c r="M38" s="7">
        <v>0</v>
      </c>
      <c r="N38" s="7">
        <v>0</v>
      </c>
      <c r="O38" s="7">
        <v>8</v>
      </c>
      <c r="P38" s="7">
        <v>2</v>
      </c>
      <c r="Q38" s="7">
        <v>0</v>
      </c>
    </row>
    <row r="39" spans="1:17" ht="15">
      <c r="A39" s="69" t="s">
        <v>25</v>
      </c>
      <c r="B39" s="69" t="s">
        <v>180</v>
      </c>
      <c r="C39" s="76">
        <v>1</v>
      </c>
      <c r="D39" s="7">
        <v>0</v>
      </c>
      <c r="E39" s="7">
        <v>0</v>
      </c>
      <c r="F39" s="7">
        <v>0</v>
      </c>
      <c r="G39" s="7">
        <v>0</v>
      </c>
      <c r="H39" s="7">
        <v>0</v>
      </c>
      <c r="I39" s="7">
        <v>0</v>
      </c>
      <c r="J39" s="7">
        <v>0</v>
      </c>
      <c r="K39" s="7">
        <v>0</v>
      </c>
      <c r="L39" s="7">
        <v>0</v>
      </c>
      <c r="M39" s="7">
        <v>0</v>
      </c>
      <c r="N39" s="7">
        <v>0</v>
      </c>
      <c r="O39" s="7">
        <v>1</v>
      </c>
      <c r="P39" s="7">
        <v>0</v>
      </c>
      <c r="Q39" s="7">
        <v>0</v>
      </c>
    </row>
    <row r="40" spans="1:17" ht="15">
      <c r="A40" s="69" t="s">
        <v>26</v>
      </c>
      <c r="B40" s="69" t="s">
        <v>181</v>
      </c>
      <c r="C40" s="76">
        <v>33</v>
      </c>
      <c r="D40" s="7">
        <v>3</v>
      </c>
      <c r="E40" s="7">
        <v>0</v>
      </c>
      <c r="F40" s="7">
        <v>7</v>
      </c>
      <c r="G40" s="7">
        <v>18</v>
      </c>
      <c r="H40" s="7">
        <v>0</v>
      </c>
      <c r="I40" s="7">
        <v>0</v>
      </c>
      <c r="J40" s="7">
        <v>0</v>
      </c>
      <c r="K40" s="7">
        <v>0</v>
      </c>
      <c r="L40" s="7">
        <v>1</v>
      </c>
      <c r="M40" s="7">
        <v>0</v>
      </c>
      <c r="N40" s="7">
        <v>0</v>
      </c>
      <c r="O40" s="7">
        <v>1</v>
      </c>
      <c r="P40" s="7">
        <v>3</v>
      </c>
      <c r="Q40" s="7">
        <v>0</v>
      </c>
    </row>
    <row r="41" spans="1:17" ht="15">
      <c r="A41" s="69" t="s">
        <v>27</v>
      </c>
      <c r="B41" s="69" t="s">
        <v>182</v>
      </c>
      <c r="C41" s="76">
        <v>13</v>
      </c>
      <c r="D41" s="7">
        <v>1</v>
      </c>
      <c r="E41" s="7">
        <v>0</v>
      </c>
      <c r="F41" s="7">
        <v>1</v>
      </c>
      <c r="G41" s="7">
        <v>10</v>
      </c>
      <c r="H41" s="7">
        <v>0</v>
      </c>
      <c r="I41" s="7">
        <v>0</v>
      </c>
      <c r="J41" s="7">
        <v>0</v>
      </c>
      <c r="K41" s="7">
        <v>1</v>
      </c>
      <c r="L41" s="7">
        <v>0</v>
      </c>
      <c r="M41" s="7">
        <v>0</v>
      </c>
      <c r="N41" s="7">
        <v>0</v>
      </c>
      <c r="O41" s="7">
        <v>0</v>
      </c>
      <c r="P41" s="7">
        <v>0</v>
      </c>
      <c r="Q41" s="7">
        <v>0</v>
      </c>
    </row>
    <row r="42" spans="1:17" ht="15">
      <c r="A42" s="69" t="s">
        <v>28</v>
      </c>
      <c r="B42" s="69" t="s">
        <v>183</v>
      </c>
      <c r="C42" s="76">
        <v>17</v>
      </c>
      <c r="D42" s="7">
        <v>1</v>
      </c>
      <c r="E42" s="7">
        <v>0</v>
      </c>
      <c r="F42" s="7">
        <v>0</v>
      </c>
      <c r="G42" s="7">
        <v>5</v>
      </c>
      <c r="H42" s="7">
        <v>0</v>
      </c>
      <c r="I42" s="7">
        <v>0</v>
      </c>
      <c r="J42" s="7">
        <v>0</v>
      </c>
      <c r="K42" s="7">
        <v>0</v>
      </c>
      <c r="L42" s="7">
        <v>2</v>
      </c>
      <c r="M42" s="7">
        <v>0</v>
      </c>
      <c r="N42" s="7">
        <v>0</v>
      </c>
      <c r="O42" s="7">
        <v>7</v>
      </c>
      <c r="P42" s="7">
        <v>2</v>
      </c>
      <c r="Q42" s="7">
        <v>0</v>
      </c>
    </row>
    <row r="43" spans="1:17" ht="15">
      <c r="A43" s="69" t="s">
        <v>29</v>
      </c>
      <c r="B43" s="69" t="s">
        <v>184</v>
      </c>
      <c r="C43" s="76">
        <v>38</v>
      </c>
      <c r="D43" s="7">
        <v>1</v>
      </c>
      <c r="E43" s="7">
        <v>0</v>
      </c>
      <c r="F43" s="7">
        <v>0</v>
      </c>
      <c r="G43" s="7">
        <v>35</v>
      </c>
      <c r="H43" s="7">
        <v>0</v>
      </c>
      <c r="I43" s="7">
        <v>0</v>
      </c>
      <c r="J43" s="7">
        <v>0</v>
      </c>
      <c r="K43" s="7">
        <v>0</v>
      </c>
      <c r="L43" s="7">
        <v>0</v>
      </c>
      <c r="M43" s="7">
        <v>0</v>
      </c>
      <c r="N43" s="7">
        <v>0</v>
      </c>
      <c r="O43" s="7">
        <v>0</v>
      </c>
      <c r="P43" s="7">
        <v>2</v>
      </c>
      <c r="Q43" s="7">
        <v>0</v>
      </c>
    </row>
    <row r="44" spans="1:17" ht="15">
      <c r="A44" s="69" t="s">
        <v>30</v>
      </c>
      <c r="B44" s="69" t="s">
        <v>185</v>
      </c>
      <c r="C44" s="76">
        <v>42</v>
      </c>
      <c r="D44" s="7">
        <v>6</v>
      </c>
      <c r="E44" s="7">
        <v>1</v>
      </c>
      <c r="F44" s="7">
        <v>11</v>
      </c>
      <c r="G44" s="7">
        <v>9</v>
      </c>
      <c r="H44" s="7">
        <v>0</v>
      </c>
      <c r="I44" s="7">
        <v>0</v>
      </c>
      <c r="J44" s="7">
        <v>0</v>
      </c>
      <c r="K44" s="7">
        <v>2</v>
      </c>
      <c r="L44" s="7">
        <v>2</v>
      </c>
      <c r="M44" s="7">
        <v>0</v>
      </c>
      <c r="N44" s="7">
        <v>0</v>
      </c>
      <c r="O44" s="7">
        <v>6</v>
      </c>
      <c r="P44" s="7">
        <v>5</v>
      </c>
      <c r="Q44" s="7">
        <v>0</v>
      </c>
    </row>
    <row r="45" spans="1:17" ht="15">
      <c r="A45" s="260" t="s">
        <v>86</v>
      </c>
      <c r="B45" s="261"/>
      <c r="C45" s="129">
        <v>1017</v>
      </c>
      <c r="D45" s="130">
        <v>89</v>
      </c>
      <c r="E45" s="130">
        <v>10</v>
      </c>
      <c r="F45" s="130">
        <v>176</v>
      </c>
      <c r="G45" s="130">
        <v>445</v>
      </c>
      <c r="H45" s="130">
        <v>4</v>
      </c>
      <c r="I45" s="130">
        <v>0</v>
      </c>
      <c r="J45" s="130">
        <v>0</v>
      </c>
      <c r="K45" s="130">
        <v>25</v>
      </c>
      <c r="L45" s="130">
        <v>29</v>
      </c>
      <c r="M45" s="130">
        <v>0</v>
      </c>
      <c r="N45" s="130">
        <v>0</v>
      </c>
      <c r="O45" s="130">
        <v>165</v>
      </c>
      <c r="P45" s="130">
        <v>70</v>
      </c>
      <c r="Q45" s="130">
        <v>4</v>
      </c>
    </row>
    <row r="46" spans="1:17" ht="15">
      <c r="A46" s="267" t="s">
        <v>770</v>
      </c>
      <c r="B46" s="267"/>
      <c r="C46" s="76">
        <v>216</v>
      </c>
      <c r="D46" s="7">
        <v>14</v>
      </c>
      <c r="E46" s="7">
        <v>4</v>
      </c>
      <c r="F46" s="7">
        <v>46</v>
      </c>
      <c r="G46" s="7">
        <v>75</v>
      </c>
      <c r="H46" s="7">
        <v>1</v>
      </c>
      <c r="I46" s="7">
        <v>0</v>
      </c>
      <c r="J46" s="7">
        <v>0</v>
      </c>
      <c r="K46" s="7">
        <v>10</v>
      </c>
      <c r="L46" s="7">
        <v>9</v>
      </c>
      <c r="M46" s="7">
        <v>0</v>
      </c>
      <c r="N46" s="7">
        <v>0</v>
      </c>
      <c r="O46" s="7">
        <v>35</v>
      </c>
      <c r="P46" s="7">
        <v>22</v>
      </c>
      <c r="Q46" s="7">
        <v>0</v>
      </c>
    </row>
    <row r="47" spans="1:17" ht="15">
      <c r="A47" s="267" t="s">
        <v>771</v>
      </c>
      <c r="B47" s="267"/>
      <c r="C47" s="76">
        <v>204</v>
      </c>
      <c r="D47" s="7">
        <v>24</v>
      </c>
      <c r="E47" s="7">
        <v>2</v>
      </c>
      <c r="F47" s="7">
        <v>19</v>
      </c>
      <c r="G47" s="7">
        <v>90</v>
      </c>
      <c r="H47" s="7">
        <v>0</v>
      </c>
      <c r="I47" s="7">
        <v>0</v>
      </c>
      <c r="J47" s="7">
        <v>0</v>
      </c>
      <c r="K47" s="7">
        <v>0</v>
      </c>
      <c r="L47" s="7">
        <v>12</v>
      </c>
      <c r="M47" s="7">
        <v>0</v>
      </c>
      <c r="N47" s="7">
        <v>0</v>
      </c>
      <c r="O47" s="7">
        <v>31</v>
      </c>
      <c r="P47" s="7">
        <v>24</v>
      </c>
      <c r="Q47" s="7">
        <v>2</v>
      </c>
    </row>
    <row r="48" spans="1:17" ht="12.75" customHeight="1">
      <c r="A48" s="267" t="s">
        <v>772</v>
      </c>
      <c r="B48" s="267"/>
      <c r="C48" s="76">
        <v>138</v>
      </c>
      <c r="D48" s="7">
        <v>16</v>
      </c>
      <c r="E48" s="7">
        <v>0</v>
      </c>
      <c r="F48" s="7">
        <v>17</v>
      </c>
      <c r="G48" s="7">
        <v>63</v>
      </c>
      <c r="H48" s="7">
        <v>2</v>
      </c>
      <c r="I48" s="7">
        <v>0</v>
      </c>
      <c r="J48" s="7">
        <v>0</v>
      </c>
      <c r="K48" s="7">
        <v>1</v>
      </c>
      <c r="L48" s="7">
        <v>3</v>
      </c>
      <c r="M48" s="7">
        <v>0</v>
      </c>
      <c r="N48" s="7">
        <v>0</v>
      </c>
      <c r="O48" s="7">
        <v>29</v>
      </c>
      <c r="P48" s="7">
        <v>7</v>
      </c>
      <c r="Q48" s="7">
        <v>0</v>
      </c>
    </row>
    <row r="49" spans="1:17" ht="15">
      <c r="A49" s="267" t="s">
        <v>773</v>
      </c>
      <c r="B49" s="267"/>
      <c r="C49" s="76">
        <v>153</v>
      </c>
      <c r="D49" s="7">
        <v>24</v>
      </c>
      <c r="E49" s="7">
        <v>1</v>
      </c>
      <c r="F49" s="7">
        <v>27</v>
      </c>
      <c r="G49" s="7">
        <v>59</v>
      </c>
      <c r="H49" s="7">
        <v>0</v>
      </c>
      <c r="I49" s="7">
        <v>0</v>
      </c>
      <c r="J49" s="7">
        <v>0</v>
      </c>
      <c r="K49" s="7">
        <v>7</v>
      </c>
      <c r="L49" s="7">
        <v>3</v>
      </c>
      <c r="M49" s="7">
        <v>0</v>
      </c>
      <c r="N49" s="7">
        <v>0</v>
      </c>
      <c r="O49" s="7">
        <v>22</v>
      </c>
      <c r="P49" s="7">
        <v>9</v>
      </c>
      <c r="Q49" s="7">
        <v>1</v>
      </c>
    </row>
    <row r="50" spans="1:17" ht="14.25" customHeight="1">
      <c r="A50" s="267" t="s">
        <v>774</v>
      </c>
      <c r="B50" s="267"/>
      <c r="C50" s="76">
        <v>306</v>
      </c>
      <c r="D50" s="7">
        <v>11</v>
      </c>
      <c r="E50" s="7">
        <v>3</v>
      </c>
      <c r="F50" s="7">
        <v>67</v>
      </c>
      <c r="G50" s="7">
        <v>158</v>
      </c>
      <c r="H50" s="7">
        <v>1</v>
      </c>
      <c r="I50" s="7">
        <v>0</v>
      </c>
      <c r="J50" s="7">
        <v>0</v>
      </c>
      <c r="K50" s="7">
        <v>7</v>
      </c>
      <c r="L50" s="7">
        <v>2</v>
      </c>
      <c r="M50" s="7">
        <v>0</v>
      </c>
      <c r="N50" s="7">
        <v>0</v>
      </c>
      <c r="O50" s="7">
        <v>48</v>
      </c>
      <c r="P50" s="7">
        <v>8</v>
      </c>
      <c r="Q50" s="7">
        <v>1</v>
      </c>
    </row>
    <row r="51" spans="1:17">
      <c r="C51" s="31"/>
    </row>
    <row r="52" spans="1:17">
      <c r="B52" s="31"/>
      <c r="D52" s="33"/>
      <c r="E52" s="34"/>
      <c r="F52" s="33"/>
      <c r="G52" s="33"/>
      <c r="H52" s="33"/>
      <c r="I52" s="33"/>
      <c r="J52" s="33"/>
      <c r="K52" s="33"/>
      <c r="L52" s="33"/>
    </row>
  </sheetData>
  <mergeCells count="26">
    <mergeCell ref="G4:G5"/>
    <mergeCell ref="E4:E5"/>
    <mergeCell ref="C3:C5"/>
    <mergeCell ref="D4:D5"/>
    <mergeCell ref="A50:B50"/>
    <mergeCell ref="A45:B45"/>
    <mergeCell ref="A46:B46"/>
    <mergeCell ref="A47:B47"/>
    <mergeCell ref="A48:B48"/>
    <mergeCell ref="A49:B49"/>
    <mergeCell ref="Q4:Q5"/>
    <mergeCell ref="D3:Q3"/>
    <mergeCell ref="A1:J1"/>
    <mergeCell ref="M4:M5"/>
    <mergeCell ref="N4:N5"/>
    <mergeCell ref="O4:O5"/>
    <mergeCell ref="P4:P5"/>
    <mergeCell ref="H4:H5"/>
    <mergeCell ref="L4:L5"/>
    <mergeCell ref="A2:Q2"/>
    <mergeCell ref="A3:A5"/>
    <mergeCell ref="I4:I5"/>
    <mergeCell ref="J4:J5"/>
    <mergeCell ref="K4:K5"/>
    <mergeCell ref="B3:B5"/>
    <mergeCell ref="F4:F5"/>
  </mergeCells>
  <phoneticPr fontId="1" type="noConversion"/>
  <hyperlinks>
    <hyperlink ref="R1" location="'spis tabel'!A1" display="'spis tabel'!A1" xr:uid="{00000000-0004-0000-1300-000000000000}"/>
  </hyperlinks>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52"/>
  <sheetViews>
    <sheetView showGridLines="0" zoomScaleNormal="100" workbookViewId="0">
      <selection activeCell="C6" sqref="C6"/>
    </sheetView>
  </sheetViews>
  <sheetFormatPr defaultRowHeight="12.75"/>
  <cols>
    <col min="1" max="1" width="5.42578125" style="11" customWidth="1"/>
    <col min="2" max="2" width="20.5703125" style="11" customWidth="1"/>
    <col min="3" max="4" width="13.42578125" style="11" customWidth="1"/>
    <col min="5" max="5" width="13.28515625" style="11" customWidth="1"/>
    <col min="6" max="7" width="16.7109375" style="11" customWidth="1"/>
    <col min="8" max="8" width="11" style="11" customWidth="1"/>
    <col min="9" max="9" width="12.7109375" style="11" customWidth="1"/>
    <col min="10" max="10" width="14" style="11" customWidth="1"/>
    <col min="11" max="11" width="10.85546875" style="11" customWidth="1"/>
    <col min="12" max="12" width="18.85546875" style="11" customWidth="1"/>
    <col min="13" max="16384" width="9.140625" style="11"/>
  </cols>
  <sheetData>
    <row r="1" spans="1:11">
      <c r="A1" s="240" t="s">
        <v>956</v>
      </c>
      <c r="B1" s="240"/>
      <c r="C1" s="240"/>
      <c r="D1" s="240"/>
      <c r="E1" s="240"/>
      <c r="F1" s="240"/>
      <c r="G1" s="240"/>
      <c r="H1" s="240"/>
      <c r="I1" s="240"/>
      <c r="J1" s="240"/>
      <c r="K1" s="126" t="s">
        <v>754</v>
      </c>
    </row>
    <row r="2" spans="1:11">
      <c r="A2" s="240" t="s">
        <v>822</v>
      </c>
      <c r="B2" s="240"/>
      <c r="C2" s="240"/>
      <c r="D2" s="240"/>
      <c r="E2" s="240"/>
      <c r="F2" s="240"/>
      <c r="G2" s="240"/>
      <c r="H2" s="240"/>
      <c r="I2" s="240"/>
      <c r="J2" s="240"/>
      <c r="K2" s="36"/>
    </row>
    <row r="3" spans="1:11" s="12" customFormat="1" ht="18.75" customHeight="1">
      <c r="A3" s="257" t="s">
        <v>87</v>
      </c>
      <c r="B3" s="257" t="s">
        <v>2</v>
      </c>
      <c r="C3" s="257" t="s">
        <v>79</v>
      </c>
      <c r="D3" s="45" t="s">
        <v>65</v>
      </c>
      <c r="E3" s="257" t="s">
        <v>67</v>
      </c>
      <c r="F3" s="257"/>
      <c r="G3" s="257" t="s">
        <v>77</v>
      </c>
      <c r="H3" s="257" t="s">
        <v>69</v>
      </c>
      <c r="I3" s="257"/>
      <c r="J3" s="257"/>
    </row>
    <row r="4" spans="1:11" s="12" customFormat="1" ht="16.5" customHeight="1">
      <c r="A4" s="257"/>
      <c r="B4" s="257"/>
      <c r="C4" s="257"/>
      <c r="D4" s="257" t="s">
        <v>51</v>
      </c>
      <c r="E4" s="257" t="s">
        <v>928</v>
      </c>
      <c r="F4" s="257" t="s">
        <v>929</v>
      </c>
      <c r="G4" s="257"/>
      <c r="H4" s="257" t="s">
        <v>52</v>
      </c>
      <c r="I4" s="257" t="s">
        <v>53</v>
      </c>
      <c r="J4" s="257"/>
    </row>
    <row r="5" spans="1:11" s="12" customFormat="1" ht="44.25" customHeight="1">
      <c r="A5" s="257"/>
      <c r="B5" s="257"/>
      <c r="C5" s="257"/>
      <c r="D5" s="257"/>
      <c r="E5" s="257"/>
      <c r="F5" s="257"/>
      <c r="G5" s="257"/>
      <c r="H5" s="257"/>
      <c r="I5" s="45" t="s">
        <v>56</v>
      </c>
      <c r="J5" s="45" t="s">
        <v>68</v>
      </c>
    </row>
    <row r="6" spans="1:11" ht="15">
      <c r="A6" s="69" t="s">
        <v>126</v>
      </c>
      <c r="B6" s="69" t="s">
        <v>156</v>
      </c>
      <c r="C6" s="7">
        <v>420</v>
      </c>
      <c r="D6" s="7">
        <v>206</v>
      </c>
      <c r="E6" s="71">
        <v>-2.7777777777777857</v>
      </c>
      <c r="F6" s="71">
        <v>-3.2258064516128968</v>
      </c>
      <c r="G6" s="71">
        <v>28.225806451612907</v>
      </c>
      <c r="H6" s="72">
        <v>28</v>
      </c>
      <c r="I6" s="72">
        <v>40</v>
      </c>
      <c r="J6" s="72">
        <v>19</v>
      </c>
      <c r="K6" s="25"/>
    </row>
    <row r="7" spans="1:11" ht="19.899999999999999" customHeight="1">
      <c r="A7" s="69" t="s">
        <v>127</v>
      </c>
      <c r="B7" s="69" t="s">
        <v>233</v>
      </c>
      <c r="C7" s="7">
        <v>361</v>
      </c>
      <c r="D7" s="7">
        <v>136</v>
      </c>
      <c r="E7" s="71">
        <v>-6.9587628865979383</v>
      </c>
      <c r="F7" s="71">
        <v>-17.011494252873561</v>
      </c>
      <c r="G7" s="71">
        <v>27.578304048892281</v>
      </c>
      <c r="H7" s="72">
        <v>38</v>
      </c>
      <c r="I7" s="72">
        <v>65</v>
      </c>
      <c r="J7" s="72">
        <v>30</v>
      </c>
      <c r="K7" s="25"/>
    </row>
    <row r="8" spans="1:11" ht="15">
      <c r="A8" s="69" t="s">
        <v>128</v>
      </c>
      <c r="B8" s="69" t="s">
        <v>157</v>
      </c>
      <c r="C8" s="7">
        <v>646</v>
      </c>
      <c r="D8" s="7">
        <v>257</v>
      </c>
      <c r="E8" s="71">
        <v>-2.1212121212121247</v>
      </c>
      <c r="F8" s="71">
        <v>-3.1484257871064472</v>
      </c>
      <c r="G8" s="71">
        <v>27.654109589041099</v>
      </c>
      <c r="H8" s="72">
        <v>41</v>
      </c>
      <c r="I8" s="72">
        <v>55</v>
      </c>
      <c r="J8" s="72">
        <v>29</v>
      </c>
      <c r="K8" s="25"/>
    </row>
    <row r="9" spans="1:11" ht="15">
      <c r="A9" s="69" t="s">
        <v>129</v>
      </c>
      <c r="B9" s="69" t="s">
        <v>158</v>
      </c>
      <c r="C9" s="7">
        <v>402</v>
      </c>
      <c r="D9" s="7">
        <v>159</v>
      </c>
      <c r="E9" s="71">
        <v>-0.98522167487683987</v>
      </c>
      <c r="F9" s="71">
        <v>-1.470588235294116</v>
      </c>
      <c r="G9" s="71">
        <v>22.433035714285715</v>
      </c>
      <c r="H9" s="72">
        <v>28</v>
      </c>
      <c r="I9" s="72">
        <v>32</v>
      </c>
      <c r="J9" s="72">
        <v>22</v>
      </c>
      <c r="K9" s="25"/>
    </row>
    <row r="10" spans="1:11" ht="15">
      <c r="A10" s="69" t="s">
        <v>130</v>
      </c>
      <c r="B10" s="69" t="s">
        <v>159</v>
      </c>
      <c r="C10" s="7">
        <v>239</v>
      </c>
      <c r="D10" s="7">
        <v>100</v>
      </c>
      <c r="E10" s="71">
        <v>0.84388185654007941</v>
      </c>
      <c r="F10" s="71">
        <v>5.2863436123348038</v>
      </c>
      <c r="G10" s="71">
        <v>25.264270613107819</v>
      </c>
      <c r="H10" s="72">
        <v>20</v>
      </c>
      <c r="I10" s="72">
        <v>18</v>
      </c>
      <c r="J10" s="72">
        <v>9</v>
      </c>
      <c r="K10" s="25"/>
    </row>
    <row r="11" spans="1:11" ht="15">
      <c r="A11" s="69" t="s">
        <v>131</v>
      </c>
      <c r="B11" s="69" t="s">
        <v>160</v>
      </c>
      <c r="C11" s="7">
        <v>310</v>
      </c>
      <c r="D11" s="7">
        <v>127</v>
      </c>
      <c r="E11" s="71">
        <v>-1.8987341772151893</v>
      </c>
      <c r="F11" s="71">
        <v>-2.8213166144200699</v>
      </c>
      <c r="G11" s="71">
        <v>24.143302180685357</v>
      </c>
      <c r="H11" s="72">
        <v>36</v>
      </c>
      <c r="I11" s="72">
        <v>42</v>
      </c>
      <c r="J11" s="72">
        <v>22</v>
      </c>
      <c r="K11" s="25"/>
    </row>
    <row r="12" spans="1:11" ht="15">
      <c r="A12" s="69" t="s">
        <v>132</v>
      </c>
      <c r="B12" s="69" t="s">
        <v>161</v>
      </c>
      <c r="C12" s="7">
        <v>707</v>
      </c>
      <c r="D12" s="7">
        <v>272</v>
      </c>
      <c r="E12" s="71">
        <v>-0.42253521126760063</v>
      </c>
      <c r="F12" s="71">
        <v>13.120000000000005</v>
      </c>
      <c r="G12" s="71">
        <v>26.871911820600531</v>
      </c>
      <c r="H12" s="72">
        <v>58</v>
      </c>
      <c r="I12" s="72">
        <v>61</v>
      </c>
      <c r="J12" s="72">
        <v>27</v>
      </c>
      <c r="K12" s="25"/>
    </row>
    <row r="13" spans="1:11" s="21" customFormat="1" ht="15">
      <c r="A13" s="74" t="s">
        <v>278</v>
      </c>
      <c r="B13" s="73" t="s">
        <v>32</v>
      </c>
      <c r="C13" s="7">
        <v>216</v>
      </c>
      <c r="D13" s="7">
        <v>77</v>
      </c>
      <c r="E13" s="71">
        <v>2.857142857142847</v>
      </c>
      <c r="F13" s="71">
        <v>16.756756756756758</v>
      </c>
      <c r="G13" s="71">
        <v>23.580786026200872</v>
      </c>
      <c r="H13" s="72">
        <v>23</v>
      </c>
      <c r="I13" s="72">
        <v>17</v>
      </c>
      <c r="J13" s="72">
        <v>10</v>
      </c>
      <c r="K13" s="26"/>
    </row>
    <row r="14" spans="1:11" s="21" customFormat="1" ht="15">
      <c r="A14" s="74" t="s">
        <v>279</v>
      </c>
      <c r="B14" s="73" t="s">
        <v>35</v>
      </c>
      <c r="C14" s="7">
        <v>491</v>
      </c>
      <c r="D14" s="7">
        <v>195</v>
      </c>
      <c r="E14" s="71">
        <v>-1.7999999999999972</v>
      </c>
      <c r="F14" s="71">
        <v>11.590909090909093</v>
      </c>
      <c r="G14" s="71">
        <v>28.629737609329446</v>
      </c>
      <c r="H14" s="72">
        <v>35</v>
      </c>
      <c r="I14" s="72">
        <v>44</v>
      </c>
      <c r="J14" s="72">
        <v>17</v>
      </c>
      <c r="K14" s="26"/>
    </row>
    <row r="15" spans="1:11" ht="15">
      <c r="A15" s="69" t="s">
        <v>133</v>
      </c>
      <c r="B15" s="69" t="s">
        <v>162</v>
      </c>
      <c r="C15" s="7">
        <v>160</v>
      </c>
      <c r="D15" s="7">
        <v>55</v>
      </c>
      <c r="E15" s="71">
        <v>-1.2345679012345698</v>
      </c>
      <c r="F15" s="71">
        <v>-13.043478260869563</v>
      </c>
      <c r="G15" s="71">
        <v>26.845637583892618</v>
      </c>
      <c r="H15" s="72">
        <v>11</v>
      </c>
      <c r="I15" s="72">
        <v>13</v>
      </c>
      <c r="J15" s="72">
        <v>7</v>
      </c>
      <c r="K15" s="25"/>
    </row>
    <row r="16" spans="1:11" ht="15">
      <c r="A16" s="69" t="s">
        <v>134</v>
      </c>
      <c r="B16" s="69" t="s">
        <v>163</v>
      </c>
      <c r="C16" s="7">
        <v>240</v>
      </c>
      <c r="D16" s="7">
        <v>106</v>
      </c>
      <c r="E16" s="71">
        <v>-13.357400722021666</v>
      </c>
      <c r="F16" s="71">
        <v>-32.011331444759207</v>
      </c>
      <c r="G16" s="71">
        <v>23.188405797101449</v>
      </c>
      <c r="H16" s="72">
        <v>24</v>
      </c>
      <c r="I16" s="72">
        <v>61</v>
      </c>
      <c r="J16" s="72">
        <v>19</v>
      </c>
      <c r="K16" s="25"/>
    </row>
    <row r="17" spans="1:11" ht="15">
      <c r="A17" s="69" t="s">
        <v>3</v>
      </c>
      <c r="B17" s="69" t="s">
        <v>164</v>
      </c>
      <c r="C17" s="7">
        <v>1380</v>
      </c>
      <c r="D17" s="7">
        <v>546</v>
      </c>
      <c r="E17" s="71">
        <v>-0.36101083032491488</v>
      </c>
      <c r="F17" s="71">
        <v>5.1028179741051076</v>
      </c>
      <c r="G17" s="71">
        <v>20.915428917853895</v>
      </c>
      <c r="H17" s="72">
        <v>82</v>
      </c>
      <c r="I17" s="72">
        <v>87</v>
      </c>
      <c r="J17" s="72">
        <v>50</v>
      </c>
      <c r="K17" s="25"/>
    </row>
    <row r="18" spans="1:11" s="21" customFormat="1" ht="15">
      <c r="A18" s="74" t="s">
        <v>4</v>
      </c>
      <c r="B18" s="73" t="s">
        <v>32</v>
      </c>
      <c r="C18" s="7">
        <v>786</v>
      </c>
      <c r="D18" s="7">
        <v>317</v>
      </c>
      <c r="E18" s="71">
        <v>0</v>
      </c>
      <c r="F18" s="71">
        <v>3.9682539682539755</v>
      </c>
      <c r="G18" s="71">
        <v>18.985507246376812</v>
      </c>
      <c r="H18" s="72">
        <v>49</v>
      </c>
      <c r="I18" s="72">
        <v>49</v>
      </c>
      <c r="J18" s="72">
        <v>29</v>
      </c>
      <c r="K18" s="26"/>
    </row>
    <row r="19" spans="1:11" s="21" customFormat="1" ht="15">
      <c r="A19" s="74" t="s">
        <v>5</v>
      </c>
      <c r="B19" s="73" t="s">
        <v>31</v>
      </c>
      <c r="C19" s="7">
        <v>594</v>
      </c>
      <c r="D19" s="7">
        <v>229</v>
      </c>
      <c r="E19" s="71">
        <v>-0.8347245409015045</v>
      </c>
      <c r="F19" s="71">
        <v>6.6427289048474023</v>
      </c>
      <c r="G19" s="71">
        <v>24.165988608624897</v>
      </c>
      <c r="H19" s="72">
        <v>33</v>
      </c>
      <c r="I19" s="72">
        <v>38</v>
      </c>
      <c r="J19" s="72">
        <v>21</v>
      </c>
      <c r="K19" s="26"/>
    </row>
    <row r="20" spans="1:11" ht="15">
      <c r="A20" s="69" t="s">
        <v>6</v>
      </c>
      <c r="B20" s="69" t="s">
        <v>165</v>
      </c>
      <c r="C20" s="7">
        <v>233</v>
      </c>
      <c r="D20" s="7">
        <v>106</v>
      </c>
      <c r="E20" s="71">
        <v>-3.7190082644628149</v>
      </c>
      <c r="F20" s="71">
        <v>0</v>
      </c>
      <c r="G20" s="71">
        <v>24.449108079748164</v>
      </c>
      <c r="H20" s="72">
        <v>18</v>
      </c>
      <c r="I20" s="72">
        <v>27</v>
      </c>
      <c r="J20" s="72">
        <v>17</v>
      </c>
      <c r="K20" s="25"/>
    </row>
    <row r="21" spans="1:11" ht="15">
      <c r="A21" s="69" t="s">
        <v>7</v>
      </c>
      <c r="B21" s="69" t="s">
        <v>166</v>
      </c>
      <c r="C21" s="7">
        <v>317</v>
      </c>
      <c r="D21" s="7">
        <v>107</v>
      </c>
      <c r="E21" s="71">
        <v>-5.6547619047619122</v>
      </c>
      <c r="F21" s="71">
        <v>-11.699164345403901</v>
      </c>
      <c r="G21" s="71">
        <v>26.482873851294901</v>
      </c>
      <c r="H21" s="72">
        <v>15</v>
      </c>
      <c r="I21" s="72">
        <v>34</v>
      </c>
      <c r="J21" s="72">
        <v>23</v>
      </c>
      <c r="K21" s="25"/>
    </row>
    <row r="22" spans="1:11" ht="15">
      <c r="A22" s="69" t="s">
        <v>8</v>
      </c>
      <c r="B22" s="69" t="s">
        <v>167</v>
      </c>
      <c r="C22" s="7">
        <v>406</v>
      </c>
      <c r="D22" s="7">
        <v>184</v>
      </c>
      <c r="E22" s="71">
        <v>-4.2452830188679229</v>
      </c>
      <c r="F22" s="71">
        <v>-17.813765182186231</v>
      </c>
      <c r="G22" s="71">
        <v>25.123762376237625</v>
      </c>
      <c r="H22" s="72">
        <v>43</v>
      </c>
      <c r="I22" s="72">
        <v>61</v>
      </c>
      <c r="J22" s="72">
        <v>30</v>
      </c>
      <c r="K22" s="25"/>
    </row>
    <row r="23" spans="1:11" s="21" customFormat="1" ht="15">
      <c r="A23" s="74" t="s">
        <v>9</v>
      </c>
      <c r="B23" s="73" t="s">
        <v>32</v>
      </c>
      <c r="C23" s="7">
        <v>140</v>
      </c>
      <c r="D23" s="7">
        <v>57</v>
      </c>
      <c r="E23" s="71">
        <v>-4.1095890410959015</v>
      </c>
      <c r="F23" s="71">
        <v>-22.222222222222214</v>
      </c>
      <c r="G23" s="71">
        <v>22.617124394184167</v>
      </c>
      <c r="H23" s="72">
        <v>17</v>
      </c>
      <c r="I23" s="72">
        <v>23</v>
      </c>
      <c r="J23" s="72">
        <v>12</v>
      </c>
      <c r="K23" s="26"/>
    </row>
    <row r="24" spans="1:11" s="21" customFormat="1" ht="15">
      <c r="A24" s="74" t="s">
        <v>10</v>
      </c>
      <c r="B24" s="73" t="s">
        <v>33</v>
      </c>
      <c r="C24" s="7">
        <v>266</v>
      </c>
      <c r="D24" s="7">
        <v>127</v>
      </c>
      <c r="E24" s="71">
        <v>-4.3165467625899225</v>
      </c>
      <c r="F24" s="71">
        <v>-15.286624203821646</v>
      </c>
      <c r="G24" s="71">
        <v>26.680040120361081</v>
      </c>
      <c r="H24" s="72">
        <v>26</v>
      </c>
      <c r="I24" s="72">
        <v>38</v>
      </c>
      <c r="J24" s="72">
        <v>18</v>
      </c>
      <c r="K24" s="26"/>
    </row>
    <row r="25" spans="1:11" ht="15">
      <c r="A25" s="69" t="s">
        <v>11</v>
      </c>
      <c r="B25" s="69" t="s">
        <v>168</v>
      </c>
      <c r="C25" s="7">
        <v>159</v>
      </c>
      <c r="D25" s="7">
        <v>65</v>
      </c>
      <c r="E25" s="71">
        <v>-9.6590909090909065</v>
      </c>
      <c r="F25" s="71">
        <v>13.571428571428569</v>
      </c>
      <c r="G25" s="71">
        <v>21.256684491978607</v>
      </c>
      <c r="H25" s="72">
        <v>12</v>
      </c>
      <c r="I25" s="72">
        <v>29</v>
      </c>
      <c r="J25" s="72">
        <v>13</v>
      </c>
      <c r="K25" s="25"/>
    </row>
    <row r="26" spans="1:11" ht="15">
      <c r="A26" s="69" t="s">
        <v>12</v>
      </c>
      <c r="B26" s="69" t="s">
        <v>169</v>
      </c>
      <c r="C26" s="7">
        <v>193</v>
      </c>
      <c r="D26" s="7">
        <v>78</v>
      </c>
      <c r="E26" s="71">
        <v>-4.926108374384242</v>
      </c>
      <c r="F26" s="71">
        <v>-10.648148148148152</v>
      </c>
      <c r="G26" s="71">
        <v>22.520420070011667</v>
      </c>
      <c r="H26" s="72">
        <v>14</v>
      </c>
      <c r="I26" s="72">
        <v>24</v>
      </c>
      <c r="J26" s="72">
        <v>10</v>
      </c>
      <c r="K26" s="25"/>
    </row>
    <row r="27" spans="1:11" ht="15">
      <c r="A27" s="69" t="s">
        <v>13</v>
      </c>
      <c r="B27" s="69" t="s">
        <v>170</v>
      </c>
      <c r="C27" s="7">
        <v>228</v>
      </c>
      <c r="D27" s="7">
        <v>70</v>
      </c>
      <c r="E27" s="71">
        <v>-4.2016806722689068</v>
      </c>
      <c r="F27" s="71">
        <v>12.315270935960584</v>
      </c>
      <c r="G27" s="71">
        <v>24.152542372881356</v>
      </c>
      <c r="H27" s="72">
        <v>16</v>
      </c>
      <c r="I27" s="72">
        <v>26</v>
      </c>
      <c r="J27" s="72">
        <v>11</v>
      </c>
      <c r="K27" s="25"/>
    </row>
    <row r="28" spans="1:11" ht="15">
      <c r="A28" s="69" t="s">
        <v>14</v>
      </c>
      <c r="B28" s="69" t="s">
        <v>171</v>
      </c>
      <c r="C28" s="7">
        <v>556</v>
      </c>
      <c r="D28" s="7">
        <v>234</v>
      </c>
      <c r="E28" s="71">
        <v>-6.3973063973064086</v>
      </c>
      <c r="F28" s="71">
        <v>-15.243902439024396</v>
      </c>
      <c r="G28" s="71">
        <v>26.103286384976528</v>
      </c>
      <c r="H28" s="72">
        <v>39</v>
      </c>
      <c r="I28" s="72">
        <v>77</v>
      </c>
      <c r="J28" s="72">
        <v>31</v>
      </c>
      <c r="K28" s="25"/>
    </row>
    <row r="29" spans="1:11" ht="15">
      <c r="A29" s="69" t="s">
        <v>15</v>
      </c>
      <c r="B29" s="69" t="s">
        <v>172</v>
      </c>
      <c r="C29" s="7">
        <v>221</v>
      </c>
      <c r="D29" s="7">
        <v>100</v>
      </c>
      <c r="E29" s="71">
        <v>-7.1428571428571388</v>
      </c>
      <c r="F29" s="71">
        <v>-7.9166666666666714</v>
      </c>
      <c r="G29" s="71">
        <v>27.625</v>
      </c>
      <c r="H29" s="72">
        <v>16</v>
      </c>
      <c r="I29" s="72">
        <v>33</v>
      </c>
      <c r="J29" s="72">
        <v>14</v>
      </c>
      <c r="K29" s="25"/>
    </row>
    <row r="30" spans="1:11" ht="15">
      <c r="A30" s="69" t="s">
        <v>16</v>
      </c>
      <c r="B30" s="69" t="s">
        <v>173</v>
      </c>
      <c r="C30" s="7">
        <v>789</v>
      </c>
      <c r="D30" s="7">
        <v>283</v>
      </c>
      <c r="E30" s="71">
        <v>-0.62972292191435031</v>
      </c>
      <c r="F30" s="71">
        <v>6.7658998646820123</v>
      </c>
      <c r="G30" s="71">
        <v>26.754832146490337</v>
      </c>
      <c r="H30" s="72">
        <v>59</v>
      </c>
      <c r="I30" s="72">
        <v>64</v>
      </c>
      <c r="J30" s="72">
        <v>29</v>
      </c>
      <c r="K30" s="25"/>
    </row>
    <row r="31" spans="1:11" ht="15">
      <c r="A31" s="69" t="s">
        <v>17</v>
      </c>
      <c r="B31" s="69" t="s">
        <v>174</v>
      </c>
      <c r="C31" s="7">
        <v>253</v>
      </c>
      <c r="D31" s="7">
        <v>109</v>
      </c>
      <c r="E31" s="71">
        <v>-3.0651340996168557</v>
      </c>
      <c r="F31" s="71">
        <v>-0.78431372549019329</v>
      </c>
      <c r="G31" s="71">
        <v>20.978441127694857</v>
      </c>
      <c r="H31" s="72">
        <v>10</v>
      </c>
      <c r="I31" s="72">
        <v>18</v>
      </c>
      <c r="J31" s="72">
        <v>7</v>
      </c>
      <c r="K31" s="25"/>
    </row>
    <row r="32" spans="1:11" ht="15">
      <c r="A32" s="69" t="s">
        <v>18</v>
      </c>
      <c r="B32" s="69" t="s">
        <v>175</v>
      </c>
      <c r="C32" s="7">
        <v>3032</v>
      </c>
      <c r="D32" s="7">
        <v>1139</v>
      </c>
      <c r="E32" s="71">
        <v>-1.7816650469711703</v>
      </c>
      <c r="F32" s="71">
        <v>31.88342757720747</v>
      </c>
      <c r="G32" s="71">
        <v>26.344599878356068</v>
      </c>
      <c r="H32" s="72">
        <v>165</v>
      </c>
      <c r="I32" s="72">
        <v>220</v>
      </c>
      <c r="J32" s="72">
        <v>132</v>
      </c>
      <c r="K32" s="25"/>
    </row>
    <row r="33" spans="1:11" s="21" customFormat="1" ht="15">
      <c r="A33" s="74" t="s">
        <v>19</v>
      </c>
      <c r="B33" s="73" t="s">
        <v>32</v>
      </c>
      <c r="C33" s="7">
        <v>1033</v>
      </c>
      <c r="D33" s="7">
        <v>408</v>
      </c>
      <c r="E33" s="71">
        <v>-1.0536398467432946</v>
      </c>
      <c r="F33" s="71">
        <v>29.448621553884692</v>
      </c>
      <c r="G33" s="71">
        <v>24.501897533206833</v>
      </c>
      <c r="H33" s="72">
        <v>68</v>
      </c>
      <c r="I33" s="72">
        <v>79</v>
      </c>
      <c r="J33" s="72">
        <v>46</v>
      </c>
      <c r="K33" s="26"/>
    </row>
    <row r="34" spans="1:11" s="21" customFormat="1" ht="15">
      <c r="A34" s="74" t="s">
        <v>20</v>
      </c>
      <c r="B34" s="73" t="s">
        <v>34</v>
      </c>
      <c r="C34" s="7">
        <v>1999</v>
      </c>
      <c r="D34" s="7">
        <v>731</v>
      </c>
      <c r="E34" s="71">
        <v>-2.153695545766027</v>
      </c>
      <c r="F34" s="71">
        <v>33.177881412391741</v>
      </c>
      <c r="G34" s="71">
        <v>27.40984505690388</v>
      </c>
      <c r="H34" s="72">
        <v>97</v>
      </c>
      <c r="I34" s="72">
        <v>141</v>
      </c>
      <c r="J34" s="72">
        <v>86</v>
      </c>
      <c r="K34" s="26"/>
    </row>
    <row r="35" spans="1:11" ht="15">
      <c r="A35" s="69" t="s">
        <v>21</v>
      </c>
      <c r="B35" s="69" t="s">
        <v>176</v>
      </c>
      <c r="C35" s="7">
        <v>227</v>
      </c>
      <c r="D35" s="7">
        <v>98</v>
      </c>
      <c r="E35" s="71">
        <v>0.88888888888889994</v>
      </c>
      <c r="F35" s="71">
        <v>-2.5751072961373325</v>
      </c>
      <c r="G35" s="71">
        <v>24.174653887113951</v>
      </c>
      <c r="H35" s="72">
        <v>23</v>
      </c>
      <c r="I35" s="72">
        <v>21</v>
      </c>
      <c r="J35" s="72">
        <v>12</v>
      </c>
      <c r="K35" s="25"/>
    </row>
    <row r="36" spans="1:11" ht="15">
      <c r="A36" s="69" t="s">
        <v>22</v>
      </c>
      <c r="B36" s="69" t="s">
        <v>177</v>
      </c>
      <c r="C36" s="7">
        <v>366</v>
      </c>
      <c r="D36" s="7">
        <v>148</v>
      </c>
      <c r="E36" s="71">
        <v>-1.0810810810810807</v>
      </c>
      <c r="F36" s="71">
        <v>5.1724137931034448</v>
      </c>
      <c r="G36" s="71">
        <v>22.718808193668529</v>
      </c>
      <c r="H36" s="72">
        <v>29</v>
      </c>
      <c r="I36" s="72">
        <v>33</v>
      </c>
      <c r="J36" s="72">
        <v>18</v>
      </c>
      <c r="K36" s="25"/>
    </row>
    <row r="37" spans="1:11" ht="15">
      <c r="A37" s="69" t="s">
        <v>23</v>
      </c>
      <c r="B37" s="69" t="s">
        <v>178</v>
      </c>
      <c r="C37" s="7">
        <v>323</v>
      </c>
      <c r="D37" s="7">
        <v>136</v>
      </c>
      <c r="E37" s="71">
        <v>-2.1212121212121247</v>
      </c>
      <c r="F37" s="71">
        <v>4.8701298701298725</v>
      </c>
      <c r="G37" s="71">
        <v>23.022095509622236</v>
      </c>
      <c r="H37" s="72">
        <v>25</v>
      </c>
      <c r="I37" s="72">
        <v>32</v>
      </c>
      <c r="J37" s="72">
        <v>14</v>
      </c>
      <c r="K37" s="25"/>
    </row>
    <row r="38" spans="1:11" ht="15">
      <c r="A38" s="69" t="s">
        <v>24</v>
      </c>
      <c r="B38" s="69" t="s">
        <v>179</v>
      </c>
      <c r="C38" s="7">
        <v>392</v>
      </c>
      <c r="D38" s="7">
        <v>176</v>
      </c>
      <c r="E38" s="71">
        <v>-4.3902439024390247</v>
      </c>
      <c r="F38" s="71">
        <v>-2</v>
      </c>
      <c r="G38" s="71">
        <v>24.576802507836991</v>
      </c>
      <c r="H38" s="72">
        <v>30</v>
      </c>
      <c r="I38" s="72">
        <v>48</v>
      </c>
      <c r="J38" s="72">
        <v>14</v>
      </c>
      <c r="K38" s="25"/>
    </row>
    <row r="39" spans="1:11" ht="15">
      <c r="A39" s="69" t="s">
        <v>25</v>
      </c>
      <c r="B39" s="69" t="s">
        <v>180</v>
      </c>
      <c r="C39" s="7">
        <v>183</v>
      </c>
      <c r="D39" s="7">
        <v>76</v>
      </c>
      <c r="E39" s="71">
        <v>2.2346368715083713</v>
      </c>
      <c r="F39" s="71">
        <v>19.607843137254903</v>
      </c>
      <c r="G39" s="71">
        <v>27.853881278538811</v>
      </c>
      <c r="H39" s="72">
        <v>19</v>
      </c>
      <c r="I39" s="72">
        <v>15</v>
      </c>
      <c r="J39" s="72">
        <v>5</v>
      </c>
      <c r="K39" s="25"/>
    </row>
    <row r="40" spans="1:11" ht="15">
      <c r="A40" s="69" t="s">
        <v>26</v>
      </c>
      <c r="B40" s="69" t="s">
        <v>181</v>
      </c>
      <c r="C40" s="7">
        <v>374</v>
      </c>
      <c r="D40" s="7">
        <v>160</v>
      </c>
      <c r="E40" s="71">
        <v>-3.3591731266149907</v>
      </c>
      <c r="F40" s="71">
        <v>-2.0942408376963328</v>
      </c>
      <c r="G40" s="71">
        <v>25.936199722607491</v>
      </c>
      <c r="H40" s="72">
        <v>49</v>
      </c>
      <c r="I40" s="72">
        <v>62</v>
      </c>
      <c r="J40" s="72">
        <v>31</v>
      </c>
      <c r="K40" s="25"/>
    </row>
    <row r="41" spans="1:11" ht="15">
      <c r="A41" s="69" t="s">
        <v>27</v>
      </c>
      <c r="B41" s="69" t="s">
        <v>182</v>
      </c>
      <c r="C41" s="7">
        <v>281</v>
      </c>
      <c r="D41" s="7">
        <v>110</v>
      </c>
      <c r="E41" s="71">
        <v>-2.7681660899653906</v>
      </c>
      <c r="F41" s="71">
        <v>-12.732919254658384</v>
      </c>
      <c r="G41" s="71">
        <v>21.159638554216865</v>
      </c>
      <c r="H41" s="72">
        <v>27</v>
      </c>
      <c r="I41" s="72">
        <v>35</v>
      </c>
      <c r="J41" s="72">
        <v>15</v>
      </c>
      <c r="K41" s="25"/>
    </row>
    <row r="42" spans="1:11" ht="15">
      <c r="A42" s="69" t="s">
        <v>28</v>
      </c>
      <c r="B42" s="69" t="s">
        <v>183</v>
      </c>
      <c r="C42" s="7">
        <v>170</v>
      </c>
      <c r="D42" s="7">
        <v>64</v>
      </c>
      <c r="E42" s="71">
        <v>-3.4090909090909065</v>
      </c>
      <c r="F42" s="71">
        <v>1.1904761904761898</v>
      </c>
      <c r="G42" s="71">
        <v>26.5625</v>
      </c>
      <c r="H42" s="72">
        <v>8</v>
      </c>
      <c r="I42" s="72">
        <v>14</v>
      </c>
      <c r="J42" s="72">
        <v>7</v>
      </c>
      <c r="K42" s="25"/>
    </row>
    <row r="43" spans="1:11" ht="15">
      <c r="A43" s="69" t="s">
        <v>29</v>
      </c>
      <c r="B43" s="69" t="s">
        <v>184</v>
      </c>
      <c r="C43" s="7">
        <v>380</v>
      </c>
      <c r="D43" s="7">
        <v>155</v>
      </c>
      <c r="E43" s="71">
        <v>-2.3136246786632455</v>
      </c>
      <c r="F43" s="71">
        <v>3.2608695652173765</v>
      </c>
      <c r="G43" s="71">
        <v>23.327194597912829</v>
      </c>
      <c r="H43" s="72">
        <v>21</v>
      </c>
      <c r="I43" s="72">
        <v>30</v>
      </c>
      <c r="J43" s="72">
        <v>18</v>
      </c>
      <c r="K43" s="25"/>
    </row>
    <row r="44" spans="1:11" ht="15">
      <c r="A44" s="69" t="s">
        <v>30</v>
      </c>
      <c r="B44" s="69" t="s">
        <v>185</v>
      </c>
      <c r="C44" s="7">
        <v>414</v>
      </c>
      <c r="D44" s="7">
        <v>157</v>
      </c>
      <c r="E44" s="71">
        <v>-5.0458715596330279</v>
      </c>
      <c r="F44" s="71">
        <v>-14.107883817427393</v>
      </c>
      <c r="G44" s="71">
        <v>26.403061224489793</v>
      </c>
      <c r="H44" s="72">
        <v>40</v>
      </c>
      <c r="I44" s="72">
        <v>62</v>
      </c>
      <c r="J44" s="72">
        <v>20</v>
      </c>
      <c r="K44" s="25"/>
    </row>
    <row r="45" spans="1:11" s="21" customFormat="1" ht="13.5" customHeight="1">
      <c r="A45" s="260" t="s">
        <v>86</v>
      </c>
      <c r="B45" s="261"/>
      <c r="C45" s="130">
        <v>14362</v>
      </c>
      <c r="D45" s="130">
        <v>5719</v>
      </c>
      <c r="E45" s="97">
        <v>-2.6766958053805041</v>
      </c>
      <c r="F45" s="97">
        <v>2.8575521019838135</v>
      </c>
      <c r="G45" s="97">
        <v>24.875294443674655</v>
      </c>
      <c r="H45" s="98">
        <v>1044</v>
      </c>
      <c r="I45" s="98">
        <v>1439</v>
      </c>
      <c r="J45" s="98">
        <v>705</v>
      </c>
      <c r="K45" s="26"/>
    </row>
    <row r="46" spans="1:11" ht="15">
      <c r="A46" s="267" t="s">
        <v>770</v>
      </c>
      <c r="B46" s="267"/>
      <c r="C46" s="7">
        <v>2524</v>
      </c>
      <c r="D46" s="7">
        <v>1004</v>
      </c>
      <c r="E46" s="71">
        <v>-3.5536874283530864</v>
      </c>
      <c r="F46" s="71">
        <v>-4.3214556482183468</v>
      </c>
      <c r="G46" s="71">
        <v>25.639983746444532</v>
      </c>
      <c r="H46" s="72">
        <v>185</v>
      </c>
      <c r="I46" s="72">
        <v>278</v>
      </c>
      <c r="J46" s="72">
        <v>131</v>
      </c>
      <c r="K46" s="25"/>
    </row>
    <row r="47" spans="1:11" ht="15">
      <c r="A47" s="267" t="s">
        <v>771</v>
      </c>
      <c r="B47" s="267"/>
      <c r="C47" s="7">
        <v>2360</v>
      </c>
      <c r="D47" s="7">
        <v>960</v>
      </c>
      <c r="E47" s="71">
        <v>-2.4390243902439011</v>
      </c>
      <c r="F47" s="71">
        <v>-1.5025041736227109</v>
      </c>
      <c r="G47" s="71">
        <v>22.084970990080478</v>
      </c>
      <c r="H47" s="72">
        <v>184</v>
      </c>
      <c r="I47" s="72">
        <v>243</v>
      </c>
      <c r="J47" s="72">
        <v>118</v>
      </c>
      <c r="K47" s="25"/>
    </row>
    <row r="48" spans="1:11" ht="15">
      <c r="A48" s="267" t="s">
        <v>772</v>
      </c>
      <c r="B48" s="267"/>
      <c r="C48" s="7">
        <v>1438</v>
      </c>
      <c r="D48" s="7">
        <v>611</v>
      </c>
      <c r="E48" s="71">
        <v>-2.3761031907671395</v>
      </c>
      <c r="F48" s="71">
        <v>-6.3802083333333428</v>
      </c>
      <c r="G48" s="71">
        <v>24.208754208754211</v>
      </c>
      <c r="H48" s="72">
        <v>120</v>
      </c>
      <c r="I48" s="72">
        <v>155</v>
      </c>
      <c r="J48" s="72">
        <v>88</v>
      </c>
      <c r="K48" s="25"/>
    </row>
    <row r="49" spans="1:11" ht="15">
      <c r="A49" s="267" t="s">
        <v>773</v>
      </c>
      <c r="B49" s="267"/>
      <c r="C49" s="7">
        <v>2265</v>
      </c>
      <c r="D49" s="7">
        <v>892</v>
      </c>
      <c r="E49" s="71">
        <v>-3.1637451902522429</v>
      </c>
      <c r="F49" s="71">
        <v>-6.0945273631840706</v>
      </c>
      <c r="G49" s="71">
        <v>26.209210830826198</v>
      </c>
      <c r="H49" s="72">
        <v>192</v>
      </c>
      <c r="I49" s="72">
        <v>266</v>
      </c>
      <c r="J49" s="72">
        <v>113</v>
      </c>
      <c r="K49" s="25"/>
    </row>
    <row r="50" spans="1:11" ht="15">
      <c r="A50" s="267" t="s">
        <v>774</v>
      </c>
      <c r="B50" s="267"/>
      <c r="C50" s="7">
        <v>5775</v>
      </c>
      <c r="D50" s="7">
        <v>2252</v>
      </c>
      <c r="E50" s="71">
        <v>-2.267727195803019</v>
      </c>
      <c r="F50" s="71">
        <v>15.940574181891193</v>
      </c>
      <c r="G50" s="71">
        <v>25.525990099009899</v>
      </c>
      <c r="H50" s="72">
        <v>363</v>
      </c>
      <c r="I50" s="72">
        <v>497</v>
      </c>
      <c r="J50" s="72">
        <v>255</v>
      </c>
      <c r="K50" s="25"/>
    </row>
    <row r="52" spans="1:11">
      <c r="B52" s="27"/>
      <c r="C52" s="28"/>
      <c r="D52" s="28"/>
      <c r="E52" s="29"/>
      <c r="F52" s="29"/>
      <c r="G52" s="29"/>
      <c r="H52" s="29"/>
      <c r="I52" s="29"/>
    </row>
  </sheetData>
  <mergeCells count="19">
    <mergeCell ref="H4:H5"/>
    <mergeCell ref="I4:J4"/>
    <mergeCell ref="H3:J3"/>
    <mergeCell ref="A2:J2"/>
    <mergeCell ref="A1:J1"/>
    <mergeCell ref="A3:A5"/>
    <mergeCell ref="B3:B5"/>
    <mergeCell ref="C3:C5"/>
    <mergeCell ref="E3:F3"/>
    <mergeCell ref="D4:D5"/>
    <mergeCell ref="G3:G5"/>
    <mergeCell ref="E4:E5"/>
    <mergeCell ref="F4:F5"/>
    <mergeCell ref="A50:B50"/>
    <mergeCell ref="A45:B45"/>
    <mergeCell ref="A46:B46"/>
    <mergeCell ref="A47:B47"/>
    <mergeCell ref="A48:B48"/>
    <mergeCell ref="A49:B49"/>
  </mergeCells>
  <phoneticPr fontId="0" type="noConversion"/>
  <hyperlinks>
    <hyperlink ref="K1" location="'spis tabel'!A1" display="'spis tabel'!A1" xr:uid="{00000000-0004-0000-1400-000000000000}"/>
  </hyperlinks>
  <pageMargins left="0.75" right="0.75" top="1" bottom="1" header="0.5" footer="0.5"/>
  <pageSetup paperSize="9" orientation="portrait" horizontalDpi="300" verticalDpi="3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52"/>
  <sheetViews>
    <sheetView showGridLines="0" zoomScaleNormal="100" workbookViewId="0">
      <selection sqref="A1:J1"/>
    </sheetView>
  </sheetViews>
  <sheetFormatPr defaultRowHeight="12.75"/>
  <cols>
    <col min="1" max="1" width="4.28515625" style="1" customWidth="1"/>
    <col min="2" max="2" width="20.5703125" style="1" customWidth="1"/>
    <col min="3" max="3" width="15.140625" style="1" customWidth="1"/>
    <col min="4" max="4" width="8.42578125" style="1" customWidth="1"/>
    <col min="5" max="5" width="8.140625" style="32" customWidth="1"/>
    <col min="6" max="6" width="8.42578125" style="1" customWidth="1"/>
    <col min="7" max="7" width="8.28515625" style="1" customWidth="1"/>
    <col min="8" max="9" width="7.7109375" style="1" customWidth="1"/>
    <col min="10" max="10" width="13" style="1" customWidth="1"/>
    <col min="11" max="15" width="9.140625" style="1"/>
    <col min="16" max="16" width="17.5703125" style="1" customWidth="1"/>
    <col min="17" max="16384" width="9.140625" style="1"/>
  </cols>
  <sheetData>
    <row r="1" spans="1:16">
      <c r="A1" s="240" t="s">
        <v>957</v>
      </c>
      <c r="B1" s="240"/>
      <c r="C1" s="240"/>
      <c r="D1" s="240"/>
      <c r="E1" s="240"/>
      <c r="F1" s="240"/>
      <c r="G1" s="240"/>
      <c r="H1" s="240"/>
      <c r="I1" s="240"/>
      <c r="J1" s="240"/>
      <c r="K1" s="35"/>
      <c r="L1" s="35"/>
      <c r="P1" s="126" t="s">
        <v>754</v>
      </c>
    </row>
    <row r="2" spans="1:16">
      <c r="A2" s="268" t="s">
        <v>817</v>
      </c>
      <c r="B2" s="268"/>
      <c r="C2" s="268"/>
      <c r="D2" s="268"/>
      <c r="E2" s="268"/>
      <c r="F2" s="268"/>
      <c r="G2" s="268"/>
      <c r="H2" s="268"/>
      <c r="I2" s="268"/>
      <c r="J2" s="268"/>
      <c r="K2" s="268"/>
      <c r="L2" s="268"/>
      <c r="M2" s="268"/>
      <c r="N2" s="268"/>
      <c r="O2" s="268"/>
    </row>
    <row r="3" spans="1:16" ht="13.5" customHeight="1">
      <c r="A3" s="257" t="s">
        <v>87</v>
      </c>
      <c r="B3" s="257" t="s">
        <v>2</v>
      </c>
      <c r="C3" s="263" t="s">
        <v>958</v>
      </c>
      <c r="D3" s="263" t="s">
        <v>49</v>
      </c>
      <c r="E3" s="263"/>
      <c r="F3" s="263"/>
      <c r="G3" s="263"/>
      <c r="H3" s="263"/>
      <c r="I3" s="263"/>
      <c r="J3" s="263"/>
      <c r="K3" s="263"/>
      <c r="L3" s="263"/>
      <c r="M3" s="263"/>
      <c r="N3" s="263"/>
      <c r="O3" s="263"/>
    </row>
    <row r="4" spans="1:16" ht="13.5" customHeight="1">
      <c r="A4" s="257"/>
      <c r="B4" s="257"/>
      <c r="C4" s="263"/>
      <c r="D4" s="262" t="s">
        <v>57</v>
      </c>
      <c r="E4" s="264" t="s">
        <v>58</v>
      </c>
      <c r="F4" s="262" t="s">
        <v>71</v>
      </c>
      <c r="G4" s="262" t="s">
        <v>72</v>
      </c>
      <c r="H4" s="262" t="s">
        <v>66</v>
      </c>
      <c r="I4" s="262" t="s">
        <v>135</v>
      </c>
      <c r="J4" s="262" t="s">
        <v>191</v>
      </c>
      <c r="K4" s="264" t="s">
        <v>192</v>
      </c>
      <c r="L4" s="262" t="s">
        <v>193</v>
      </c>
      <c r="M4" s="262" t="s">
        <v>194</v>
      </c>
      <c r="N4" s="262" t="s">
        <v>195</v>
      </c>
      <c r="O4" s="262" t="s">
        <v>59</v>
      </c>
    </row>
    <row r="5" spans="1:16" ht="81.75" customHeight="1">
      <c r="A5" s="257"/>
      <c r="B5" s="257"/>
      <c r="C5" s="263"/>
      <c r="D5" s="262"/>
      <c r="E5" s="264"/>
      <c r="F5" s="262"/>
      <c r="G5" s="262"/>
      <c r="H5" s="262"/>
      <c r="I5" s="262"/>
      <c r="J5" s="262"/>
      <c r="K5" s="264"/>
      <c r="L5" s="262"/>
      <c r="M5" s="262"/>
      <c r="N5" s="262"/>
      <c r="O5" s="262"/>
    </row>
    <row r="6" spans="1:16" ht="15">
      <c r="A6" s="69" t="s">
        <v>126</v>
      </c>
      <c r="B6" s="69" t="s">
        <v>156</v>
      </c>
      <c r="C6" s="76">
        <v>8</v>
      </c>
      <c r="D6" s="7">
        <v>3</v>
      </c>
      <c r="E6" s="7">
        <v>1</v>
      </c>
      <c r="F6" s="7">
        <v>0</v>
      </c>
      <c r="G6" s="7">
        <v>2</v>
      </c>
      <c r="H6" s="7">
        <v>0</v>
      </c>
      <c r="I6" s="7">
        <v>0</v>
      </c>
      <c r="J6" s="7">
        <v>1</v>
      </c>
      <c r="K6" s="7">
        <v>0</v>
      </c>
      <c r="L6" s="7">
        <v>0</v>
      </c>
      <c r="M6" s="7">
        <v>1</v>
      </c>
      <c r="N6" s="7">
        <v>0</v>
      </c>
      <c r="O6" s="7">
        <v>0</v>
      </c>
    </row>
    <row r="7" spans="1:16" ht="25.5">
      <c r="A7" s="69" t="s">
        <v>127</v>
      </c>
      <c r="B7" s="69" t="s">
        <v>233</v>
      </c>
      <c r="C7" s="76">
        <v>15</v>
      </c>
      <c r="D7" s="7">
        <v>3</v>
      </c>
      <c r="E7" s="7">
        <v>6</v>
      </c>
      <c r="F7" s="7">
        <v>2</v>
      </c>
      <c r="G7" s="7">
        <v>0</v>
      </c>
      <c r="H7" s="7">
        <v>0</v>
      </c>
      <c r="I7" s="7">
        <v>0</v>
      </c>
      <c r="J7" s="7">
        <v>0</v>
      </c>
      <c r="K7" s="7">
        <v>0</v>
      </c>
      <c r="L7" s="7">
        <v>0</v>
      </c>
      <c r="M7" s="7">
        <v>2</v>
      </c>
      <c r="N7" s="7">
        <v>0</v>
      </c>
      <c r="O7" s="7">
        <v>2</v>
      </c>
    </row>
    <row r="8" spans="1:16" ht="15">
      <c r="A8" s="69" t="s">
        <v>128</v>
      </c>
      <c r="B8" s="69" t="s">
        <v>157</v>
      </c>
      <c r="C8" s="76">
        <v>5</v>
      </c>
      <c r="D8" s="7">
        <v>0</v>
      </c>
      <c r="E8" s="7">
        <v>0</v>
      </c>
      <c r="F8" s="7">
        <v>0</v>
      </c>
      <c r="G8" s="7">
        <v>3</v>
      </c>
      <c r="H8" s="7">
        <v>0</v>
      </c>
      <c r="I8" s="7">
        <v>0</v>
      </c>
      <c r="J8" s="7">
        <v>2</v>
      </c>
      <c r="K8" s="7">
        <v>0</v>
      </c>
      <c r="L8" s="7">
        <v>0</v>
      </c>
      <c r="M8" s="7">
        <v>0</v>
      </c>
      <c r="N8" s="7">
        <v>0</v>
      </c>
      <c r="O8" s="7">
        <v>0</v>
      </c>
    </row>
    <row r="9" spans="1:16" ht="15">
      <c r="A9" s="69" t="s">
        <v>129</v>
      </c>
      <c r="B9" s="69" t="s">
        <v>158</v>
      </c>
      <c r="C9" s="76">
        <v>4</v>
      </c>
      <c r="D9" s="7">
        <v>1</v>
      </c>
      <c r="E9" s="7">
        <v>0</v>
      </c>
      <c r="F9" s="7">
        <v>0</v>
      </c>
      <c r="G9" s="7">
        <v>1</v>
      </c>
      <c r="H9" s="7">
        <v>0</v>
      </c>
      <c r="I9" s="7">
        <v>0</v>
      </c>
      <c r="J9" s="7">
        <v>0</v>
      </c>
      <c r="K9" s="7">
        <v>0</v>
      </c>
      <c r="L9" s="7">
        <v>0</v>
      </c>
      <c r="M9" s="7">
        <v>0</v>
      </c>
      <c r="N9" s="7">
        <v>1</v>
      </c>
      <c r="O9" s="7">
        <v>1</v>
      </c>
    </row>
    <row r="10" spans="1:16" ht="15">
      <c r="A10" s="69" t="s">
        <v>130</v>
      </c>
      <c r="B10" s="69" t="s">
        <v>159</v>
      </c>
      <c r="C10" s="76">
        <v>2</v>
      </c>
      <c r="D10" s="7">
        <v>2</v>
      </c>
      <c r="E10" s="7">
        <v>0</v>
      </c>
      <c r="F10" s="7">
        <v>0</v>
      </c>
      <c r="G10" s="7">
        <v>0</v>
      </c>
      <c r="H10" s="7">
        <v>0</v>
      </c>
      <c r="I10" s="7">
        <v>0</v>
      </c>
      <c r="J10" s="7">
        <v>0</v>
      </c>
      <c r="K10" s="7">
        <v>0</v>
      </c>
      <c r="L10" s="7">
        <v>0</v>
      </c>
      <c r="M10" s="7">
        <v>0</v>
      </c>
      <c r="N10" s="7">
        <v>0</v>
      </c>
      <c r="O10" s="7">
        <v>0</v>
      </c>
    </row>
    <row r="11" spans="1:16" ht="15">
      <c r="A11" s="69" t="s">
        <v>131</v>
      </c>
      <c r="B11" s="69" t="s">
        <v>160</v>
      </c>
      <c r="C11" s="76">
        <v>4</v>
      </c>
      <c r="D11" s="7">
        <v>0</v>
      </c>
      <c r="E11" s="7">
        <v>0</v>
      </c>
      <c r="F11" s="7">
        <v>1</v>
      </c>
      <c r="G11" s="7">
        <v>1</v>
      </c>
      <c r="H11" s="7">
        <v>0</v>
      </c>
      <c r="I11" s="7">
        <v>0</v>
      </c>
      <c r="J11" s="7">
        <v>0</v>
      </c>
      <c r="K11" s="7">
        <v>0</v>
      </c>
      <c r="L11" s="7">
        <v>0</v>
      </c>
      <c r="M11" s="7">
        <v>0</v>
      </c>
      <c r="N11" s="7">
        <v>1</v>
      </c>
      <c r="O11" s="7">
        <v>1</v>
      </c>
    </row>
    <row r="12" spans="1:16" ht="15">
      <c r="A12" s="69" t="s">
        <v>132</v>
      </c>
      <c r="B12" s="69" t="s">
        <v>161</v>
      </c>
      <c r="C12" s="76">
        <v>8</v>
      </c>
      <c r="D12" s="7">
        <v>1</v>
      </c>
      <c r="E12" s="7">
        <v>1</v>
      </c>
      <c r="F12" s="7">
        <v>1</v>
      </c>
      <c r="G12" s="7">
        <v>1</v>
      </c>
      <c r="H12" s="7">
        <v>1</v>
      </c>
      <c r="I12" s="7">
        <v>0</v>
      </c>
      <c r="J12" s="7">
        <v>3</v>
      </c>
      <c r="K12" s="7">
        <v>0</v>
      </c>
      <c r="L12" s="7">
        <v>0</v>
      </c>
      <c r="M12" s="7">
        <v>0</v>
      </c>
      <c r="N12" s="7">
        <v>0</v>
      </c>
      <c r="O12" s="7">
        <v>0</v>
      </c>
    </row>
    <row r="13" spans="1:16" s="30" customFormat="1" ht="15">
      <c r="A13" s="74" t="s">
        <v>278</v>
      </c>
      <c r="B13" s="73" t="s">
        <v>32</v>
      </c>
      <c r="C13" s="76">
        <v>5</v>
      </c>
      <c r="D13" s="7">
        <v>1</v>
      </c>
      <c r="E13" s="7">
        <v>1</v>
      </c>
      <c r="F13" s="7">
        <v>1</v>
      </c>
      <c r="G13" s="7">
        <v>0</v>
      </c>
      <c r="H13" s="7">
        <v>0</v>
      </c>
      <c r="I13" s="7">
        <v>0</v>
      </c>
      <c r="J13" s="7">
        <v>2</v>
      </c>
      <c r="K13" s="7">
        <v>0</v>
      </c>
      <c r="L13" s="7">
        <v>0</v>
      </c>
      <c r="M13" s="7">
        <v>0</v>
      </c>
      <c r="N13" s="7">
        <v>0</v>
      </c>
      <c r="O13" s="7">
        <v>0</v>
      </c>
    </row>
    <row r="14" spans="1:16" s="30" customFormat="1" ht="16.5" customHeight="1">
      <c r="A14" s="74" t="s">
        <v>279</v>
      </c>
      <c r="B14" s="73" t="s">
        <v>35</v>
      </c>
      <c r="C14" s="76">
        <v>3</v>
      </c>
      <c r="D14" s="7">
        <v>0</v>
      </c>
      <c r="E14" s="7">
        <v>0</v>
      </c>
      <c r="F14" s="7">
        <v>0</v>
      </c>
      <c r="G14" s="7">
        <v>1</v>
      </c>
      <c r="H14" s="7">
        <v>1</v>
      </c>
      <c r="I14" s="7">
        <v>0</v>
      </c>
      <c r="J14" s="7">
        <v>1</v>
      </c>
      <c r="K14" s="7">
        <v>0</v>
      </c>
      <c r="L14" s="7">
        <v>0</v>
      </c>
      <c r="M14" s="7">
        <v>0</v>
      </c>
      <c r="N14" s="7">
        <v>0</v>
      </c>
      <c r="O14" s="7">
        <v>0</v>
      </c>
    </row>
    <row r="15" spans="1:16" ht="15">
      <c r="A15" s="69" t="s">
        <v>133</v>
      </c>
      <c r="B15" s="69" t="s">
        <v>162</v>
      </c>
      <c r="C15" s="76">
        <v>2</v>
      </c>
      <c r="D15" s="7">
        <v>0</v>
      </c>
      <c r="E15" s="7">
        <v>0</v>
      </c>
      <c r="F15" s="7">
        <v>1</v>
      </c>
      <c r="G15" s="7">
        <v>0</v>
      </c>
      <c r="H15" s="7">
        <v>0</v>
      </c>
      <c r="I15" s="7">
        <v>0</v>
      </c>
      <c r="J15" s="7">
        <v>0</v>
      </c>
      <c r="K15" s="7">
        <v>0</v>
      </c>
      <c r="L15" s="7">
        <v>0</v>
      </c>
      <c r="M15" s="7">
        <v>0</v>
      </c>
      <c r="N15" s="7">
        <v>1</v>
      </c>
      <c r="O15" s="7">
        <v>0</v>
      </c>
    </row>
    <row r="16" spans="1:16" ht="15">
      <c r="A16" s="69" t="s">
        <v>134</v>
      </c>
      <c r="B16" s="69" t="s">
        <v>163</v>
      </c>
      <c r="C16" s="76">
        <v>7</v>
      </c>
      <c r="D16" s="7">
        <v>1</v>
      </c>
      <c r="E16" s="7">
        <v>1</v>
      </c>
      <c r="F16" s="7">
        <v>1</v>
      </c>
      <c r="G16" s="7">
        <v>4</v>
      </c>
      <c r="H16" s="7">
        <v>0</v>
      </c>
      <c r="I16" s="7">
        <v>0</v>
      </c>
      <c r="J16" s="7">
        <v>0</v>
      </c>
      <c r="K16" s="7">
        <v>0</v>
      </c>
      <c r="L16" s="7">
        <v>0</v>
      </c>
      <c r="M16" s="7">
        <v>0</v>
      </c>
      <c r="N16" s="7">
        <v>0</v>
      </c>
      <c r="O16" s="7">
        <v>0</v>
      </c>
    </row>
    <row r="17" spans="1:15" ht="15">
      <c r="A17" s="69" t="s">
        <v>3</v>
      </c>
      <c r="B17" s="69" t="s">
        <v>164</v>
      </c>
      <c r="C17" s="76">
        <v>13</v>
      </c>
      <c r="D17" s="7">
        <v>0</v>
      </c>
      <c r="E17" s="7">
        <v>2</v>
      </c>
      <c r="F17" s="7">
        <v>1</v>
      </c>
      <c r="G17" s="7">
        <v>3</v>
      </c>
      <c r="H17" s="7">
        <v>2</v>
      </c>
      <c r="I17" s="7">
        <v>0</v>
      </c>
      <c r="J17" s="7">
        <v>1</v>
      </c>
      <c r="K17" s="7">
        <v>0</v>
      </c>
      <c r="L17" s="7">
        <v>0</v>
      </c>
      <c r="M17" s="7">
        <v>3</v>
      </c>
      <c r="N17" s="7">
        <v>1</v>
      </c>
      <c r="O17" s="7">
        <v>0</v>
      </c>
    </row>
    <row r="18" spans="1:15" s="30" customFormat="1" ht="15">
      <c r="A18" s="74" t="s">
        <v>4</v>
      </c>
      <c r="B18" s="73" t="s">
        <v>32</v>
      </c>
      <c r="C18" s="76">
        <v>9</v>
      </c>
      <c r="D18" s="7">
        <v>0</v>
      </c>
      <c r="E18" s="7">
        <v>2</v>
      </c>
      <c r="F18" s="7">
        <v>0</v>
      </c>
      <c r="G18" s="7">
        <v>3</v>
      </c>
      <c r="H18" s="7">
        <v>0</v>
      </c>
      <c r="I18" s="7">
        <v>0</v>
      </c>
      <c r="J18" s="7">
        <v>1</v>
      </c>
      <c r="K18" s="7">
        <v>0</v>
      </c>
      <c r="L18" s="7">
        <v>0</v>
      </c>
      <c r="M18" s="7">
        <v>2</v>
      </c>
      <c r="N18" s="7">
        <v>1</v>
      </c>
      <c r="O18" s="7">
        <v>0</v>
      </c>
    </row>
    <row r="19" spans="1:15" s="30" customFormat="1" ht="15.75" customHeight="1">
      <c r="A19" s="74" t="s">
        <v>5</v>
      </c>
      <c r="B19" s="73" t="s">
        <v>31</v>
      </c>
      <c r="C19" s="76">
        <v>4</v>
      </c>
      <c r="D19" s="7">
        <v>0</v>
      </c>
      <c r="E19" s="7">
        <v>0</v>
      </c>
      <c r="F19" s="7">
        <v>1</v>
      </c>
      <c r="G19" s="7">
        <v>0</v>
      </c>
      <c r="H19" s="7">
        <v>2</v>
      </c>
      <c r="I19" s="7">
        <v>0</v>
      </c>
      <c r="J19" s="7">
        <v>0</v>
      </c>
      <c r="K19" s="7">
        <v>0</v>
      </c>
      <c r="L19" s="7">
        <v>0</v>
      </c>
      <c r="M19" s="7">
        <v>1</v>
      </c>
      <c r="N19" s="7">
        <v>0</v>
      </c>
      <c r="O19" s="7">
        <v>0</v>
      </c>
    </row>
    <row r="20" spans="1:15" ht="15">
      <c r="A20" s="69" t="s">
        <v>6</v>
      </c>
      <c r="B20" s="69" t="s">
        <v>165</v>
      </c>
      <c r="C20" s="76">
        <v>4</v>
      </c>
      <c r="D20" s="7">
        <v>0</v>
      </c>
      <c r="E20" s="7">
        <v>2</v>
      </c>
      <c r="F20" s="7">
        <v>0</v>
      </c>
      <c r="G20" s="7">
        <v>0</v>
      </c>
      <c r="H20" s="7">
        <v>0</v>
      </c>
      <c r="I20" s="7">
        <v>0</v>
      </c>
      <c r="J20" s="7">
        <v>2</v>
      </c>
      <c r="K20" s="7">
        <v>0</v>
      </c>
      <c r="L20" s="7">
        <v>0</v>
      </c>
      <c r="M20" s="7">
        <v>0</v>
      </c>
      <c r="N20" s="7">
        <v>0</v>
      </c>
      <c r="O20" s="7">
        <v>0</v>
      </c>
    </row>
    <row r="21" spans="1:15" ht="15">
      <c r="A21" s="69" t="s">
        <v>7</v>
      </c>
      <c r="B21" s="69" t="s">
        <v>166</v>
      </c>
      <c r="C21" s="76">
        <v>4</v>
      </c>
      <c r="D21" s="7">
        <v>0</v>
      </c>
      <c r="E21" s="7">
        <v>0</v>
      </c>
      <c r="F21" s="7">
        <v>0</v>
      </c>
      <c r="G21" s="7">
        <v>0</v>
      </c>
      <c r="H21" s="7">
        <v>0</v>
      </c>
      <c r="I21" s="7">
        <v>0</v>
      </c>
      <c r="J21" s="7">
        <v>0</v>
      </c>
      <c r="K21" s="7">
        <v>0</v>
      </c>
      <c r="L21" s="7">
        <v>0</v>
      </c>
      <c r="M21" s="7">
        <v>1</v>
      </c>
      <c r="N21" s="7">
        <v>3</v>
      </c>
      <c r="O21" s="7">
        <v>0</v>
      </c>
    </row>
    <row r="22" spans="1:15" ht="15">
      <c r="A22" s="69" t="s">
        <v>8</v>
      </c>
      <c r="B22" s="69" t="s">
        <v>167</v>
      </c>
      <c r="C22" s="76">
        <v>5</v>
      </c>
      <c r="D22" s="7">
        <v>1</v>
      </c>
      <c r="E22" s="7">
        <v>0</v>
      </c>
      <c r="F22" s="7">
        <v>1</v>
      </c>
      <c r="G22" s="7">
        <v>0</v>
      </c>
      <c r="H22" s="7">
        <v>0</v>
      </c>
      <c r="I22" s="7">
        <v>0</v>
      </c>
      <c r="J22" s="7">
        <v>0</v>
      </c>
      <c r="K22" s="7">
        <v>0</v>
      </c>
      <c r="L22" s="7">
        <v>0</v>
      </c>
      <c r="M22" s="7">
        <v>0</v>
      </c>
      <c r="N22" s="7">
        <v>0</v>
      </c>
      <c r="O22" s="7">
        <v>3</v>
      </c>
    </row>
    <row r="23" spans="1:15" s="30" customFormat="1" ht="15">
      <c r="A23" s="74" t="s">
        <v>9</v>
      </c>
      <c r="B23" s="73" t="s">
        <v>32</v>
      </c>
      <c r="C23" s="76">
        <v>1</v>
      </c>
      <c r="D23" s="7">
        <v>0</v>
      </c>
      <c r="E23" s="7">
        <v>0</v>
      </c>
      <c r="F23" s="7">
        <v>1</v>
      </c>
      <c r="G23" s="7">
        <v>0</v>
      </c>
      <c r="H23" s="7">
        <v>0</v>
      </c>
      <c r="I23" s="7">
        <v>0</v>
      </c>
      <c r="J23" s="7">
        <v>0</v>
      </c>
      <c r="K23" s="7">
        <v>0</v>
      </c>
      <c r="L23" s="7">
        <v>0</v>
      </c>
      <c r="M23" s="7">
        <v>0</v>
      </c>
      <c r="N23" s="7">
        <v>0</v>
      </c>
      <c r="O23" s="7">
        <v>0</v>
      </c>
    </row>
    <row r="24" spans="1:15" s="30" customFormat="1" ht="17.25" customHeight="1">
      <c r="A24" s="74" t="s">
        <v>10</v>
      </c>
      <c r="B24" s="73" t="s">
        <v>33</v>
      </c>
      <c r="C24" s="76">
        <v>4</v>
      </c>
      <c r="D24" s="7">
        <v>1</v>
      </c>
      <c r="E24" s="7">
        <v>0</v>
      </c>
      <c r="F24" s="7">
        <v>0</v>
      </c>
      <c r="G24" s="7">
        <v>0</v>
      </c>
      <c r="H24" s="7">
        <v>0</v>
      </c>
      <c r="I24" s="7">
        <v>0</v>
      </c>
      <c r="J24" s="7">
        <v>0</v>
      </c>
      <c r="K24" s="7">
        <v>0</v>
      </c>
      <c r="L24" s="7">
        <v>0</v>
      </c>
      <c r="M24" s="7">
        <v>0</v>
      </c>
      <c r="N24" s="7">
        <v>0</v>
      </c>
      <c r="O24" s="7">
        <v>3</v>
      </c>
    </row>
    <row r="25" spans="1:15" ht="15">
      <c r="A25" s="69" t="s">
        <v>11</v>
      </c>
      <c r="B25" s="69" t="s">
        <v>168</v>
      </c>
      <c r="C25" s="76">
        <v>2</v>
      </c>
      <c r="D25" s="7">
        <v>0</v>
      </c>
      <c r="E25" s="7">
        <v>0</v>
      </c>
      <c r="F25" s="7">
        <v>0</v>
      </c>
      <c r="G25" s="7">
        <v>2</v>
      </c>
      <c r="H25" s="7">
        <v>0</v>
      </c>
      <c r="I25" s="7">
        <v>0</v>
      </c>
      <c r="J25" s="7">
        <v>0</v>
      </c>
      <c r="K25" s="7">
        <v>0</v>
      </c>
      <c r="L25" s="7">
        <v>0</v>
      </c>
      <c r="M25" s="7">
        <v>0</v>
      </c>
      <c r="N25" s="7">
        <v>0</v>
      </c>
      <c r="O25" s="7">
        <v>0</v>
      </c>
    </row>
    <row r="26" spans="1:15" ht="15">
      <c r="A26" s="69" t="s">
        <v>12</v>
      </c>
      <c r="B26" s="69" t="s">
        <v>169</v>
      </c>
      <c r="C26" s="76">
        <v>3</v>
      </c>
      <c r="D26" s="7">
        <v>0</v>
      </c>
      <c r="E26" s="7">
        <v>0</v>
      </c>
      <c r="F26" s="7">
        <v>2</v>
      </c>
      <c r="G26" s="7">
        <v>1</v>
      </c>
      <c r="H26" s="7">
        <v>0</v>
      </c>
      <c r="I26" s="7">
        <v>0</v>
      </c>
      <c r="J26" s="7">
        <v>0</v>
      </c>
      <c r="K26" s="7">
        <v>0</v>
      </c>
      <c r="L26" s="7">
        <v>0</v>
      </c>
      <c r="M26" s="7">
        <v>0</v>
      </c>
      <c r="N26" s="7">
        <v>0</v>
      </c>
      <c r="O26" s="7">
        <v>0</v>
      </c>
    </row>
    <row r="27" spans="1:15" ht="15">
      <c r="A27" s="69" t="s">
        <v>13</v>
      </c>
      <c r="B27" s="69" t="s">
        <v>170</v>
      </c>
      <c r="C27" s="76">
        <v>1</v>
      </c>
      <c r="D27" s="7">
        <v>0</v>
      </c>
      <c r="E27" s="7">
        <v>0</v>
      </c>
      <c r="F27" s="7">
        <v>0</v>
      </c>
      <c r="G27" s="7">
        <v>1</v>
      </c>
      <c r="H27" s="7">
        <v>0</v>
      </c>
      <c r="I27" s="7">
        <v>0</v>
      </c>
      <c r="J27" s="7">
        <v>0</v>
      </c>
      <c r="K27" s="7">
        <v>0</v>
      </c>
      <c r="L27" s="7">
        <v>0</v>
      </c>
      <c r="M27" s="7">
        <v>0</v>
      </c>
      <c r="N27" s="7">
        <v>0</v>
      </c>
      <c r="O27" s="7">
        <v>0</v>
      </c>
    </row>
    <row r="28" spans="1:15" ht="15">
      <c r="A28" s="69" t="s">
        <v>14</v>
      </c>
      <c r="B28" s="69" t="s">
        <v>171</v>
      </c>
      <c r="C28" s="76">
        <v>3</v>
      </c>
      <c r="D28" s="7">
        <v>0</v>
      </c>
      <c r="E28" s="7">
        <v>0</v>
      </c>
      <c r="F28" s="7">
        <v>1</v>
      </c>
      <c r="G28" s="7">
        <v>1</v>
      </c>
      <c r="H28" s="7">
        <v>0</v>
      </c>
      <c r="I28" s="7">
        <v>0</v>
      </c>
      <c r="J28" s="7">
        <v>0</v>
      </c>
      <c r="K28" s="7">
        <v>0</v>
      </c>
      <c r="L28" s="7">
        <v>0</v>
      </c>
      <c r="M28" s="7">
        <v>1</v>
      </c>
      <c r="N28" s="7">
        <v>0</v>
      </c>
      <c r="O28" s="7">
        <v>0</v>
      </c>
    </row>
    <row r="29" spans="1:15" ht="15">
      <c r="A29" s="69" t="s">
        <v>15</v>
      </c>
      <c r="B29" s="69" t="s">
        <v>172</v>
      </c>
      <c r="C29" s="76">
        <v>4</v>
      </c>
      <c r="D29" s="7">
        <v>3</v>
      </c>
      <c r="E29" s="7">
        <v>0</v>
      </c>
      <c r="F29" s="7">
        <v>0</v>
      </c>
      <c r="G29" s="7">
        <v>0</v>
      </c>
      <c r="H29" s="7">
        <v>0</v>
      </c>
      <c r="I29" s="7">
        <v>0</v>
      </c>
      <c r="J29" s="7">
        <v>0</v>
      </c>
      <c r="K29" s="7">
        <v>0</v>
      </c>
      <c r="L29" s="7">
        <v>0</v>
      </c>
      <c r="M29" s="7">
        <v>0</v>
      </c>
      <c r="N29" s="7">
        <v>1</v>
      </c>
      <c r="O29" s="7">
        <v>0</v>
      </c>
    </row>
    <row r="30" spans="1:15" ht="15">
      <c r="A30" s="69" t="s">
        <v>16</v>
      </c>
      <c r="B30" s="69" t="s">
        <v>173</v>
      </c>
      <c r="C30" s="76">
        <v>19</v>
      </c>
      <c r="D30" s="7">
        <v>0</v>
      </c>
      <c r="E30" s="7">
        <v>0</v>
      </c>
      <c r="F30" s="7">
        <v>4</v>
      </c>
      <c r="G30" s="7">
        <v>7</v>
      </c>
      <c r="H30" s="7">
        <v>1</v>
      </c>
      <c r="I30" s="7">
        <v>0</v>
      </c>
      <c r="J30" s="7">
        <v>2</v>
      </c>
      <c r="K30" s="7">
        <v>0</v>
      </c>
      <c r="L30" s="7">
        <v>0</v>
      </c>
      <c r="M30" s="7">
        <v>1</v>
      </c>
      <c r="N30" s="7">
        <v>2</v>
      </c>
      <c r="O30" s="7">
        <v>2</v>
      </c>
    </row>
    <row r="31" spans="1:15" ht="15">
      <c r="A31" s="69" t="s">
        <v>17</v>
      </c>
      <c r="B31" s="69" t="s">
        <v>174</v>
      </c>
      <c r="C31" s="76">
        <v>2</v>
      </c>
      <c r="D31" s="7">
        <v>0</v>
      </c>
      <c r="E31" s="7">
        <v>0</v>
      </c>
      <c r="F31" s="7">
        <v>0</v>
      </c>
      <c r="G31" s="7">
        <v>2</v>
      </c>
      <c r="H31" s="7">
        <v>0</v>
      </c>
      <c r="I31" s="7">
        <v>0</v>
      </c>
      <c r="J31" s="7">
        <v>0</v>
      </c>
      <c r="K31" s="7">
        <v>0</v>
      </c>
      <c r="L31" s="7">
        <v>0</v>
      </c>
      <c r="M31" s="7">
        <v>0</v>
      </c>
      <c r="N31" s="7">
        <v>0</v>
      </c>
      <c r="O31" s="7">
        <v>0</v>
      </c>
    </row>
    <row r="32" spans="1:15" ht="15">
      <c r="A32" s="69" t="s">
        <v>18</v>
      </c>
      <c r="B32" s="69" t="s">
        <v>175</v>
      </c>
      <c r="C32" s="76">
        <v>27</v>
      </c>
      <c r="D32" s="7">
        <v>0</v>
      </c>
      <c r="E32" s="7">
        <v>0</v>
      </c>
      <c r="F32" s="7">
        <v>12</v>
      </c>
      <c r="G32" s="7">
        <v>0</v>
      </c>
      <c r="H32" s="7">
        <v>0</v>
      </c>
      <c r="I32" s="7">
        <v>0</v>
      </c>
      <c r="J32" s="7">
        <v>3</v>
      </c>
      <c r="K32" s="7">
        <v>0</v>
      </c>
      <c r="L32" s="7">
        <v>0</v>
      </c>
      <c r="M32" s="7">
        <v>6</v>
      </c>
      <c r="N32" s="7">
        <v>0</v>
      </c>
      <c r="O32" s="7">
        <v>6</v>
      </c>
    </row>
    <row r="33" spans="1:15" s="30" customFormat="1" ht="15">
      <c r="A33" s="74" t="s">
        <v>19</v>
      </c>
      <c r="B33" s="73" t="s">
        <v>32</v>
      </c>
      <c r="C33" s="76">
        <v>8</v>
      </c>
      <c r="D33" s="7">
        <v>0</v>
      </c>
      <c r="E33" s="7">
        <v>0</v>
      </c>
      <c r="F33" s="7">
        <v>4</v>
      </c>
      <c r="G33" s="7">
        <v>0</v>
      </c>
      <c r="H33" s="7">
        <v>0</v>
      </c>
      <c r="I33" s="7">
        <v>0</v>
      </c>
      <c r="J33" s="7">
        <v>0</v>
      </c>
      <c r="K33" s="7">
        <v>0</v>
      </c>
      <c r="L33" s="7">
        <v>0</v>
      </c>
      <c r="M33" s="7">
        <v>3</v>
      </c>
      <c r="N33" s="7">
        <v>0</v>
      </c>
      <c r="O33" s="7">
        <v>1</v>
      </c>
    </row>
    <row r="34" spans="1:15" s="30" customFormat="1" ht="13.5" customHeight="1">
      <c r="A34" s="74" t="s">
        <v>20</v>
      </c>
      <c r="B34" s="73" t="s">
        <v>34</v>
      </c>
      <c r="C34" s="76">
        <v>19</v>
      </c>
      <c r="D34" s="7">
        <v>0</v>
      </c>
      <c r="E34" s="7">
        <v>0</v>
      </c>
      <c r="F34" s="7">
        <v>8</v>
      </c>
      <c r="G34" s="7">
        <v>0</v>
      </c>
      <c r="H34" s="7">
        <v>0</v>
      </c>
      <c r="I34" s="7">
        <v>0</v>
      </c>
      <c r="J34" s="7">
        <v>3</v>
      </c>
      <c r="K34" s="7">
        <v>0</v>
      </c>
      <c r="L34" s="7">
        <v>0</v>
      </c>
      <c r="M34" s="7">
        <v>3</v>
      </c>
      <c r="N34" s="7">
        <v>0</v>
      </c>
      <c r="O34" s="7">
        <v>5</v>
      </c>
    </row>
    <row r="35" spans="1:15" ht="15">
      <c r="A35" s="69" t="s">
        <v>21</v>
      </c>
      <c r="B35" s="69" t="s">
        <v>176</v>
      </c>
      <c r="C35" s="76">
        <v>4</v>
      </c>
      <c r="D35" s="7">
        <v>2</v>
      </c>
      <c r="E35" s="7">
        <v>0</v>
      </c>
      <c r="F35" s="7">
        <v>0</v>
      </c>
      <c r="G35" s="7">
        <v>1</v>
      </c>
      <c r="H35" s="7">
        <v>0</v>
      </c>
      <c r="I35" s="7">
        <v>0</v>
      </c>
      <c r="J35" s="7">
        <v>0</v>
      </c>
      <c r="K35" s="7">
        <v>0</v>
      </c>
      <c r="L35" s="7">
        <v>0</v>
      </c>
      <c r="M35" s="7">
        <v>1</v>
      </c>
      <c r="N35" s="7">
        <v>0</v>
      </c>
      <c r="O35" s="7">
        <v>0</v>
      </c>
    </row>
    <row r="36" spans="1:15" ht="15">
      <c r="A36" s="69" t="s">
        <v>22</v>
      </c>
      <c r="B36" s="69" t="s">
        <v>177</v>
      </c>
      <c r="C36" s="76">
        <v>7</v>
      </c>
      <c r="D36" s="7">
        <v>3</v>
      </c>
      <c r="E36" s="7">
        <v>0</v>
      </c>
      <c r="F36" s="7">
        <v>0</v>
      </c>
      <c r="G36" s="7">
        <v>2</v>
      </c>
      <c r="H36" s="7">
        <v>1</v>
      </c>
      <c r="I36" s="7">
        <v>0</v>
      </c>
      <c r="J36" s="7">
        <v>1</v>
      </c>
      <c r="K36" s="7">
        <v>0</v>
      </c>
      <c r="L36" s="7">
        <v>0</v>
      </c>
      <c r="M36" s="7">
        <v>0</v>
      </c>
      <c r="N36" s="7">
        <v>0</v>
      </c>
      <c r="O36" s="7">
        <v>0</v>
      </c>
    </row>
    <row r="37" spans="1:15" ht="15">
      <c r="A37" s="69" t="s">
        <v>23</v>
      </c>
      <c r="B37" s="69" t="s">
        <v>178</v>
      </c>
      <c r="C37" s="76">
        <v>4</v>
      </c>
      <c r="D37" s="7">
        <v>0</v>
      </c>
      <c r="E37" s="7">
        <v>0</v>
      </c>
      <c r="F37" s="7">
        <v>1</v>
      </c>
      <c r="G37" s="7">
        <v>2</v>
      </c>
      <c r="H37" s="7">
        <v>1</v>
      </c>
      <c r="I37" s="7">
        <v>0</v>
      </c>
      <c r="J37" s="7">
        <v>0</v>
      </c>
      <c r="K37" s="7">
        <v>0</v>
      </c>
      <c r="L37" s="7">
        <v>0</v>
      </c>
      <c r="M37" s="7">
        <v>0</v>
      </c>
      <c r="N37" s="7">
        <v>0</v>
      </c>
      <c r="O37" s="7">
        <v>0</v>
      </c>
    </row>
    <row r="38" spans="1:15" ht="15">
      <c r="A38" s="69" t="s">
        <v>24</v>
      </c>
      <c r="B38" s="69" t="s">
        <v>179</v>
      </c>
      <c r="C38" s="76">
        <v>6</v>
      </c>
      <c r="D38" s="7">
        <v>0</v>
      </c>
      <c r="E38" s="7">
        <v>0</v>
      </c>
      <c r="F38" s="7">
        <v>2</v>
      </c>
      <c r="G38" s="7">
        <v>4</v>
      </c>
      <c r="H38" s="7">
        <v>0</v>
      </c>
      <c r="I38" s="7">
        <v>0</v>
      </c>
      <c r="J38" s="7">
        <v>0</v>
      </c>
      <c r="K38" s="7">
        <v>0</v>
      </c>
      <c r="L38" s="7">
        <v>0</v>
      </c>
      <c r="M38" s="7">
        <v>0</v>
      </c>
      <c r="N38" s="7">
        <v>0</v>
      </c>
      <c r="O38" s="7">
        <v>0</v>
      </c>
    </row>
    <row r="39" spans="1:15" ht="15">
      <c r="A39" s="69" t="s">
        <v>25</v>
      </c>
      <c r="B39" s="69" t="s">
        <v>180</v>
      </c>
      <c r="C39" s="76">
        <v>2</v>
      </c>
      <c r="D39" s="7">
        <v>0</v>
      </c>
      <c r="E39" s="7">
        <v>0</v>
      </c>
      <c r="F39" s="7">
        <v>0</v>
      </c>
      <c r="G39" s="7">
        <v>2</v>
      </c>
      <c r="H39" s="7">
        <v>0</v>
      </c>
      <c r="I39" s="7">
        <v>0</v>
      </c>
      <c r="J39" s="7">
        <v>0</v>
      </c>
      <c r="K39" s="7">
        <v>0</v>
      </c>
      <c r="L39" s="7">
        <v>0</v>
      </c>
      <c r="M39" s="7">
        <v>0</v>
      </c>
      <c r="N39" s="7">
        <v>0</v>
      </c>
      <c r="O39" s="7">
        <v>0</v>
      </c>
    </row>
    <row r="40" spans="1:15" ht="15">
      <c r="A40" s="69" t="s">
        <v>26</v>
      </c>
      <c r="B40" s="69" t="s">
        <v>181</v>
      </c>
      <c r="C40" s="76">
        <v>11</v>
      </c>
      <c r="D40" s="7">
        <v>0</v>
      </c>
      <c r="E40" s="7">
        <v>9</v>
      </c>
      <c r="F40" s="7">
        <v>0</v>
      </c>
      <c r="G40" s="7">
        <v>2</v>
      </c>
      <c r="H40" s="7">
        <v>0</v>
      </c>
      <c r="I40" s="7">
        <v>0</v>
      </c>
      <c r="J40" s="7">
        <v>0</v>
      </c>
      <c r="K40" s="7">
        <v>0</v>
      </c>
      <c r="L40" s="7">
        <v>0</v>
      </c>
      <c r="M40" s="7">
        <v>0</v>
      </c>
      <c r="N40" s="7">
        <v>0</v>
      </c>
      <c r="O40" s="7">
        <v>0</v>
      </c>
    </row>
    <row r="41" spans="1:15" ht="15">
      <c r="A41" s="69" t="s">
        <v>27</v>
      </c>
      <c r="B41" s="69" t="s">
        <v>182</v>
      </c>
      <c r="C41" s="76">
        <v>5</v>
      </c>
      <c r="D41" s="7">
        <v>0</v>
      </c>
      <c r="E41" s="7">
        <v>3</v>
      </c>
      <c r="F41" s="7">
        <v>0</v>
      </c>
      <c r="G41" s="7">
        <v>1</v>
      </c>
      <c r="H41" s="7">
        <v>0</v>
      </c>
      <c r="I41" s="7">
        <v>0</v>
      </c>
      <c r="J41" s="7">
        <v>1</v>
      </c>
      <c r="K41" s="7">
        <v>0</v>
      </c>
      <c r="L41" s="7">
        <v>0</v>
      </c>
      <c r="M41" s="7">
        <v>0</v>
      </c>
      <c r="N41" s="7">
        <v>0</v>
      </c>
      <c r="O41" s="7">
        <v>0</v>
      </c>
    </row>
    <row r="42" spans="1:15" ht="15">
      <c r="A42" s="69" t="s">
        <v>28</v>
      </c>
      <c r="B42" s="69" t="s">
        <v>183</v>
      </c>
      <c r="C42" s="76">
        <v>0</v>
      </c>
      <c r="D42" s="7">
        <v>0</v>
      </c>
      <c r="E42" s="7">
        <v>0</v>
      </c>
      <c r="F42" s="7">
        <v>0</v>
      </c>
      <c r="G42" s="7">
        <v>0</v>
      </c>
      <c r="H42" s="7">
        <v>0</v>
      </c>
      <c r="I42" s="7">
        <v>0</v>
      </c>
      <c r="J42" s="7">
        <v>0</v>
      </c>
      <c r="K42" s="7">
        <v>0</v>
      </c>
      <c r="L42" s="7">
        <v>0</v>
      </c>
      <c r="M42" s="7">
        <v>0</v>
      </c>
      <c r="N42" s="7">
        <v>0</v>
      </c>
      <c r="O42" s="7">
        <v>0</v>
      </c>
    </row>
    <row r="43" spans="1:15" ht="15">
      <c r="A43" s="69" t="s">
        <v>29</v>
      </c>
      <c r="B43" s="69" t="s">
        <v>184</v>
      </c>
      <c r="C43" s="76">
        <v>1</v>
      </c>
      <c r="D43" s="7">
        <v>0</v>
      </c>
      <c r="E43" s="7">
        <v>1</v>
      </c>
      <c r="F43" s="7">
        <v>0</v>
      </c>
      <c r="G43" s="7">
        <v>0</v>
      </c>
      <c r="H43" s="7">
        <v>0</v>
      </c>
      <c r="I43" s="7">
        <v>0</v>
      </c>
      <c r="J43" s="7">
        <v>0</v>
      </c>
      <c r="K43" s="7">
        <v>0</v>
      </c>
      <c r="L43" s="7">
        <v>0</v>
      </c>
      <c r="M43" s="7">
        <v>0</v>
      </c>
      <c r="N43" s="7">
        <v>0</v>
      </c>
      <c r="O43" s="7">
        <v>0</v>
      </c>
    </row>
    <row r="44" spans="1:15" ht="15">
      <c r="A44" s="69" t="s">
        <v>30</v>
      </c>
      <c r="B44" s="69" t="s">
        <v>185</v>
      </c>
      <c r="C44" s="76">
        <v>7</v>
      </c>
      <c r="D44" s="7">
        <v>2</v>
      </c>
      <c r="E44" s="7">
        <v>1</v>
      </c>
      <c r="F44" s="7">
        <v>1</v>
      </c>
      <c r="G44" s="7">
        <v>0</v>
      </c>
      <c r="H44" s="7">
        <v>0</v>
      </c>
      <c r="I44" s="7">
        <v>0</v>
      </c>
      <c r="J44" s="7">
        <v>1</v>
      </c>
      <c r="K44" s="7">
        <v>0</v>
      </c>
      <c r="L44" s="7">
        <v>0</v>
      </c>
      <c r="M44" s="7">
        <v>2</v>
      </c>
      <c r="N44" s="7">
        <v>0</v>
      </c>
      <c r="O44" s="7">
        <v>0</v>
      </c>
    </row>
    <row r="45" spans="1:15" ht="15">
      <c r="A45" s="260" t="s">
        <v>86</v>
      </c>
      <c r="B45" s="261"/>
      <c r="C45" s="129">
        <v>189</v>
      </c>
      <c r="D45" s="130">
        <v>22</v>
      </c>
      <c r="E45" s="130">
        <v>27</v>
      </c>
      <c r="F45" s="130">
        <v>31</v>
      </c>
      <c r="G45" s="130">
        <v>43</v>
      </c>
      <c r="H45" s="130">
        <v>6</v>
      </c>
      <c r="I45" s="130">
        <v>0</v>
      </c>
      <c r="J45" s="130">
        <v>17</v>
      </c>
      <c r="K45" s="130">
        <v>0</v>
      </c>
      <c r="L45" s="130">
        <v>0</v>
      </c>
      <c r="M45" s="130">
        <v>18</v>
      </c>
      <c r="N45" s="130">
        <v>10</v>
      </c>
      <c r="O45" s="130">
        <v>15</v>
      </c>
    </row>
    <row r="46" spans="1:15" ht="15">
      <c r="A46" s="267" t="s">
        <v>770</v>
      </c>
      <c r="B46" s="267"/>
      <c r="C46" s="76">
        <v>27</v>
      </c>
      <c r="D46" s="7">
        <v>4</v>
      </c>
      <c r="E46" s="7">
        <v>1</v>
      </c>
      <c r="F46" s="7">
        <v>4</v>
      </c>
      <c r="G46" s="7">
        <v>5</v>
      </c>
      <c r="H46" s="7">
        <v>1</v>
      </c>
      <c r="I46" s="7">
        <v>0</v>
      </c>
      <c r="J46" s="7">
        <v>3</v>
      </c>
      <c r="K46" s="7">
        <v>0</v>
      </c>
      <c r="L46" s="7">
        <v>0</v>
      </c>
      <c r="M46" s="7">
        <v>2</v>
      </c>
      <c r="N46" s="7">
        <v>6</v>
      </c>
      <c r="O46" s="7">
        <v>1</v>
      </c>
    </row>
    <row r="47" spans="1:15" ht="15">
      <c r="A47" s="267" t="s">
        <v>771</v>
      </c>
      <c r="B47" s="267"/>
      <c r="C47" s="76">
        <v>38</v>
      </c>
      <c r="D47" s="7">
        <v>4</v>
      </c>
      <c r="E47" s="7">
        <v>12</v>
      </c>
      <c r="F47" s="7">
        <v>2</v>
      </c>
      <c r="G47" s="7">
        <v>11</v>
      </c>
      <c r="H47" s="7">
        <v>3</v>
      </c>
      <c r="I47" s="7">
        <v>0</v>
      </c>
      <c r="J47" s="7">
        <v>2</v>
      </c>
      <c r="K47" s="7">
        <v>0</v>
      </c>
      <c r="L47" s="7">
        <v>0</v>
      </c>
      <c r="M47" s="7">
        <v>3</v>
      </c>
      <c r="N47" s="7">
        <v>1</v>
      </c>
      <c r="O47" s="7">
        <v>0</v>
      </c>
    </row>
    <row r="48" spans="1:15" ht="12.75" customHeight="1">
      <c r="A48" s="267" t="s">
        <v>772</v>
      </c>
      <c r="B48" s="267"/>
      <c r="C48" s="76">
        <v>17</v>
      </c>
      <c r="D48" s="7">
        <v>4</v>
      </c>
      <c r="E48" s="7">
        <v>2</v>
      </c>
      <c r="F48" s="7">
        <v>1</v>
      </c>
      <c r="G48" s="7">
        <v>2</v>
      </c>
      <c r="H48" s="7">
        <v>0</v>
      </c>
      <c r="I48" s="7">
        <v>0</v>
      </c>
      <c r="J48" s="7">
        <v>2</v>
      </c>
      <c r="K48" s="7">
        <v>0</v>
      </c>
      <c r="L48" s="7">
        <v>0</v>
      </c>
      <c r="M48" s="7">
        <v>1</v>
      </c>
      <c r="N48" s="7">
        <v>1</v>
      </c>
      <c r="O48" s="7">
        <v>4</v>
      </c>
    </row>
    <row r="49" spans="1:15" ht="15">
      <c r="A49" s="267" t="s">
        <v>773</v>
      </c>
      <c r="B49" s="267"/>
      <c r="C49" s="76">
        <v>54</v>
      </c>
      <c r="D49" s="7">
        <v>8</v>
      </c>
      <c r="E49" s="7">
        <v>11</v>
      </c>
      <c r="F49" s="7">
        <v>7</v>
      </c>
      <c r="G49" s="7">
        <v>10</v>
      </c>
      <c r="H49" s="7">
        <v>1</v>
      </c>
      <c r="I49" s="7">
        <v>0</v>
      </c>
      <c r="J49" s="7">
        <v>5</v>
      </c>
      <c r="K49" s="7">
        <v>0</v>
      </c>
      <c r="L49" s="7">
        <v>0</v>
      </c>
      <c r="M49" s="7">
        <v>6</v>
      </c>
      <c r="N49" s="7">
        <v>2</v>
      </c>
      <c r="O49" s="7">
        <v>4</v>
      </c>
    </row>
    <row r="50" spans="1:15" ht="14.25" customHeight="1">
      <c r="A50" s="267" t="s">
        <v>774</v>
      </c>
      <c r="B50" s="267"/>
      <c r="C50" s="76">
        <v>53</v>
      </c>
      <c r="D50" s="7">
        <v>2</v>
      </c>
      <c r="E50" s="7">
        <v>1</v>
      </c>
      <c r="F50" s="7">
        <v>17</v>
      </c>
      <c r="G50" s="7">
        <v>15</v>
      </c>
      <c r="H50" s="7">
        <v>1</v>
      </c>
      <c r="I50" s="7">
        <v>0</v>
      </c>
      <c r="J50" s="7">
        <v>5</v>
      </c>
      <c r="K50" s="7">
        <v>0</v>
      </c>
      <c r="L50" s="7">
        <v>0</v>
      </c>
      <c r="M50" s="7">
        <v>6</v>
      </c>
      <c r="N50" s="7">
        <v>0</v>
      </c>
      <c r="O50" s="7">
        <v>6</v>
      </c>
    </row>
    <row r="51" spans="1:15">
      <c r="C51" s="31"/>
    </row>
    <row r="52" spans="1:15">
      <c r="B52" s="31"/>
      <c r="D52" s="33"/>
      <c r="E52" s="34"/>
      <c r="F52" s="33"/>
      <c r="G52" s="33"/>
      <c r="H52" s="33"/>
      <c r="I52" s="33"/>
    </row>
  </sheetData>
  <mergeCells count="24">
    <mergeCell ref="A45:B45"/>
    <mergeCell ref="B3:B5"/>
    <mergeCell ref="O4:O5"/>
    <mergeCell ref="D3:O3"/>
    <mergeCell ref="A50:B50"/>
    <mergeCell ref="A46:B46"/>
    <mergeCell ref="A47:B47"/>
    <mergeCell ref="A48:B48"/>
    <mergeCell ref="A49:B49"/>
    <mergeCell ref="A1:J1"/>
    <mergeCell ref="A2:O2"/>
    <mergeCell ref="J4:J5"/>
    <mergeCell ref="K4:K5"/>
    <mergeCell ref="L4:L5"/>
    <mergeCell ref="M4:M5"/>
    <mergeCell ref="N4:N5"/>
    <mergeCell ref="C3:C5"/>
    <mergeCell ref="D4:D5"/>
    <mergeCell ref="E4:E5"/>
    <mergeCell ref="H4:H5"/>
    <mergeCell ref="I4:I5"/>
    <mergeCell ref="F4:F5"/>
    <mergeCell ref="G4:G5"/>
    <mergeCell ref="A3:A5"/>
  </mergeCells>
  <phoneticPr fontId="1" type="noConversion"/>
  <hyperlinks>
    <hyperlink ref="P1" location="'spis tabel'!A1" display="'spis tabel'!A1" xr:uid="{00000000-0004-0000-1500-000000000000}"/>
  </hyperlinks>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59"/>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7" width="16.7109375" style="11" customWidth="1"/>
    <col min="8" max="8" width="11" style="11" customWidth="1"/>
    <col min="9" max="9" width="12.7109375" style="11" customWidth="1"/>
    <col min="10" max="10" width="14" style="11" customWidth="1"/>
    <col min="11" max="11" width="10.85546875" style="11" customWidth="1"/>
    <col min="12" max="12" width="17.140625" style="11" customWidth="1"/>
    <col min="13" max="16384" width="9.140625" style="11"/>
  </cols>
  <sheetData>
    <row r="1" spans="1:11" ht="12.75" customHeight="1">
      <c r="A1" s="240" t="s">
        <v>959</v>
      </c>
      <c r="B1" s="240"/>
      <c r="C1" s="240"/>
      <c r="D1" s="240"/>
      <c r="E1" s="240"/>
      <c r="F1" s="240"/>
      <c r="G1" s="240"/>
      <c r="H1" s="240"/>
      <c r="I1" s="240"/>
      <c r="J1" s="240"/>
      <c r="K1" s="126" t="s">
        <v>754</v>
      </c>
    </row>
    <row r="2" spans="1:11">
      <c r="A2" s="240" t="s">
        <v>823</v>
      </c>
      <c r="B2" s="240"/>
      <c r="C2" s="240"/>
      <c r="D2" s="240"/>
      <c r="E2" s="240"/>
      <c r="F2" s="240"/>
      <c r="G2" s="240"/>
      <c r="H2" s="240"/>
      <c r="I2" s="240"/>
      <c r="J2" s="240"/>
      <c r="K2" s="36"/>
    </row>
    <row r="3" spans="1:11" s="12" customFormat="1" ht="18.75" customHeight="1">
      <c r="A3" s="257" t="s">
        <v>87</v>
      </c>
      <c r="B3" s="257" t="s">
        <v>2</v>
      </c>
      <c r="C3" s="257" t="s">
        <v>80</v>
      </c>
      <c r="D3" s="45" t="s">
        <v>65</v>
      </c>
      <c r="E3" s="257" t="s">
        <v>67</v>
      </c>
      <c r="F3" s="257"/>
      <c r="G3" s="257" t="s">
        <v>81</v>
      </c>
      <c r="H3" s="257" t="s">
        <v>69</v>
      </c>
      <c r="I3" s="257"/>
      <c r="J3" s="257"/>
    </row>
    <row r="4" spans="1:11" s="12" customFormat="1" ht="16.5" customHeight="1">
      <c r="A4" s="257"/>
      <c r="B4" s="257"/>
      <c r="C4" s="257"/>
      <c r="D4" s="257" t="s">
        <v>51</v>
      </c>
      <c r="E4" s="257" t="s">
        <v>928</v>
      </c>
      <c r="F4" s="257" t="s">
        <v>929</v>
      </c>
      <c r="G4" s="257"/>
      <c r="H4" s="257" t="s">
        <v>52</v>
      </c>
      <c r="I4" s="257" t="s">
        <v>53</v>
      </c>
      <c r="J4" s="257"/>
    </row>
    <row r="5" spans="1:11" s="12" customFormat="1" ht="28.5" customHeight="1">
      <c r="A5" s="257"/>
      <c r="B5" s="257"/>
      <c r="C5" s="257"/>
      <c r="D5" s="257"/>
      <c r="E5" s="257"/>
      <c r="F5" s="257"/>
      <c r="G5" s="257"/>
      <c r="H5" s="257"/>
      <c r="I5" s="45" t="s">
        <v>56</v>
      </c>
      <c r="J5" s="45" t="s">
        <v>68</v>
      </c>
    </row>
    <row r="6" spans="1:11" ht="15">
      <c r="A6" s="69" t="s">
        <v>126</v>
      </c>
      <c r="B6" s="69" t="s">
        <v>156</v>
      </c>
      <c r="C6" s="7">
        <v>810</v>
      </c>
      <c r="D6" s="7">
        <v>543</v>
      </c>
      <c r="E6" s="71">
        <v>-0.85679314565483367</v>
      </c>
      <c r="F6" s="71">
        <v>12.970711297071119</v>
      </c>
      <c r="G6" s="71">
        <v>54.435483870967737</v>
      </c>
      <c r="H6" s="72">
        <v>37</v>
      </c>
      <c r="I6" s="72">
        <v>44</v>
      </c>
      <c r="J6" s="72">
        <v>13</v>
      </c>
      <c r="K6" s="25"/>
    </row>
    <row r="7" spans="1:11" ht="19.899999999999999" customHeight="1">
      <c r="A7" s="69" t="s">
        <v>127</v>
      </c>
      <c r="B7" s="69" t="s">
        <v>233</v>
      </c>
      <c r="C7" s="7">
        <v>479</v>
      </c>
      <c r="D7" s="7">
        <v>302</v>
      </c>
      <c r="E7" s="71">
        <v>-7.1705426356589186</v>
      </c>
      <c r="F7" s="71">
        <v>5.2747252747252844</v>
      </c>
      <c r="G7" s="71">
        <v>36.592818945760122</v>
      </c>
      <c r="H7" s="72">
        <v>54</v>
      </c>
      <c r="I7" s="72">
        <v>91</v>
      </c>
      <c r="J7" s="72">
        <v>29</v>
      </c>
      <c r="K7" s="25"/>
    </row>
    <row r="8" spans="1:11" ht="15">
      <c r="A8" s="69" t="s">
        <v>128</v>
      </c>
      <c r="B8" s="69" t="s">
        <v>157</v>
      </c>
      <c r="C8" s="7">
        <v>972</v>
      </c>
      <c r="D8" s="7">
        <v>583</v>
      </c>
      <c r="E8" s="71">
        <v>-1.7189079878665297</v>
      </c>
      <c r="F8" s="71">
        <v>25.096525096525085</v>
      </c>
      <c r="G8" s="71">
        <v>41.609589041095887</v>
      </c>
      <c r="H8" s="72">
        <v>78</v>
      </c>
      <c r="I8" s="72">
        <v>95</v>
      </c>
      <c r="J8" s="72">
        <v>27</v>
      </c>
      <c r="K8" s="25"/>
    </row>
    <row r="9" spans="1:11" ht="15">
      <c r="A9" s="69" t="s">
        <v>129</v>
      </c>
      <c r="B9" s="69" t="s">
        <v>158</v>
      </c>
      <c r="C9" s="7">
        <v>997</v>
      </c>
      <c r="D9" s="7">
        <v>631</v>
      </c>
      <c r="E9" s="71">
        <v>-0.79601990049751237</v>
      </c>
      <c r="F9" s="71">
        <v>21.289537712895367</v>
      </c>
      <c r="G9" s="71">
        <v>55.636160714285708</v>
      </c>
      <c r="H9" s="72">
        <v>50</v>
      </c>
      <c r="I9" s="72">
        <v>58</v>
      </c>
      <c r="J9" s="72">
        <v>38</v>
      </c>
      <c r="K9" s="25"/>
    </row>
    <row r="10" spans="1:11" ht="15">
      <c r="A10" s="69" t="s">
        <v>130</v>
      </c>
      <c r="B10" s="69" t="s">
        <v>159</v>
      </c>
      <c r="C10" s="7">
        <v>425</v>
      </c>
      <c r="D10" s="7">
        <v>277</v>
      </c>
      <c r="E10" s="71">
        <v>-1.6203703703703667</v>
      </c>
      <c r="F10" s="71">
        <v>28.01204819277109</v>
      </c>
      <c r="G10" s="71">
        <v>44.926004228329809</v>
      </c>
      <c r="H10" s="72">
        <v>31</v>
      </c>
      <c r="I10" s="72">
        <v>38</v>
      </c>
      <c r="J10" s="72">
        <v>16</v>
      </c>
      <c r="K10" s="25"/>
    </row>
    <row r="11" spans="1:11" ht="15">
      <c r="A11" s="69" t="s">
        <v>131</v>
      </c>
      <c r="B11" s="69" t="s">
        <v>160</v>
      </c>
      <c r="C11" s="7">
        <v>572</v>
      </c>
      <c r="D11" s="7">
        <v>394</v>
      </c>
      <c r="E11" s="71">
        <v>-2.5553662691652477</v>
      </c>
      <c r="F11" s="71">
        <v>35.224586288416077</v>
      </c>
      <c r="G11" s="71">
        <v>44.548286604361373</v>
      </c>
      <c r="H11" s="72">
        <v>48</v>
      </c>
      <c r="I11" s="72">
        <v>63</v>
      </c>
      <c r="J11" s="72">
        <v>30</v>
      </c>
      <c r="K11" s="25"/>
    </row>
    <row r="12" spans="1:11" ht="15">
      <c r="A12" s="69" t="s">
        <v>132</v>
      </c>
      <c r="B12" s="69" t="s">
        <v>161</v>
      </c>
      <c r="C12" s="7">
        <v>1186</v>
      </c>
      <c r="D12" s="7">
        <v>706</v>
      </c>
      <c r="E12" s="71">
        <v>-0.91896407685881343</v>
      </c>
      <c r="F12" s="71">
        <v>30.186608122941834</v>
      </c>
      <c r="G12" s="71">
        <v>45.077917141771188</v>
      </c>
      <c r="H12" s="72">
        <v>64</v>
      </c>
      <c r="I12" s="72">
        <v>75</v>
      </c>
      <c r="J12" s="72">
        <v>30</v>
      </c>
      <c r="K12" s="25"/>
    </row>
    <row r="13" spans="1:11" s="21" customFormat="1" ht="15">
      <c r="A13" s="74" t="s">
        <v>278</v>
      </c>
      <c r="B13" s="73" t="s">
        <v>32</v>
      </c>
      <c r="C13" s="7">
        <v>406</v>
      </c>
      <c r="D13" s="7">
        <v>258</v>
      </c>
      <c r="E13" s="71">
        <v>-1.9323671497584485</v>
      </c>
      <c r="F13" s="71">
        <v>26.479750778816197</v>
      </c>
      <c r="G13" s="71">
        <v>44.32314410480349</v>
      </c>
      <c r="H13" s="72">
        <v>17</v>
      </c>
      <c r="I13" s="72">
        <v>25</v>
      </c>
      <c r="J13" s="72">
        <v>14</v>
      </c>
      <c r="K13" s="26"/>
    </row>
    <row r="14" spans="1:11" s="21" customFormat="1" ht="15">
      <c r="A14" s="74" t="s">
        <v>279</v>
      </c>
      <c r="B14" s="73" t="s">
        <v>35</v>
      </c>
      <c r="C14" s="7">
        <v>780</v>
      </c>
      <c r="D14" s="7">
        <v>448</v>
      </c>
      <c r="E14" s="71">
        <v>-0.38314176245211229</v>
      </c>
      <c r="F14" s="71">
        <v>32.203389830508485</v>
      </c>
      <c r="G14" s="71">
        <v>45.481049562682216</v>
      </c>
      <c r="H14" s="72">
        <v>47</v>
      </c>
      <c r="I14" s="72">
        <v>50</v>
      </c>
      <c r="J14" s="72">
        <v>16</v>
      </c>
      <c r="K14" s="26"/>
    </row>
    <row r="15" spans="1:11" ht="15">
      <c r="A15" s="69" t="s">
        <v>133</v>
      </c>
      <c r="B15" s="69" t="s">
        <v>162</v>
      </c>
      <c r="C15" s="7">
        <v>309</v>
      </c>
      <c r="D15" s="7">
        <v>175</v>
      </c>
      <c r="E15" s="71">
        <v>-0.32258064516128115</v>
      </c>
      <c r="F15" s="71">
        <v>19.767441860465112</v>
      </c>
      <c r="G15" s="71">
        <v>51.845637583892611</v>
      </c>
      <c r="H15" s="72">
        <v>20</v>
      </c>
      <c r="I15" s="72">
        <v>21</v>
      </c>
      <c r="J15" s="72">
        <v>13</v>
      </c>
      <c r="K15" s="25"/>
    </row>
    <row r="16" spans="1:11" ht="15">
      <c r="A16" s="69" t="s">
        <v>134</v>
      </c>
      <c r="B16" s="69" t="s">
        <v>163</v>
      </c>
      <c r="C16" s="7">
        <v>340</v>
      </c>
      <c r="D16" s="7">
        <v>229</v>
      </c>
      <c r="E16" s="71">
        <v>-8.6021505376344152</v>
      </c>
      <c r="F16" s="71">
        <v>-14.357682619647363</v>
      </c>
      <c r="G16" s="71">
        <v>32.850241545893724</v>
      </c>
      <c r="H16" s="72">
        <v>46</v>
      </c>
      <c r="I16" s="72">
        <v>78</v>
      </c>
      <c r="J16" s="72">
        <v>22</v>
      </c>
      <c r="K16" s="25"/>
    </row>
    <row r="17" spans="1:11" ht="15">
      <c r="A17" s="69" t="s">
        <v>3</v>
      </c>
      <c r="B17" s="69" t="s">
        <v>164</v>
      </c>
      <c r="C17" s="7">
        <v>3837</v>
      </c>
      <c r="D17" s="7">
        <v>2370</v>
      </c>
      <c r="E17" s="71">
        <v>0.2089318359885084</v>
      </c>
      <c r="F17" s="71">
        <v>21.117424242424249</v>
      </c>
      <c r="G17" s="71">
        <v>58.153986056380724</v>
      </c>
      <c r="H17" s="72">
        <v>239</v>
      </c>
      <c r="I17" s="72">
        <v>231</v>
      </c>
      <c r="J17" s="72">
        <v>132</v>
      </c>
      <c r="K17" s="25"/>
    </row>
    <row r="18" spans="1:11" s="21" customFormat="1" ht="15">
      <c r="A18" s="74" t="s">
        <v>4</v>
      </c>
      <c r="B18" s="73" t="s">
        <v>32</v>
      </c>
      <c r="C18" s="7">
        <v>2427</v>
      </c>
      <c r="D18" s="7">
        <v>1557</v>
      </c>
      <c r="E18" s="71">
        <v>-8.2338410868658229E-2</v>
      </c>
      <c r="F18" s="71">
        <v>19.087340529931311</v>
      </c>
      <c r="G18" s="71">
        <v>58.623188405797102</v>
      </c>
      <c r="H18" s="72">
        <v>146</v>
      </c>
      <c r="I18" s="72">
        <v>148</v>
      </c>
      <c r="J18" s="72">
        <v>81</v>
      </c>
      <c r="K18" s="26"/>
    </row>
    <row r="19" spans="1:11" s="21" customFormat="1" ht="15">
      <c r="A19" s="74" t="s">
        <v>5</v>
      </c>
      <c r="B19" s="73" t="s">
        <v>31</v>
      </c>
      <c r="C19" s="7">
        <v>1410</v>
      </c>
      <c r="D19" s="7">
        <v>813</v>
      </c>
      <c r="E19" s="71">
        <v>0.7142857142857082</v>
      </c>
      <c r="F19" s="71">
        <v>24.778761061946895</v>
      </c>
      <c r="G19" s="71">
        <v>57.363710333604558</v>
      </c>
      <c r="H19" s="72">
        <v>93</v>
      </c>
      <c r="I19" s="72">
        <v>83</v>
      </c>
      <c r="J19" s="72">
        <v>51</v>
      </c>
      <c r="K19" s="26"/>
    </row>
    <row r="20" spans="1:11" ht="15">
      <c r="A20" s="69" t="s">
        <v>6</v>
      </c>
      <c r="B20" s="69" t="s">
        <v>165</v>
      </c>
      <c r="C20" s="7">
        <v>423</v>
      </c>
      <c r="D20" s="7">
        <v>296</v>
      </c>
      <c r="E20" s="71">
        <v>-1.3986013986014001</v>
      </c>
      <c r="F20" s="71">
        <v>24.778761061946895</v>
      </c>
      <c r="G20" s="71">
        <v>44.386149003147949</v>
      </c>
      <c r="H20" s="72">
        <v>39</v>
      </c>
      <c r="I20" s="72">
        <v>45</v>
      </c>
      <c r="J20" s="72">
        <v>20</v>
      </c>
      <c r="K20" s="25"/>
    </row>
    <row r="21" spans="1:11" ht="15">
      <c r="A21" s="69" t="s">
        <v>7</v>
      </c>
      <c r="B21" s="69" t="s">
        <v>166</v>
      </c>
      <c r="C21" s="7">
        <v>600</v>
      </c>
      <c r="D21" s="7">
        <v>375</v>
      </c>
      <c r="E21" s="71">
        <v>-2.5974025974025921</v>
      </c>
      <c r="F21" s="71">
        <v>23.711340206185568</v>
      </c>
      <c r="G21" s="71">
        <v>50.125313283208015</v>
      </c>
      <c r="H21" s="72">
        <v>35</v>
      </c>
      <c r="I21" s="72">
        <v>51</v>
      </c>
      <c r="J21" s="72">
        <v>30</v>
      </c>
      <c r="K21" s="25"/>
    </row>
    <row r="22" spans="1:11" ht="15">
      <c r="A22" s="69" t="s">
        <v>8</v>
      </c>
      <c r="B22" s="69" t="s">
        <v>167</v>
      </c>
      <c r="C22" s="7">
        <v>727</v>
      </c>
      <c r="D22" s="7">
        <v>498</v>
      </c>
      <c r="E22" s="71">
        <v>-3.7086092715231729</v>
      </c>
      <c r="F22" s="71">
        <v>-6.3144329896907152</v>
      </c>
      <c r="G22" s="71">
        <v>44.987623762376238</v>
      </c>
      <c r="H22" s="72">
        <v>52</v>
      </c>
      <c r="I22" s="72">
        <v>80</v>
      </c>
      <c r="J22" s="72">
        <v>37</v>
      </c>
      <c r="K22" s="25"/>
    </row>
    <row r="23" spans="1:11" s="21" customFormat="1" ht="15">
      <c r="A23" s="74" t="s">
        <v>9</v>
      </c>
      <c r="B23" s="73" t="s">
        <v>32</v>
      </c>
      <c r="C23" s="7">
        <v>274</v>
      </c>
      <c r="D23" s="7">
        <v>193</v>
      </c>
      <c r="E23" s="71">
        <v>-3.1802120141342698</v>
      </c>
      <c r="F23" s="71">
        <v>-5.5172413793103487</v>
      </c>
      <c r="G23" s="71">
        <v>44.264943457189013</v>
      </c>
      <c r="H23" s="72">
        <v>25</v>
      </c>
      <c r="I23" s="72">
        <v>34</v>
      </c>
      <c r="J23" s="72">
        <v>14</v>
      </c>
      <c r="K23" s="26"/>
    </row>
    <row r="24" spans="1:11" s="21" customFormat="1" ht="15">
      <c r="A24" s="74" t="s">
        <v>10</v>
      </c>
      <c r="B24" s="73" t="s">
        <v>33</v>
      </c>
      <c r="C24" s="7">
        <v>453</v>
      </c>
      <c r="D24" s="7">
        <v>305</v>
      </c>
      <c r="E24" s="71">
        <v>-4.0254237288135641</v>
      </c>
      <c r="F24" s="71">
        <v>-6.790123456790127</v>
      </c>
      <c r="G24" s="71">
        <v>45.436308926780342</v>
      </c>
      <c r="H24" s="72">
        <v>27</v>
      </c>
      <c r="I24" s="72">
        <v>46</v>
      </c>
      <c r="J24" s="72">
        <v>23</v>
      </c>
      <c r="K24" s="26"/>
    </row>
    <row r="25" spans="1:11" ht="15">
      <c r="A25" s="69" t="s">
        <v>11</v>
      </c>
      <c r="B25" s="69" t="s">
        <v>168</v>
      </c>
      <c r="C25" s="7">
        <v>330</v>
      </c>
      <c r="D25" s="7">
        <v>248</v>
      </c>
      <c r="E25" s="71">
        <v>2.803738317756995</v>
      </c>
      <c r="F25" s="71">
        <v>46.017699115044252</v>
      </c>
      <c r="G25" s="71">
        <v>44.117647058823529</v>
      </c>
      <c r="H25" s="72">
        <v>25</v>
      </c>
      <c r="I25" s="72">
        <v>16</v>
      </c>
      <c r="J25" s="72">
        <v>6</v>
      </c>
      <c r="K25" s="25"/>
    </row>
    <row r="26" spans="1:11" ht="15">
      <c r="A26" s="69" t="s">
        <v>12</v>
      </c>
      <c r="B26" s="69" t="s">
        <v>169</v>
      </c>
      <c r="C26" s="7">
        <v>338</v>
      </c>
      <c r="D26" s="7">
        <v>198</v>
      </c>
      <c r="E26" s="71">
        <v>-1.4577259475218654</v>
      </c>
      <c r="F26" s="71">
        <v>37.398373983739845</v>
      </c>
      <c r="G26" s="71">
        <v>39.439906651108522</v>
      </c>
      <c r="H26" s="72">
        <v>41</v>
      </c>
      <c r="I26" s="72">
        <v>46</v>
      </c>
      <c r="J26" s="72">
        <v>17</v>
      </c>
      <c r="K26" s="25"/>
    </row>
    <row r="27" spans="1:11" ht="15">
      <c r="A27" s="69" t="s">
        <v>13</v>
      </c>
      <c r="B27" s="69" t="s">
        <v>170</v>
      </c>
      <c r="C27" s="7">
        <v>317</v>
      </c>
      <c r="D27" s="7">
        <v>201</v>
      </c>
      <c r="E27" s="71">
        <v>-4.2296072507552793</v>
      </c>
      <c r="F27" s="71">
        <v>34.322033898305079</v>
      </c>
      <c r="G27" s="71">
        <v>33.58050847457627</v>
      </c>
      <c r="H27" s="72">
        <v>20</v>
      </c>
      <c r="I27" s="72">
        <v>34</v>
      </c>
      <c r="J27" s="72">
        <v>14</v>
      </c>
      <c r="K27" s="25"/>
    </row>
    <row r="28" spans="1:11" ht="15">
      <c r="A28" s="69" t="s">
        <v>14</v>
      </c>
      <c r="B28" s="69" t="s">
        <v>171</v>
      </c>
      <c r="C28" s="7">
        <v>812</v>
      </c>
      <c r="D28" s="7">
        <v>479</v>
      </c>
      <c r="E28" s="71">
        <v>-4.3580683156654914</v>
      </c>
      <c r="F28" s="71">
        <v>20.833333333333329</v>
      </c>
      <c r="G28" s="71">
        <v>38.122065727699528</v>
      </c>
      <c r="H28" s="72">
        <v>75</v>
      </c>
      <c r="I28" s="72">
        <v>112</v>
      </c>
      <c r="J28" s="72">
        <v>41</v>
      </c>
      <c r="K28" s="25"/>
    </row>
    <row r="29" spans="1:11" ht="15">
      <c r="A29" s="69" t="s">
        <v>15</v>
      </c>
      <c r="B29" s="69" t="s">
        <v>172</v>
      </c>
      <c r="C29" s="7">
        <v>371</v>
      </c>
      <c r="D29" s="7">
        <v>274</v>
      </c>
      <c r="E29" s="71">
        <v>-8.1683168316831711</v>
      </c>
      <c r="F29" s="71">
        <v>-21.231422505307847</v>
      </c>
      <c r="G29" s="71">
        <v>46.375</v>
      </c>
      <c r="H29" s="72">
        <v>29</v>
      </c>
      <c r="I29" s="72">
        <v>62</v>
      </c>
      <c r="J29" s="72">
        <v>21</v>
      </c>
      <c r="K29" s="25"/>
    </row>
    <row r="30" spans="1:11" ht="15">
      <c r="A30" s="69" t="s">
        <v>16</v>
      </c>
      <c r="B30" s="69" t="s">
        <v>173</v>
      </c>
      <c r="C30" s="7">
        <v>1233</v>
      </c>
      <c r="D30" s="7">
        <v>776</v>
      </c>
      <c r="E30" s="71">
        <v>0.32546786004881767</v>
      </c>
      <c r="F30" s="71">
        <v>41.39908256880733</v>
      </c>
      <c r="G30" s="71">
        <v>41.810783316378433</v>
      </c>
      <c r="H30" s="72">
        <v>96</v>
      </c>
      <c r="I30" s="72">
        <v>92</v>
      </c>
      <c r="J30" s="72">
        <v>32</v>
      </c>
      <c r="K30" s="25"/>
    </row>
    <row r="31" spans="1:11" ht="15">
      <c r="A31" s="69" t="s">
        <v>17</v>
      </c>
      <c r="B31" s="69" t="s">
        <v>174</v>
      </c>
      <c r="C31" s="7">
        <v>596</v>
      </c>
      <c r="D31" s="7">
        <v>412</v>
      </c>
      <c r="E31" s="71">
        <v>-3.089430894308947</v>
      </c>
      <c r="F31" s="71">
        <v>37.327188940092185</v>
      </c>
      <c r="G31" s="71">
        <v>49.419568822553899</v>
      </c>
      <c r="H31" s="72">
        <v>48</v>
      </c>
      <c r="I31" s="72">
        <v>67</v>
      </c>
      <c r="J31" s="72">
        <v>20</v>
      </c>
      <c r="K31" s="25"/>
    </row>
    <row r="32" spans="1:11" ht="15">
      <c r="A32" s="69" t="s">
        <v>18</v>
      </c>
      <c r="B32" s="69" t="s">
        <v>175</v>
      </c>
      <c r="C32" s="7">
        <v>4571</v>
      </c>
      <c r="D32" s="7">
        <v>2526</v>
      </c>
      <c r="E32" s="71">
        <v>3.2994350282485811</v>
      </c>
      <c r="F32" s="71">
        <v>92.869198312236279</v>
      </c>
      <c r="G32" s="71">
        <v>39.716743418194454</v>
      </c>
      <c r="H32" s="72">
        <v>399</v>
      </c>
      <c r="I32" s="72">
        <v>253</v>
      </c>
      <c r="J32" s="72">
        <v>169</v>
      </c>
      <c r="K32" s="25"/>
    </row>
    <row r="33" spans="1:11" s="21" customFormat="1" ht="15">
      <c r="A33" s="74" t="s">
        <v>19</v>
      </c>
      <c r="B33" s="73" t="s">
        <v>32</v>
      </c>
      <c r="C33" s="7">
        <v>1592</v>
      </c>
      <c r="D33" s="7">
        <v>941</v>
      </c>
      <c r="E33" s="71">
        <v>3.6458333333333286</v>
      </c>
      <c r="F33" s="71">
        <v>87.29411764705884</v>
      </c>
      <c r="G33" s="71">
        <v>37.760910815939283</v>
      </c>
      <c r="H33" s="72">
        <v>132</v>
      </c>
      <c r="I33" s="72">
        <v>76</v>
      </c>
      <c r="J33" s="72">
        <v>47</v>
      </c>
      <c r="K33" s="26"/>
    </row>
    <row r="34" spans="1:11" s="21" customFormat="1" ht="15">
      <c r="A34" s="74" t="s">
        <v>20</v>
      </c>
      <c r="B34" s="73" t="s">
        <v>34</v>
      </c>
      <c r="C34" s="7">
        <v>2979</v>
      </c>
      <c r="D34" s="7">
        <v>1585</v>
      </c>
      <c r="E34" s="71">
        <v>3.1152647975077912</v>
      </c>
      <c r="F34" s="71">
        <v>95.98684210526315</v>
      </c>
      <c r="G34" s="71">
        <v>40.847387906211438</v>
      </c>
      <c r="H34" s="72">
        <v>267</v>
      </c>
      <c r="I34" s="72">
        <v>177</v>
      </c>
      <c r="J34" s="72">
        <v>122</v>
      </c>
      <c r="K34" s="26"/>
    </row>
    <row r="35" spans="1:11" ht="15">
      <c r="A35" s="69" t="s">
        <v>21</v>
      </c>
      <c r="B35" s="69" t="s">
        <v>176</v>
      </c>
      <c r="C35" s="7">
        <v>429</v>
      </c>
      <c r="D35" s="7">
        <v>295</v>
      </c>
      <c r="E35" s="71">
        <v>-4.0268456375839037</v>
      </c>
      <c r="F35" s="71">
        <v>4.8899755501222444</v>
      </c>
      <c r="G35" s="71">
        <v>45.686900958466452</v>
      </c>
      <c r="H35" s="72">
        <v>34</v>
      </c>
      <c r="I35" s="72">
        <v>52</v>
      </c>
      <c r="J35" s="72">
        <v>25</v>
      </c>
      <c r="K35" s="25"/>
    </row>
    <row r="36" spans="1:11" ht="15">
      <c r="A36" s="69" t="s">
        <v>22</v>
      </c>
      <c r="B36" s="69" t="s">
        <v>177</v>
      </c>
      <c r="C36" s="7">
        <v>882</v>
      </c>
      <c r="D36" s="7">
        <v>584</v>
      </c>
      <c r="E36" s="71">
        <v>-1.3422818791946298</v>
      </c>
      <c r="F36" s="71">
        <v>9.9750623441396442</v>
      </c>
      <c r="G36" s="71">
        <v>54.748603351955303</v>
      </c>
      <c r="H36" s="72">
        <v>62</v>
      </c>
      <c r="I36" s="72">
        <v>74</v>
      </c>
      <c r="J36" s="72">
        <v>33</v>
      </c>
      <c r="K36" s="25"/>
    </row>
    <row r="37" spans="1:11" ht="15">
      <c r="A37" s="69" t="s">
        <v>23</v>
      </c>
      <c r="B37" s="69" t="s">
        <v>178</v>
      </c>
      <c r="C37" s="7">
        <v>557</v>
      </c>
      <c r="D37" s="7">
        <v>379</v>
      </c>
      <c r="E37" s="71">
        <v>1.828153564899452</v>
      </c>
      <c r="F37" s="71">
        <v>26.590909090909093</v>
      </c>
      <c r="G37" s="71">
        <v>39.700641482537421</v>
      </c>
      <c r="H37" s="72">
        <v>51</v>
      </c>
      <c r="I37" s="72">
        <v>41</v>
      </c>
      <c r="J37" s="72">
        <v>21</v>
      </c>
      <c r="K37" s="25"/>
    </row>
    <row r="38" spans="1:11" ht="15">
      <c r="A38" s="69" t="s">
        <v>24</v>
      </c>
      <c r="B38" s="69" t="s">
        <v>179</v>
      </c>
      <c r="C38" s="7">
        <v>805</v>
      </c>
      <c r="D38" s="7">
        <v>569</v>
      </c>
      <c r="E38" s="71">
        <v>-3.9379474940334092</v>
      </c>
      <c r="F38" s="71">
        <v>11.187845303867405</v>
      </c>
      <c r="G38" s="71">
        <v>50.470219435736674</v>
      </c>
      <c r="H38" s="72">
        <v>46</v>
      </c>
      <c r="I38" s="72">
        <v>79</v>
      </c>
      <c r="J38" s="72">
        <v>28</v>
      </c>
      <c r="K38" s="25"/>
    </row>
    <row r="39" spans="1:11" ht="15">
      <c r="A39" s="69" t="s">
        <v>25</v>
      </c>
      <c r="B39" s="69" t="s">
        <v>180</v>
      </c>
      <c r="C39" s="7">
        <v>212</v>
      </c>
      <c r="D39" s="7">
        <v>141</v>
      </c>
      <c r="E39" s="71">
        <v>1.9230769230769198</v>
      </c>
      <c r="F39" s="71">
        <v>58.208955223880594</v>
      </c>
      <c r="G39" s="71">
        <v>32.267884322678839</v>
      </c>
      <c r="H39" s="72">
        <v>19</v>
      </c>
      <c r="I39" s="72">
        <v>15</v>
      </c>
      <c r="J39" s="72">
        <v>3</v>
      </c>
      <c r="K39" s="25"/>
    </row>
    <row r="40" spans="1:11" ht="15">
      <c r="A40" s="69" t="s">
        <v>26</v>
      </c>
      <c r="B40" s="69" t="s">
        <v>181</v>
      </c>
      <c r="C40" s="7">
        <v>592</v>
      </c>
      <c r="D40" s="7">
        <v>414</v>
      </c>
      <c r="E40" s="71">
        <v>-3.5830618892508141</v>
      </c>
      <c r="F40" s="71">
        <v>9.0239410681399761</v>
      </c>
      <c r="G40" s="71">
        <v>41.054091539528429</v>
      </c>
      <c r="H40" s="72">
        <v>54</v>
      </c>
      <c r="I40" s="72">
        <v>76</v>
      </c>
      <c r="J40" s="72">
        <v>31</v>
      </c>
      <c r="K40" s="25"/>
    </row>
    <row r="41" spans="1:11" ht="15">
      <c r="A41" s="69" t="s">
        <v>27</v>
      </c>
      <c r="B41" s="69" t="s">
        <v>182</v>
      </c>
      <c r="C41" s="7">
        <v>570</v>
      </c>
      <c r="D41" s="7">
        <v>405</v>
      </c>
      <c r="E41" s="71">
        <v>-1.3840830449827024</v>
      </c>
      <c r="F41" s="71">
        <v>11.984282907662092</v>
      </c>
      <c r="G41" s="71">
        <v>42.921686746987952</v>
      </c>
      <c r="H41" s="72">
        <v>35</v>
      </c>
      <c r="I41" s="72">
        <v>43</v>
      </c>
      <c r="J41" s="72">
        <v>23</v>
      </c>
      <c r="K41" s="25"/>
    </row>
    <row r="42" spans="1:11" ht="15">
      <c r="A42" s="69" t="s">
        <v>28</v>
      </c>
      <c r="B42" s="69" t="s">
        <v>183</v>
      </c>
      <c r="C42" s="7">
        <v>265</v>
      </c>
      <c r="D42" s="7">
        <v>164</v>
      </c>
      <c r="E42" s="71">
        <v>-3.9855072463768124</v>
      </c>
      <c r="F42" s="71">
        <v>58.682634730538922</v>
      </c>
      <c r="G42" s="71">
        <v>41.40625</v>
      </c>
      <c r="H42" s="72">
        <v>25</v>
      </c>
      <c r="I42" s="72">
        <v>36</v>
      </c>
      <c r="J42" s="72">
        <v>10</v>
      </c>
      <c r="K42" s="25"/>
    </row>
    <row r="43" spans="1:11" ht="15">
      <c r="A43" s="69" t="s">
        <v>29</v>
      </c>
      <c r="B43" s="69" t="s">
        <v>184</v>
      </c>
      <c r="C43" s="7">
        <v>718</v>
      </c>
      <c r="D43" s="7">
        <v>457</v>
      </c>
      <c r="E43" s="71">
        <v>1.9886363636363598</v>
      </c>
      <c r="F43" s="71">
        <v>46.232179226069235</v>
      </c>
      <c r="G43" s="71">
        <v>44.07612031921424</v>
      </c>
      <c r="H43" s="72">
        <v>53</v>
      </c>
      <c r="I43" s="72">
        <v>39</v>
      </c>
      <c r="J43" s="72">
        <v>13</v>
      </c>
      <c r="K43" s="25"/>
    </row>
    <row r="44" spans="1:11" ht="15">
      <c r="A44" s="69" t="s">
        <v>30</v>
      </c>
      <c r="B44" s="69" t="s">
        <v>185</v>
      </c>
      <c r="C44" s="7">
        <v>732</v>
      </c>
      <c r="D44" s="7">
        <v>510</v>
      </c>
      <c r="E44" s="71">
        <v>-3.0463576158940384</v>
      </c>
      <c r="F44" s="71">
        <v>-11.487303506650548</v>
      </c>
      <c r="G44" s="71">
        <v>46.683673469387756</v>
      </c>
      <c r="H44" s="72">
        <v>73</v>
      </c>
      <c r="I44" s="72">
        <v>96</v>
      </c>
      <c r="J44" s="72">
        <v>32</v>
      </c>
      <c r="K44" s="25"/>
    </row>
    <row r="45" spans="1:11" s="21" customFormat="1" ht="13.5" customHeight="1">
      <c r="A45" s="260" t="s">
        <v>86</v>
      </c>
      <c r="B45" s="261"/>
      <c r="C45" s="130">
        <v>26007</v>
      </c>
      <c r="D45" s="130">
        <v>16411</v>
      </c>
      <c r="E45" s="97">
        <v>-0.85773101555352582</v>
      </c>
      <c r="F45" s="97">
        <v>27.279400969020713</v>
      </c>
      <c r="G45" s="97">
        <v>45.044686157683252</v>
      </c>
      <c r="H45" s="98">
        <v>1978</v>
      </c>
      <c r="I45" s="98">
        <v>2203</v>
      </c>
      <c r="J45" s="98">
        <v>976</v>
      </c>
      <c r="K45" s="26"/>
    </row>
    <row r="46" spans="1:11" ht="15">
      <c r="A46" s="267" t="s">
        <v>770</v>
      </c>
      <c r="B46" s="267"/>
      <c r="C46" s="7">
        <v>4446</v>
      </c>
      <c r="D46" s="7">
        <v>2815</v>
      </c>
      <c r="E46" s="71">
        <v>-2.8833551769331507</v>
      </c>
      <c r="F46" s="71">
        <v>21.674876847290633</v>
      </c>
      <c r="G46" s="71">
        <v>45.164567249085735</v>
      </c>
      <c r="H46" s="72">
        <v>319</v>
      </c>
      <c r="I46" s="72">
        <v>451</v>
      </c>
      <c r="J46" s="72">
        <v>185</v>
      </c>
      <c r="K46" s="25"/>
    </row>
    <row r="47" spans="1:11" ht="15">
      <c r="A47" s="267" t="s">
        <v>771</v>
      </c>
      <c r="B47" s="267"/>
      <c r="C47" s="7">
        <v>5651</v>
      </c>
      <c r="D47" s="7">
        <v>3597</v>
      </c>
      <c r="E47" s="71">
        <v>-1.0159397442634344</v>
      </c>
      <c r="F47" s="71">
        <v>15.091649694501001</v>
      </c>
      <c r="G47" s="71">
        <v>52.8822758749766</v>
      </c>
      <c r="H47" s="72">
        <v>401</v>
      </c>
      <c r="I47" s="72">
        <v>459</v>
      </c>
      <c r="J47" s="72">
        <v>218</v>
      </c>
      <c r="K47" s="25"/>
    </row>
    <row r="48" spans="1:11" ht="15">
      <c r="A48" s="267" t="s">
        <v>772</v>
      </c>
      <c r="B48" s="267"/>
      <c r="C48" s="7">
        <v>2841</v>
      </c>
      <c r="D48" s="7">
        <v>1884</v>
      </c>
      <c r="E48" s="71">
        <v>-2.4381868131868174</v>
      </c>
      <c r="F48" s="71">
        <v>13.052128929566265</v>
      </c>
      <c r="G48" s="71">
        <v>47.828282828282831</v>
      </c>
      <c r="H48" s="72">
        <v>200</v>
      </c>
      <c r="I48" s="72">
        <v>271</v>
      </c>
      <c r="J48" s="72">
        <v>130</v>
      </c>
      <c r="K48" s="25"/>
    </row>
    <row r="49" spans="1:11" ht="15">
      <c r="A49" s="267" t="s">
        <v>773</v>
      </c>
      <c r="B49" s="267"/>
      <c r="C49" s="7">
        <v>3824</v>
      </c>
      <c r="D49" s="7">
        <v>2536</v>
      </c>
      <c r="E49" s="71">
        <v>-1.8228498074454507</v>
      </c>
      <c r="F49" s="71">
        <v>13.136094674556205</v>
      </c>
      <c r="G49" s="71">
        <v>44.249016431381627</v>
      </c>
      <c r="H49" s="72">
        <v>295</v>
      </c>
      <c r="I49" s="72">
        <v>366</v>
      </c>
      <c r="J49" s="72">
        <v>129</v>
      </c>
      <c r="K49" s="25"/>
    </row>
    <row r="50" spans="1:11" ht="15">
      <c r="A50" s="267" t="s">
        <v>774</v>
      </c>
      <c r="B50" s="267"/>
      <c r="C50" s="7">
        <v>9245</v>
      </c>
      <c r="D50" s="7">
        <v>5579</v>
      </c>
      <c r="E50" s="71">
        <v>1.1709345589844702</v>
      </c>
      <c r="F50" s="71">
        <v>54.702141900937079</v>
      </c>
      <c r="G50" s="71">
        <v>40.863684582743986</v>
      </c>
      <c r="H50" s="72">
        <v>763</v>
      </c>
      <c r="I50" s="72">
        <v>656</v>
      </c>
      <c r="J50" s="72">
        <v>314</v>
      </c>
      <c r="K50" s="25"/>
    </row>
    <row r="52" spans="1:11">
      <c r="B52" s="27"/>
      <c r="C52" s="28"/>
      <c r="D52" s="28"/>
      <c r="E52" s="29"/>
      <c r="F52" s="29"/>
      <c r="G52" s="29"/>
      <c r="H52" s="29"/>
      <c r="I52" s="29"/>
    </row>
    <row r="56" spans="1:11">
      <c r="F56" s="35"/>
      <c r="G56" s="35"/>
      <c r="H56" s="35"/>
      <c r="I56" s="35"/>
      <c r="J56" s="35"/>
      <c r="K56" s="35"/>
    </row>
    <row r="57" spans="1:11">
      <c r="F57" s="35"/>
      <c r="G57" s="35"/>
      <c r="H57" s="35"/>
      <c r="I57" s="35"/>
      <c r="J57" s="35"/>
      <c r="K57" s="35"/>
    </row>
    <row r="58" spans="1:11">
      <c r="F58" s="35"/>
      <c r="G58" s="35"/>
      <c r="H58" s="35"/>
      <c r="I58" s="35"/>
      <c r="J58" s="35"/>
      <c r="K58" s="35"/>
    </row>
    <row r="59" spans="1:11">
      <c r="F59" s="35"/>
      <c r="G59" s="35"/>
      <c r="H59" s="35"/>
      <c r="I59" s="35"/>
      <c r="J59" s="35"/>
      <c r="K59" s="35"/>
    </row>
  </sheetData>
  <mergeCells count="19">
    <mergeCell ref="A49:B49"/>
    <mergeCell ref="A50:B50"/>
    <mergeCell ref="A45:B45"/>
    <mergeCell ref="A46:B46"/>
    <mergeCell ref="A47:B47"/>
    <mergeCell ref="A48:B48"/>
    <mergeCell ref="E4:E5"/>
    <mergeCell ref="F4:F5"/>
    <mergeCell ref="A2:J2"/>
    <mergeCell ref="A1:J1"/>
    <mergeCell ref="A3:A5"/>
    <mergeCell ref="B3:B5"/>
    <mergeCell ref="C3:C5"/>
    <mergeCell ref="E3:F3"/>
    <mergeCell ref="H4:H5"/>
    <mergeCell ref="I4:J4"/>
    <mergeCell ref="H3:J3"/>
    <mergeCell ref="G3:G5"/>
    <mergeCell ref="D4:D5"/>
  </mergeCells>
  <phoneticPr fontId="0" type="noConversion"/>
  <hyperlinks>
    <hyperlink ref="K1" location="'spis tabel'!A1" display="'spis tabel'!A1" xr:uid="{00000000-0004-0000-1600-000000000000}"/>
  </hyperlinks>
  <pageMargins left="0.75" right="0.75" top="1" bottom="1" header="0.5" footer="0.5"/>
  <pageSetup paperSize="9" orientation="portrait" horizontalDpi="300" verticalDpi="3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S52"/>
  <sheetViews>
    <sheetView showGridLines="0" zoomScaleNormal="100" workbookViewId="0">
      <selection sqref="A1:R1"/>
    </sheetView>
  </sheetViews>
  <sheetFormatPr defaultRowHeight="12.75"/>
  <cols>
    <col min="1" max="1" width="5.5703125" style="1" customWidth="1"/>
    <col min="2" max="2" width="21.140625" style="1" customWidth="1"/>
    <col min="3" max="3" width="15.140625" style="1" customWidth="1"/>
    <col min="4" max="4" width="8.42578125" style="1" customWidth="1"/>
    <col min="5" max="5" width="8.140625" style="32" customWidth="1"/>
    <col min="6" max="6" width="8.42578125" style="1" customWidth="1"/>
    <col min="7" max="7" width="8.28515625" style="1" customWidth="1"/>
    <col min="8" max="10" width="7.7109375" style="1" customWidth="1"/>
    <col min="11" max="11" width="8.5703125" style="1" customWidth="1"/>
    <col min="12" max="12" width="8.42578125" style="1" customWidth="1"/>
    <col min="13" max="13" width="13.7109375" style="1" customWidth="1"/>
    <col min="14" max="16384" width="9.140625" style="1"/>
  </cols>
  <sheetData>
    <row r="1" spans="1:19">
      <c r="A1" s="240" t="s">
        <v>960</v>
      </c>
      <c r="B1" s="240"/>
      <c r="C1" s="240"/>
      <c r="D1" s="240"/>
      <c r="E1" s="240"/>
      <c r="F1" s="240"/>
      <c r="G1" s="240"/>
      <c r="H1" s="240"/>
      <c r="I1" s="240"/>
      <c r="J1" s="240"/>
      <c r="K1" s="240"/>
      <c r="L1" s="240"/>
      <c r="M1" s="240"/>
      <c r="N1" s="240"/>
      <c r="O1" s="240"/>
      <c r="P1" s="240"/>
      <c r="Q1" s="240"/>
      <c r="R1" s="240"/>
      <c r="S1" s="126" t="s">
        <v>754</v>
      </c>
    </row>
    <row r="2" spans="1:19">
      <c r="A2" s="268" t="s">
        <v>820</v>
      </c>
      <c r="B2" s="268"/>
      <c r="C2" s="268"/>
      <c r="D2" s="268"/>
      <c r="E2" s="268"/>
      <c r="F2" s="268"/>
      <c r="G2" s="268"/>
      <c r="H2" s="268"/>
      <c r="I2" s="268"/>
      <c r="J2" s="268"/>
      <c r="K2" s="268"/>
      <c r="L2" s="268"/>
      <c r="M2" s="268"/>
      <c r="N2" s="268"/>
      <c r="O2" s="268"/>
      <c r="P2" s="268"/>
      <c r="Q2" s="268"/>
      <c r="R2" s="268"/>
    </row>
    <row r="3" spans="1:19" ht="13.5" customHeight="1">
      <c r="A3" s="257" t="s">
        <v>87</v>
      </c>
      <c r="B3" s="257" t="s">
        <v>2</v>
      </c>
      <c r="C3" s="263" t="s">
        <v>961</v>
      </c>
      <c r="D3" s="263" t="s">
        <v>49</v>
      </c>
      <c r="E3" s="263"/>
      <c r="F3" s="263"/>
      <c r="G3" s="263"/>
      <c r="H3" s="263"/>
      <c r="I3" s="263"/>
      <c r="J3" s="263"/>
      <c r="K3" s="263"/>
      <c r="L3" s="263"/>
      <c r="M3" s="263"/>
      <c r="N3" s="263"/>
      <c r="O3" s="263"/>
      <c r="P3" s="263"/>
      <c r="Q3" s="263"/>
      <c r="R3" s="263"/>
    </row>
    <row r="4" spans="1:19" ht="13.5" customHeight="1">
      <c r="A4" s="257"/>
      <c r="B4" s="257"/>
      <c r="C4" s="263"/>
      <c r="D4" s="262" t="s">
        <v>57</v>
      </c>
      <c r="E4" s="264" t="s">
        <v>58</v>
      </c>
      <c r="F4" s="262" t="s">
        <v>71</v>
      </c>
      <c r="G4" s="262" t="s">
        <v>72</v>
      </c>
      <c r="H4" s="262" t="s">
        <v>66</v>
      </c>
      <c r="I4" s="262" t="s">
        <v>135</v>
      </c>
      <c r="J4" s="262" t="s">
        <v>188</v>
      </c>
      <c r="K4" s="262" t="s">
        <v>189</v>
      </c>
      <c r="L4" s="264" t="s">
        <v>190</v>
      </c>
      <c r="M4" s="262" t="s">
        <v>191</v>
      </c>
      <c r="N4" s="264" t="s">
        <v>192</v>
      </c>
      <c r="O4" s="262" t="s">
        <v>193</v>
      </c>
      <c r="P4" s="262" t="s">
        <v>194</v>
      </c>
      <c r="Q4" s="262" t="s">
        <v>195</v>
      </c>
      <c r="R4" s="262" t="s">
        <v>59</v>
      </c>
    </row>
    <row r="5" spans="1:19" ht="70.5" customHeight="1">
      <c r="A5" s="257"/>
      <c r="B5" s="257"/>
      <c r="C5" s="263"/>
      <c r="D5" s="262"/>
      <c r="E5" s="264"/>
      <c r="F5" s="262"/>
      <c r="G5" s="262"/>
      <c r="H5" s="262"/>
      <c r="I5" s="262"/>
      <c r="J5" s="262"/>
      <c r="K5" s="262"/>
      <c r="L5" s="264"/>
      <c r="M5" s="262"/>
      <c r="N5" s="264"/>
      <c r="O5" s="262"/>
      <c r="P5" s="262"/>
      <c r="Q5" s="262"/>
      <c r="R5" s="262"/>
    </row>
    <row r="6" spans="1:19" ht="15">
      <c r="A6" s="69" t="s">
        <v>126</v>
      </c>
      <c r="B6" s="69" t="s">
        <v>156</v>
      </c>
      <c r="C6" s="76">
        <v>12</v>
      </c>
      <c r="D6" s="70">
        <v>3</v>
      </c>
      <c r="E6" s="70">
        <v>0</v>
      </c>
      <c r="F6" s="70">
        <v>3</v>
      </c>
      <c r="G6" s="70">
        <v>3</v>
      </c>
      <c r="H6" s="70">
        <v>0</v>
      </c>
      <c r="I6" s="70">
        <v>0</v>
      </c>
      <c r="J6" s="70">
        <v>0</v>
      </c>
      <c r="K6" s="70">
        <v>0</v>
      </c>
      <c r="L6" s="70">
        <v>0</v>
      </c>
      <c r="M6" s="70">
        <v>0</v>
      </c>
      <c r="N6" s="70">
        <v>0</v>
      </c>
      <c r="O6" s="70">
        <v>0</v>
      </c>
      <c r="P6" s="70">
        <v>3</v>
      </c>
      <c r="Q6" s="70">
        <v>0</v>
      </c>
      <c r="R6" s="70">
        <v>0</v>
      </c>
    </row>
    <row r="7" spans="1:19" ht="15">
      <c r="A7" s="69" t="s">
        <v>127</v>
      </c>
      <c r="B7" s="69" t="s">
        <v>233</v>
      </c>
      <c r="C7" s="76">
        <v>22</v>
      </c>
      <c r="D7" s="70">
        <v>3</v>
      </c>
      <c r="E7" s="70">
        <v>5</v>
      </c>
      <c r="F7" s="70">
        <v>2</v>
      </c>
      <c r="G7" s="70">
        <v>9</v>
      </c>
      <c r="H7" s="70">
        <v>0</v>
      </c>
      <c r="I7" s="70">
        <v>0</v>
      </c>
      <c r="J7" s="70">
        <v>0</v>
      </c>
      <c r="K7" s="70">
        <v>0</v>
      </c>
      <c r="L7" s="70">
        <v>0</v>
      </c>
      <c r="M7" s="70">
        <v>0</v>
      </c>
      <c r="N7" s="70">
        <v>0</v>
      </c>
      <c r="O7" s="70">
        <v>0</v>
      </c>
      <c r="P7" s="70">
        <v>2</v>
      </c>
      <c r="Q7" s="70">
        <v>0</v>
      </c>
      <c r="R7" s="70">
        <v>1</v>
      </c>
    </row>
    <row r="8" spans="1:19" ht="15">
      <c r="A8" s="69" t="s">
        <v>128</v>
      </c>
      <c r="B8" s="69" t="s">
        <v>157</v>
      </c>
      <c r="C8" s="76">
        <v>11</v>
      </c>
      <c r="D8" s="70">
        <v>1</v>
      </c>
      <c r="E8" s="70">
        <v>0</v>
      </c>
      <c r="F8" s="70">
        <v>0</v>
      </c>
      <c r="G8" s="70">
        <v>8</v>
      </c>
      <c r="H8" s="70">
        <v>0</v>
      </c>
      <c r="I8" s="70">
        <v>0</v>
      </c>
      <c r="J8" s="70">
        <v>0</v>
      </c>
      <c r="K8" s="70">
        <v>0</v>
      </c>
      <c r="L8" s="70">
        <v>0</v>
      </c>
      <c r="M8" s="70">
        <v>0</v>
      </c>
      <c r="N8" s="70">
        <v>0</v>
      </c>
      <c r="O8" s="70">
        <v>0</v>
      </c>
      <c r="P8" s="70">
        <v>2</v>
      </c>
      <c r="Q8" s="70">
        <v>0</v>
      </c>
      <c r="R8" s="70">
        <v>0</v>
      </c>
    </row>
    <row r="9" spans="1:19" ht="15">
      <c r="A9" s="69" t="s">
        <v>129</v>
      </c>
      <c r="B9" s="69" t="s">
        <v>158</v>
      </c>
      <c r="C9" s="76">
        <v>7</v>
      </c>
      <c r="D9" s="70">
        <v>0</v>
      </c>
      <c r="E9" s="70">
        <v>0</v>
      </c>
      <c r="F9" s="70">
        <v>3</v>
      </c>
      <c r="G9" s="70">
        <v>1</v>
      </c>
      <c r="H9" s="70">
        <v>1</v>
      </c>
      <c r="I9" s="70">
        <v>0</v>
      </c>
      <c r="J9" s="70">
        <v>0</v>
      </c>
      <c r="K9" s="70">
        <v>0</v>
      </c>
      <c r="L9" s="70">
        <v>0</v>
      </c>
      <c r="M9" s="70">
        <v>0</v>
      </c>
      <c r="N9" s="70">
        <v>0</v>
      </c>
      <c r="O9" s="70">
        <v>0</v>
      </c>
      <c r="P9" s="70">
        <v>1</v>
      </c>
      <c r="Q9" s="70">
        <v>1</v>
      </c>
      <c r="R9" s="70">
        <v>0</v>
      </c>
    </row>
    <row r="10" spans="1:19" ht="15">
      <c r="A10" s="69" t="s">
        <v>130</v>
      </c>
      <c r="B10" s="69" t="s">
        <v>159</v>
      </c>
      <c r="C10" s="76">
        <v>9</v>
      </c>
      <c r="D10" s="70">
        <v>2</v>
      </c>
      <c r="E10" s="70">
        <v>0</v>
      </c>
      <c r="F10" s="70">
        <v>7</v>
      </c>
      <c r="G10" s="70">
        <v>0</v>
      </c>
      <c r="H10" s="70">
        <v>0</v>
      </c>
      <c r="I10" s="70">
        <v>0</v>
      </c>
      <c r="J10" s="70">
        <v>0</v>
      </c>
      <c r="K10" s="70">
        <v>0</v>
      </c>
      <c r="L10" s="70">
        <v>0</v>
      </c>
      <c r="M10" s="70">
        <v>0</v>
      </c>
      <c r="N10" s="70">
        <v>0</v>
      </c>
      <c r="O10" s="70">
        <v>0</v>
      </c>
      <c r="P10" s="70">
        <v>0</v>
      </c>
      <c r="Q10" s="70">
        <v>0</v>
      </c>
      <c r="R10" s="70">
        <v>0</v>
      </c>
    </row>
    <row r="11" spans="1:19" ht="15">
      <c r="A11" s="69" t="s">
        <v>131</v>
      </c>
      <c r="B11" s="69" t="s">
        <v>160</v>
      </c>
      <c r="C11" s="76">
        <v>10</v>
      </c>
      <c r="D11" s="70">
        <v>1</v>
      </c>
      <c r="E11" s="70">
        <v>0</v>
      </c>
      <c r="F11" s="70">
        <v>6</v>
      </c>
      <c r="G11" s="70">
        <v>3</v>
      </c>
      <c r="H11" s="70">
        <v>0</v>
      </c>
      <c r="I11" s="70">
        <v>0</v>
      </c>
      <c r="J11" s="70">
        <v>0</v>
      </c>
      <c r="K11" s="70">
        <v>0</v>
      </c>
      <c r="L11" s="70">
        <v>0</v>
      </c>
      <c r="M11" s="70">
        <v>0</v>
      </c>
      <c r="N11" s="70">
        <v>0</v>
      </c>
      <c r="O11" s="70">
        <v>0</v>
      </c>
      <c r="P11" s="70">
        <v>0</v>
      </c>
      <c r="Q11" s="70">
        <v>0</v>
      </c>
      <c r="R11" s="70">
        <v>0</v>
      </c>
    </row>
    <row r="12" spans="1:19" ht="15">
      <c r="A12" s="69" t="s">
        <v>132</v>
      </c>
      <c r="B12" s="69" t="s">
        <v>161</v>
      </c>
      <c r="C12" s="76">
        <v>9</v>
      </c>
      <c r="D12" s="70">
        <v>0</v>
      </c>
      <c r="E12" s="70">
        <v>1</v>
      </c>
      <c r="F12" s="70">
        <v>0</v>
      </c>
      <c r="G12" s="70">
        <v>0</v>
      </c>
      <c r="H12" s="70">
        <v>2</v>
      </c>
      <c r="I12" s="70">
        <v>0</v>
      </c>
      <c r="J12" s="70">
        <v>0</v>
      </c>
      <c r="K12" s="70">
        <v>0</v>
      </c>
      <c r="L12" s="70">
        <v>0</v>
      </c>
      <c r="M12" s="70">
        <v>1</v>
      </c>
      <c r="N12" s="70">
        <v>0</v>
      </c>
      <c r="O12" s="70">
        <v>0</v>
      </c>
      <c r="P12" s="70">
        <v>3</v>
      </c>
      <c r="Q12" s="70">
        <v>2</v>
      </c>
      <c r="R12" s="70">
        <v>0</v>
      </c>
    </row>
    <row r="13" spans="1:19" s="30" customFormat="1" ht="15">
      <c r="A13" s="74" t="s">
        <v>278</v>
      </c>
      <c r="B13" s="73" t="s">
        <v>32</v>
      </c>
      <c r="C13" s="76">
        <v>4</v>
      </c>
      <c r="D13" s="70">
        <v>0</v>
      </c>
      <c r="E13" s="70">
        <v>0</v>
      </c>
      <c r="F13" s="70">
        <v>0</v>
      </c>
      <c r="G13" s="70">
        <v>0</v>
      </c>
      <c r="H13" s="70">
        <v>0</v>
      </c>
      <c r="I13" s="70">
        <v>0</v>
      </c>
      <c r="J13" s="70">
        <v>0</v>
      </c>
      <c r="K13" s="70">
        <v>0</v>
      </c>
      <c r="L13" s="70">
        <v>0</v>
      </c>
      <c r="M13" s="70">
        <v>1</v>
      </c>
      <c r="N13" s="70">
        <v>0</v>
      </c>
      <c r="O13" s="70">
        <v>0</v>
      </c>
      <c r="P13" s="70">
        <v>2</v>
      </c>
      <c r="Q13" s="70">
        <v>1</v>
      </c>
      <c r="R13" s="70">
        <v>0</v>
      </c>
    </row>
    <row r="14" spans="1:19" s="30" customFormat="1" ht="15">
      <c r="A14" s="74" t="s">
        <v>279</v>
      </c>
      <c r="B14" s="73" t="s">
        <v>35</v>
      </c>
      <c r="C14" s="76">
        <v>5</v>
      </c>
      <c r="D14" s="70">
        <v>0</v>
      </c>
      <c r="E14" s="70">
        <v>1</v>
      </c>
      <c r="F14" s="70">
        <v>0</v>
      </c>
      <c r="G14" s="70">
        <v>0</v>
      </c>
      <c r="H14" s="70">
        <v>2</v>
      </c>
      <c r="I14" s="70">
        <v>0</v>
      </c>
      <c r="J14" s="70">
        <v>0</v>
      </c>
      <c r="K14" s="70">
        <v>0</v>
      </c>
      <c r="L14" s="70">
        <v>0</v>
      </c>
      <c r="M14" s="70">
        <v>0</v>
      </c>
      <c r="N14" s="70">
        <v>0</v>
      </c>
      <c r="O14" s="70">
        <v>0</v>
      </c>
      <c r="P14" s="70">
        <v>1</v>
      </c>
      <c r="Q14" s="70">
        <v>1</v>
      </c>
      <c r="R14" s="70">
        <v>0</v>
      </c>
    </row>
    <row r="15" spans="1:19" ht="15">
      <c r="A15" s="69" t="s">
        <v>133</v>
      </c>
      <c r="B15" s="69" t="s">
        <v>162</v>
      </c>
      <c r="C15" s="76">
        <v>4</v>
      </c>
      <c r="D15" s="70">
        <v>0</v>
      </c>
      <c r="E15" s="70">
        <v>0</v>
      </c>
      <c r="F15" s="70">
        <v>2</v>
      </c>
      <c r="G15" s="70">
        <v>0</v>
      </c>
      <c r="H15" s="70">
        <v>0</v>
      </c>
      <c r="I15" s="70">
        <v>0</v>
      </c>
      <c r="J15" s="70">
        <v>0</v>
      </c>
      <c r="K15" s="70">
        <v>0</v>
      </c>
      <c r="L15" s="70">
        <v>0</v>
      </c>
      <c r="M15" s="70">
        <v>0</v>
      </c>
      <c r="N15" s="70">
        <v>0</v>
      </c>
      <c r="O15" s="70">
        <v>0</v>
      </c>
      <c r="P15" s="70">
        <v>1</v>
      </c>
      <c r="Q15" s="70">
        <v>0</v>
      </c>
      <c r="R15" s="70">
        <v>1</v>
      </c>
    </row>
    <row r="16" spans="1:19" ht="15">
      <c r="A16" s="69" t="s">
        <v>134</v>
      </c>
      <c r="B16" s="69" t="s">
        <v>163</v>
      </c>
      <c r="C16" s="76">
        <v>12</v>
      </c>
      <c r="D16" s="70">
        <v>1</v>
      </c>
      <c r="E16" s="70">
        <v>1</v>
      </c>
      <c r="F16" s="70">
        <v>1</v>
      </c>
      <c r="G16" s="70">
        <v>9</v>
      </c>
      <c r="H16" s="70">
        <v>0</v>
      </c>
      <c r="I16" s="70">
        <v>0</v>
      </c>
      <c r="J16" s="70">
        <v>0</v>
      </c>
      <c r="K16" s="70">
        <v>0</v>
      </c>
      <c r="L16" s="70">
        <v>0</v>
      </c>
      <c r="M16" s="70">
        <v>0</v>
      </c>
      <c r="N16" s="70">
        <v>0</v>
      </c>
      <c r="O16" s="70">
        <v>0</v>
      </c>
      <c r="P16" s="70">
        <v>0</v>
      </c>
      <c r="Q16" s="70">
        <v>0</v>
      </c>
      <c r="R16" s="70">
        <v>0</v>
      </c>
    </row>
    <row r="17" spans="1:18" ht="15">
      <c r="A17" s="69" t="s">
        <v>3</v>
      </c>
      <c r="B17" s="69" t="s">
        <v>164</v>
      </c>
      <c r="C17" s="76">
        <v>26</v>
      </c>
      <c r="D17" s="70">
        <v>1</v>
      </c>
      <c r="E17" s="70">
        <v>2</v>
      </c>
      <c r="F17" s="70">
        <v>2</v>
      </c>
      <c r="G17" s="70">
        <v>15</v>
      </c>
      <c r="H17" s="70">
        <v>1</v>
      </c>
      <c r="I17" s="70">
        <v>0</v>
      </c>
      <c r="J17" s="70">
        <v>0</v>
      </c>
      <c r="K17" s="70">
        <v>0</v>
      </c>
      <c r="L17" s="70">
        <v>0</v>
      </c>
      <c r="M17" s="70">
        <v>0</v>
      </c>
      <c r="N17" s="70">
        <v>0</v>
      </c>
      <c r="O17" s="70">
        <v>0</v>
      </c>
      <c r="P17" s="70">
        <v>4</v>
      </c>
      <c r="Q17" s="70">
        <v>1</v>
      </c>
      <c r="R17" s="70">
        <v>0</v>
      </c>
    </row>
    <row r="18" spans="1:18" s="30" customFormat="1" ht="15">
      <c r="A18" s="74" t="s">
        <v>4</v>
      </c>
      <c r="B18" s="73" t="s">
        <v>32</v>
      </c>
      <c r="C18" s="76">
        <v>18</v>
      </c>
      <c r="D18" s="70">
        <v>1</v>
      </c>
      <c r="E18" s="70">
        <v>2</v>
      </c>
      <c r="F18" s="70">
        <v>0</v>
      </c>
      <c r="G18" s="70">
        <v>12</v>
      </c>
      <c r="H18" s="70">
        <v>0</v>
      </c>
      <c r="I18" s="70">
        <v>0</v>
      </c>
      <c r="J18" s="70">
        <v>0</v>
      </c>
      <c r="K18" s="70">
        <v>0</v>
      </c>
      <c r="L18" s="70">
        <v>0</v>
      </c>
      <c r="M18" s="70">
        <v>0</v>
      </c>
      <c r="N18" s="70">
        <v>0</v>
      </c>
      <c r="O18" s="70">
        <v>0</v>
      </c>
      <c r="P18" s="70">
        <v>3</v>
      </c>
      <c r="Q18" s="70">
        <v>0</v>
      </c>
      <c r="R18" s="70">
        <v>0</v>
      </c>
    </row>
    <row r="19" spans="1:18" s="30" customFormat="1" ht="15">
      <c r="A19" s="74" t="s">
        <v>5</v>
      </c>
      <c r="B19" s="73" t="s">
        <v>31</v>
      </c>
      <c r="C19" s="76">
        <v>8</v>
      </c>
      <c r="D19" s="70">
        <v>0</v>
      </c>
      <c r="E19" s="70">
        <v>0</v>
      </c>
      <c r="F19" s="70">
        <v>2</v>
      </c>
      <c r="G19" s="70">
        <v>3</v>
      </c>
      <c r="H19" s="70">
        <v>1</v>
      </c>
      <c r="I19" s="70">
        <v>0</v>
      </c>
      <c r="J19" s="70">
        <v>0</v>
      </c>
      <c r="K19" s="70">
        <v>0</v>
      </c>
      <c r="L19" s="70">
        <v>0</v>
      </c>
      <c r="M19" s="70">
        <v>0</v>
      </c>
      <c r="N19" s="70">
        <v>0</v>
      </c>
      <c r="O19" s="70">
        <v>0</v>
      </c>
      <c r="P19" s="70">
        <v>1</v>
      </c>
      <c r="Q19" s="70">
        <v>1</v>
      </c>
      <c r="R19" s="70">
        <v>0</v>
      </c>
    </row>
    <row r="20" spans="1:18" ht="15">
      <c r="A20" s="69" t="s">
        <v>6</v>
      </c>
      <c r="B20" s="69" t="s">
        <v>165</v>
      </c>
      <c r="C20" s="76">
        <v>7</v>
      </c>
      <c r="D20" s="70">
        <v>0</v>
      </c>
      <c r="E20" s="70">
        <v>2</v>
      </c>
      <c r="F20" s="70">
        <v>0</v>
      </c>
      <c r="G20" s="70">
        <v>2</v>
      </c>
      <c r="H20" s="70">
        <v>3</v>
      </c>
      <c r="I20" s="70">
        <v>0</v>
      </c>
      <c r="J20" s="70">
        <v>0</v>
      </c>
      <c r="K20" s="70">
        <v>0</v>
      </c>
      <c r="L20" s="70">
        <v>0</v>
      </c>
      <c r="M20" s="70">
        <v>0</v>
      </c>
      <c r="N20" s="70">
        <v>0</v>
      </c>
      <c r="O20" s="70">
        <v>0</v>
      </c>
      <c r="P20" s="70">
        <v>0</v>
      </c>
      <c r="Q20" s="70">
        <v>0</v>
      </c>
      <c r="R20" s="70">
        <v>0</v>
      </c>
    </row>
    <row r="21" spans="1:18" ht="15">
      <c r="A21" s="69" t="s">
        <v>7</v>
      </c>
      <c r="B21" s="69" t="s">
        <v>166</v>
      </c>
      <c r="C21" s="76">
        <v>3</v>
      </c>
      <c r="D21" s="70">
        <v>0</v>
      </c>
      <c r="E21" s="70">
        <v>0</v>
      </c>
      <c r="F21" s="70">
        <v>0</v>
      </c>
      <c r="G21" s="70">
        <v>1</v>
      </c>
      <c r="H21" s="70">
        <v>0</v>
      </c>
      <c r="I21" s="70">
        <v>0</v>
      </c>
      <c r="J21" s="70">
        <v>0</v>
      </c>
      <c r="K21" s="70">
        <v>0</v>
      </c>
      <c r="L21" s="70">
        <v>0</v>
      </c>
      <c r="M21" s="70">
        <v>0</v>
      </c>
      <c r="N21" s="70">
        <v>0</v>
      </c>
      <c r="O21" s="70">
        <v>0</v>
      </c>
      <c r="P21" s="70">
        <v>1</v>
      </c>
      <c r="Q21" s="70">
        <v>1</v>
      </c>
      <c r="R21" s="70">
        <v>0</v>
      </c>
    </row>
    <row r="22" spans="1:18" ht="15">
      <c r="A22" s="69" t="s">
        <v>8</v>
      </c>
      <c r="B22" s="69" t="s">
        <v>167</v>
      </c>
      <c r="C22" s="76">
        <v>17</v>
      </c>
      <c r="D22" s="70">
        <v>0</v>
      </c>
      <c r="E22" s="70">
        <v>0</v>
      </c>
      <c r="F22" s="70">
        <v>10</v>
      </c>
      <c r="G22" s="70">
        <v>1</v>
      </c>
      <c r="H22" s="70">
        <v>0</v>
      </c>
      <c r="I22" s="70">
        <v>0</v>
      </c>
      <c r="J22" s="70">
        <v>0</v>
      </c>
      <c r="K22" s="70">
        <v>0</v>
      </c>
      <c r="L22" s="70">
        <v>0</v>
      </c>
      <c r="M22" s="70">
        <v>0</v>
      </c>
      <c r="N22" s="70">
        <v>0</v>
      </c>
      <c r="O22" s="70">
        <v>0</v>
      </c>
      <c r="P22" s="70">
        <v>1</v>
      </c>
      <c r="Q22" s="70">
        <v>1</v>
      </c>
      <c r="R22" s="70">
        <v>4</v>
      </c>
    </row>
    <row r="23" spans="1:18" s="30" customFormat="1" ht="15">
      <c r="A23" s="74" t="s">
        <v>9</v>
      </c>
      <c r="B23" s="73" t="s">
        <v>32</v>
      </c>
      <c r="C23" s="76">
        <v>7</v>
      </c>
      <c r="D23" s="70">
        <v>0</v>
      </c>
      <c r="E23" s="70">
        <v>0</v>
      </c>
      <c r="F23" s="70">
        <v>7</v>
      </c>
      <c r="G23" s="70">
        <v>0</v>
      </c>
      <c r="H23" s="70">
        <v>0</v>
      </c>
      <c r="I23" s="70">
        <v>0</v>
      </c>
      <c r="J23" s="70">
        <v>0</v>
      </c>
      <c r="K23" s="70">
        <v>0</v>
      </c>
      <c r="L23" s="70">
        <v>0</v>
      </c>
      <c r="M23" s="70">
        <v>0</v>
      </c>
      <c r="N23" s="70">
        <v>0</v>
      </c>
      <c r="O23" s="70">
        <v>0</v>
      </c>
      <c r="P23" s="70">
        <v>0</v>
      </c>
      <c r="Q23" s="70">
        <v>0</v>
      </c>
      <c r="R23" s="70">
        <v>0</v>
      </c>
    </row>
    <row r="24" spans="1:18" s="30" customFormat="1" ht="15">
      <c r="A24" s="74" t="s">
        <v>10</v>
      </c>
      <c r="B24" s="73" t="s">
        <v>33</v>
      </c>
      <c r="C24" s="76">
        <v>10</v>
      </c>
      <c r="D24" s="70">
        <v>0</v>
      </c>
      <c r="E24" s="70">
        <v>0</v>
      </c>
      <c r="F24" s="70">
        <v>3</v>
      </c>
      <c r="G24" s="70">
        <v>1</v>
      </c>
      <c r="H24" s="70">
        <v>0</v>
      </c>
      <c r="I24" s="70">
        <v>0</v>
      </c>
      <c r="J24" s="70">
        <v>0</v>
      </c>
      <c r="K24" s="70">
        <v>0</v>
      </c>
      <c r="L24" s="70">
        <v>0</v>
      </c>
      <c r="M24" s="70">
        <v>0</v>
      </c>
      <c r="N24" s="70">
        <v>0</v>
      </c>
      <c r="O24" s="70">
        <v>0</v>
      </c>
      <c r="P24" s="70">
        <v>1</v>
      </c>
      <c r="Q24" s="70">
        <v>1</v>
      </c>
      <c r="R24" s="70">
        <v>4</v>
      </c>
    </row>
    <row r="25" spans="1:18" ht="15">
      <c r="A25" s="69" t="s">
        <v>11</v>
      </c>
      <c r="B25" s="69" t="s">
        <v>168</v>
      </c>
      <c r="C25" s="76">
        <v>1</v>
      </c>
      <c r="D25" s="70">
        <v>0</v>
      </c>
      <c r="E25" s="70">
        <v>0</v>
      </c>
      <c r="F25" s="70">
        <v>0</v>
      </c>
      <c r="G25" s="70">
        <v>1</v>
      </c>
      <c r="H25" s="70">
        <v>0</v>
      </c>
      <c r="I25" s="70">
        <v>0</v>
      </c>
      <c r="J25" s="70">
        <v>0</v>
      </c>
      <c r="K25" s="70">
        <v>0</v>
      </c>
      <c r="L25" s="70">
        <v>0</v>
      </c>
      <c r="M25" s="70">
        <v>0</v>
      </c>
      <c r="N25" s="70">
        <v>0</v>
      </c>
      <c r="O25" s="70">
        <v>0</v>
      </c>
      <c r="P25" s="70">
        <v>0</v>
      </c>
      <c r="Q25" s="70">
        <v>0</v>
      </c>
      <c r="R25" s="70">
        <v>0</v>
      </c>
    </row>
    <row r="26" spans="1:18" ht="15">
      <c r="A26" s="69" t="s">
        <v>12</v>
      </c>
      <c r="B26" s="69" t="s">
        <v>169</v>
      </c>
      <c r="C26" s="76">
        <v>13</v>
      </c>
      <c r="D26" s="70">
        <v>0</v>
      </c>
      <c r="E26" s="70">
        <v>0</v>
      </c>
      <c r="F26" s="70">
        <v>8</v>
      </c>
      <c r="G26" s="70">
        <v>3</v>
      </c>
      <c r="H26" s="70">
        <v>1</v>
      </c>
      <c r="I26" s="70">
        <v>0</v>
      </c>
      <c r="J26" s="70">
        <v>0</v>
      </c>
      <c r="K26" s="70">
        <v>0</v>
      </c>
      <c r="L26" s="70">
        <v>0</v>
      </c>
      <c r="M26" s="70">
        <v>0</v>
      </c>
      <c r="N26" s="70">
        <v>0</v>
      </c>
      <c r="O26" s="70">
        <v>0</v>
      </c>
      <c r="P26" s="70">
        <v>1</v>
      </c>
      <c r="Q26" s="70">
        <v>0</v>
      </c>
      <c r="R26" s="70">
        <v>0</v>
      </c>
    </row>
    <row r="27" spans="1:18" ht="15">
      <c r="A27" s="69" t="s">
        <v>13</v>
      </c>
      <c r="B27" s="69" t="s">
        <v>170</v>
      </c>
      <c r="C27" s="76">
        <v>4</v>
      </c>
      <c r="D27" s="70">
        <v>0</v>
      </c>
      <c r="E27" s="70">
        <v>0</v>
      </c>
      <c r="F27" s="70">
        <v>1</v>
      </c>
      <c r="G27" s="70">
        <v>3</v>
      </c>
      <c r="H27" s="70">
        <v>0</v>
      </c>
      <c r="I27" s="70">
        <v>0</v>
      </c>
      <c r="J27" s="70">
        <v>0</v>
      </c>
      <c r="K27" s="70">
        <v>0</v>
      </c>
      <c r="L27" s="70">
        <v>0</v>
      </c>
      <c r="M27" s="70">
        <v>0</v>
      </c>
      <c r="N27" s="70">
        <v>0</v>
      </c>
      <c r="O27" s="70">
        <v>0</v>
      </c>
      <c r="P27" s="70">
        <v>0</v>
      </c>
      <c r="Q27" s="70">
        <v>0</v>
      </c>
      <c r="R27" s="70">
        <v>0</v>
      </c>
    </row>
    <row r="28" spans="1:18" ht="15">
      <c r="A28" s="69" t="s">
        <v>14</v>
      </c>
      <c r="B28" s="69" t="s">
        <v>171</v>
      </c>
      <c r="C28" s="76">
        <v>5</v>
      </c>
      <c r="D28" s="70">
        <v>0</v>
      </c>
      <c r="E28" s="70">
        <v>0</v>
      </c>
      <c r="F28" s="70">
        <v>0</v>
      </c>
      <c r="G28" s="70">
        <v>2</v>
      </c>
      <c r="H28" s="70">
        <v>0</v>
      </c>
      <c r="I28" s="70">
        <v>0</v>
      </c>
      <c r="J28" s="70">
        <v>0</v>
      </c>
      <c r="K28" s="70">
        <v>0</v>
      </c>
      <c r="L28" s="70">
        <v>0</v>
      </c>
      <c r="M28" s="70">
        <v>0</v>
      </c>
      <c r="N28" s="70">
        <v>0</v>
      </c>
      <c r="O28" s="70">
        <v>0</v>
      </c>
      <c r="P28" s="70">
        <v>2</v>
      </c>
      <c r="Q28" s="70">
        <v>1</v>
      </c>
      <c r="R28" s="70">
        <v>0</v>
      </c>
    </row>
    <row r="29" spans="1:18" ht="15">
      <c r="A29" s="69" t="s">
        <v>15</v>
      </c>
      <c r="B29" s="69" t="s">
        <v>172</v>
      </c>
      <c r="C29" s="76">
        <v>4</v>
      </c>
      <c r="D29" s="70">
        <v>1</v>
      </c>
      <c r="E29" s="70">
        <v>0</v>
      </c>
      <c r="F29" s="70">
        <v>1</v>
      </c>
      <c r="G29" s="70">
        <v>0</v>
      </c>
      <c r="H29" s="70">
        <v>0</v>
      </c>
      <c r="I29" s="70">
        <v>0</v>
      </c>
      <c r="J29" s="70">
        <v>0</v>
      </c>
      <c r="K29" s="70">
        <v>0</v>
      </c>
      <c r="L29" s="70">
        <v>0</v>
      </c>
      <c r="M29" s="70">
        <v>0</v>
      </c>
      <c r="N29" s="70">
        <v>0</v>
      </c>
      <c r="O29" s="70">
        <v>0</v>
      </c>
      <c r="P29" s="70">
        <v>2</v>
      </c>
      <c r="Q29" s="70">
        <v>0</v>
      </c>
      <c r="R29" s="70">
        <v>0</v>
      </c>
    </row>
    <row r="30" spans="1:18" ht="15">
      <c r="A30" s="69" t="s">
        <v>16</v>
      </c>
      <c r="B30" s="69" t="s">
        <v>173</v>
      </c>
      <c r="C30" s="76">
        <v>19</v>
      </c>
      <c r="D30" s="70">
        <v>0</v>
      </c>
      <c r="E30" s="70">
        <v>0</v>
      </c>
      <c r="F30" s="70">
        <v>5</v>
      </c>
      <c r="G30" s="70">
        <v>10</v>
      </c>
      <c r="H30" s="70">
        <v>1</v>
      </c>
      <c r="I30" s="70">
        <v>0</v>
      </c>
      <c r="J30" s="70">
        <v>0</v>
      </c>
      <c r="K30" s="70">
        <v>0</v>
      </c>
      <c r="L30" s="70">
        <v>0</v>
      </c>
      <c r="M30" s="70">
        <v>1</v>
      </c>
      <c r="N30" s="70">
        <v>0</v>
      </c>
      <c r="O30" s="70">
        <v>0</v>
      </c>
      <c r="P30" s="70">
        <v>1</v>
      </c>
      <c r="Q30" s="70">
        <v>1</v>
      </c>
      <c r="R30" s="70">
        <v>0</v>
      </c>
    </row>
    <row r="31" spans="1:18" ht="15">
      <c r="A31" s="69" t="s">
        <v>17</v>
      </c>
      <c r="B31" s="69" t="s">
        <v>174</v>
      </c>
      <c r="C31" s="76">
        <v>5</v>
      </c>
      <c r="D31" s="70">
        <v>0</v>
      </c>
      <c r="E31" s="70">
        <v>0</v>
      </c>
      <c r="F31" s="70">
        <v>3</v>
      </c>
      <c r="G31" s="70">
        <v>2</v>
      </c>
      <c r="H31" s="70">
        <v>0</v>
      </c>
      <c r="I31" s="70">
        <v>0</v>
      </c>
      <c r="J31" s="70">
        <v>0</v>
      </c>
      <c r="K31" s="70">
        <v>0</v>
      </c>
      <c r="L31" s="70">
        <v>0</v>
      </c>
      <c r="M31" s="70">
        <v>0</v>
      </c>
      <c r="N31" s="70">
        <v>0</v>
      </c>
      <c r="O31" s="70">
        <v>0</v>
      </c>
      <c r="P31" s="70">
        <v>0</v>
      </c>
      <c r="Q31" s="70">
        <v>0</v>
      </c>
      <c r="R31" s="70">
        <v>0</v>
      </c>
    </row>
    <row r="32" spans="1:18" ht="15">
      <c r="A32" s="69" t="s">
        <v>18</v>
      </c>
      <c r="B32" s="69" t="s">
        <v>175</v>
      </c>
      <c r="C32" s="76">
        <v>52</v>
      </c>
      <c r="D32" s="70">
        <v>1</v>
      </c>
      <c r="E32" s="70">
        <v>0</v>
      </c>
      <c r="F32" s="70">
        <v>26</v>
      </c>
      <c r="G32" s="70">
        <v>6</v>
      </c>
      <c r="H32" s="70">
        <v>0</v>
      </c>
      <c r="I32" s="70">
        <v>0</v>
      </c>
      <c r="J32" s="70">
        <v>0</v>
      </c>
      <c r="K32" s="70">
        <v>0</v>
      </c>
      <c r="L32" s="70">
        <v>0</v>
      </c>
      <c r="M32" s="70">
        <v>1</v>
      </c>
      <c r="N32" s="70">
        <v>0</v>
      </c>
      <c r="O32" s="70">
        <v>0</v>
      </c>
      <c r="P32" s="70">
        <v>12</v>
      </c>
      <c r="Q32" s="70">
        <v>0</v>
      </c>
      <c r="R32" s="70">
        <v>6</v>
      </c>
    </row>
    <row r="33" spans="1:18" s="30" customFormat="1" ht="15">
      <c r="A33" s="74" t="s">
        <v>19</v>
      </c>
      <c r="B33" s="73" t="s">
        <v>32</v>
      </c>
      <c r="C33" s="76">
        <v>16</v>
      </c>
      <c r="D33" s="70">
        <v>1</v>
      </c>
      <c r="E33" s="70">
        <v>0</v>
      </c>
      <c r="F33" s="70">
        <v>10</v>
      </c>
      <c r="G33" s="70">
        <v>0</v>
      </c>
      <c r="H33" s="70">
        <v>0</v>
      </c>
      <c r="I33" s="70">
        <v>0</v>
      </c>
      <c r="J33" s="70">
        <v>0</v>
      </c>
      <c r="K33" s="70">
        <v>0</v>
      </c>
      <c r="L33" s="70">
        <v>0</v>
      </c>
      <c r="M33" s="70">
        <v>0</v>
      </c>
      <c r="N33" s="70">
        <v>0</v>
      </c>
      <c r="O33" s="70">
        <v>0</v>
      </c>
      <c r="P33" s="70">
        <v>4</v>
      </c>
      <c r="Q33" s="70">
        <v>0</v>
      </c>
      <c r="R33" s="70">
        <v>1</v>
      </c>
    </row>
    <row r="34" spans="1:18" s="30" customFormat="1" ht="15">
      <c r="A34" s="74" t="s">
        <v>20</v>
      </c>
      <c r="B34" s="73" t="s">
        <v>34</v>
      </c>
      <c r="C34" s="76">
        <v>36</v>
      </c>
      <c r="D34" s="70">
        <v>0</v>
      </c>
      <c r="E34" s="70">
        <v>0</v>
      </c>
      <c r="F34" s="70">
        <v>16</v>
      </c>
      <c r="G34" s="70">
        <v>6</v>
      </c>
      <c r="H34" s="70">
        <v>0</v>
      </c>
      <c r="I34" s="70">
        <v>0</v>
      </c>
      <c r="J34" s="70">
        <v>0</v>
      </c>
      <c r="K34" s="70">
        <v>0</v>
      </c>
      <c r="L34" s="70">
        <v>0</v>
      </c>
      <c r="M34" s="70">
        <v>1</v>
      </c>
      <c r="N34" s="70">
        <v>0</v>
      </c>
      <c r="O34" s="70">
        <v>0</v>
      </c>
      <c r="P34" s="70">
        <v>8</v>
      </c>
      <c r="Q34" s="70">
        <v>0</v>
      </c>
      <c r="R34" s="70">
        <v>5</v>
      </c>
    </row>
    <row r="35" spans="1:18" ht="15">
      <c r="A35" s="69" t="s">
        <v>21</v>
      </c>
      <c r="B35" s="69" t="s">
        <v>176</v>
      </c>
      <c r="C35" s="76">
        <v>9</v>
      </c>
      <c r="D35" s="70">
        <v>2</v>
      </c>
      <c r="E35" s="70">
        <v>0</v>
      </c>
      <c r="F35" s="70">
        <v>1</v>
      </c>
      <c r="G35" s="70">
        <v>2</v>
      </c>
      <c r="H35" s="70">
        <v>0</v>
      </c>
      <c r="I35" s="70">
        <v>0</v>
      </c>
      <c r="J35" s="70">
        <v>0</v>
      </c>
      <c r="K35" s="70">
        <v>0</v>
      </c>
      <c r="L35" s="70">
        <v>0</v>
      </c>
      <c r="M35" s="70">
        <v>0</v>
      </c>
      <c r="N35" s="70">
        <v>0</v>
      </c>
      <c r="O35" s="70">
        <v>0</v>
      </c>
      <c r="P35" s="70">
        <v>4</v>
      </c>
      <c r="Q35" s="70">
        <v>0</v>
      </c>
      <c r="R35" s="70">
        <v>0</v>
      </c>
    </row>
    <row r="36" spans="1:18" ht="15">
      <c r="A36" s="69" t="s">
        <v>22</v>
      </c>
      <c r="B36" s="69" t="s">
        <v>177</v>
      </c>
      <c r="C36" s="76">
        <v>20</v>
      </c>
      <c r="D36" s="70">
        <v>3</v>
      </c>
      <c r="E36" s="70">
        <v>0</v>
      </c>
      <c r="F36" s="70">
        <v>1</v>
      </c>
      <c r="G36" s="70">
        <v>9</v>
      </c>
      <c r="H36" s="70">
        <v>6</v>
      </c>
      <c r="I36" s="70">
        <v>0</v>
      </c>
      <c r="J36" s="70">
        <v>0</v>
      </c>
      <c r="K36" s="70">
        <v>0</v>
      </c>
      <c r="L36" s="70">
        <v>0</v>
      </c>
      <c r="M36" s="70">
        <v>0</v>
      </c>
      <c r="N36" s="70">
        <v>0</v>
      </c>
      <c r="O36" s="70">
        <v>0</v>
      </c>
      <c r="P36" s="70">
        <v>1</v>
      </c>
      <c r="Q36" s="70">
        <v>0</v>
      </c>
      <c r="R36" s="70">
        <v>0</v>
      </c>
    </row>
    <row r="37" spans="1:18" ht="15">
      <c r="A37" s="69" t="s">
        <v>23</v>
      </c>
      <c r="B37" s="69" t="s">
        <v>178</v>
      </c>
      <c r="C37" s="76">
        <v>6</v>
      </c>
      <c r="D37" s="70">
        <v>0</v>
      </c>
      <c r="E37" s="70">
        <v>0</v>
      </c>
      <c r="F37" s="70">
        <v>4</v>
      </c>
      <c r="G37" s="70">
        <v>1</v>
      </c>
      <c r="H37" s="70">
        <v>1</v>
      </c>
      <c r="I37" s="70">
        <v>0</v>
      </c>
      <c r="J37" s="70">
        <v>0</v>
      </c>
      <c r="K37" s="70">
        <v>0</v>
      </c>
      <c r="L37" s="70">
        <v>0</v>
      </c>
      <c r="M37" s="70">
        <v>0</v>
      </c>
      <c r="N37" s="70">
        <v>0</v>
      </c>
      <c r="O37" s="70">
        <v>0</v>
      </c>
      <c r="P37" s="70">
        <v>0</v>
      </c>
      <c r="Q37" s="70">
        <v>0</v>
      </c>
      <c r="R37" s="70">
        <v>0</v>
      </c>
    </row>
    <row r="38" spans="1:18" ht="15">
      <c r="A38" s="69" t="s">
        <v>24</v>
      </c>
      <c r="B38" s="69" t="s">
        <v>179</v>
      </c>
      <c r="C38" s="76">
        <v>14</v>
      </c>
      <c r="D38" s="70">
        <v>0</v>
      </c>
      <c r="E38" s="70">
        <v>0</v>
      </c>
      <c r="F38" s="70">
        <v>3</v>
      </c>
      <c r="G38" s="70">
        <v>9</v>
      </c>
      <c r="H38" s="70">
        <v>0</v>
      </c>
      <c r="I38" s="70">
        <v>0</v>
      </c>
      <c r="J38" s="70">
        <v>0</v>
      </c>
      <c r="K38" s="70">
        <v>0</v>
      </c>
      <c r="L38" s="70">
        <v>0</v>
      </c>
      <c r="M38" s="70">
        <v>0</v>
      </c>
      <c r="N38" s="70">
        <v>0</v>
      </c>
      <c r="O38" s="70">
        <v>0</v>
      </c>
      <c r="P38" s="70">
        <v>2</v>
      </c>
      <c r="Q38" s="70">
        <v>0</v>
      </c>
      <c r="R38" s="70">
        <v>0</v>
      </c>
    </row>
    <row r="39" spans="1:18" ht="15">
      <c r="A39" s="69" t="s">
        <v>25</v>
      </c>
      <c r="B39" s="69" t="s">
        <v>180</v>
      </c>
      <c r="C39" s="76">
        <v>1</v>
      </c>
      <c r="D39" s="70">
        <v>0</v>
      </c>
      <c r="E39" s="70">
        <v>0</v>
      </c>
      <c r="F39" s="70">
        <v>0</v>
      </c>
      <c r="G39" s="70">
        <v>1</v>
      </c>
      <c r="H39" s="70">
        <v>0</v>
      </c>
      <c r="I39" s="70">
        <v>0</v>
      </c>
      <c r="J39" s="70">
        <v>0</v>
      </c>
      <c r="K39" s="70">
        <v>0</v>
      </c>
      <c r="L39" s="70">
        <v>0</v>
      </c>
      <c r="M39" s="70">
        <v>0</v>
      </c>
      <c r="N39" s="70">
        <v>0</v>
      </c>
      <c r="O39" s="70">
        <v>0</v>
      </c>
      <c r="P39" s="70">
        <v>0</v>
      </c>
      <c r="Q39" s="70">
        <v>0</v>
      </c>
      <c r="R39" s="70">
        <v>0</v>
      </c>
    </row>
    <row r="40" spans="1:18" ht="15">
      <c r="A40" s="69" t="s">
        <v>26</v>
      </c>
      <c r="B40" s="69" t="s">
        <v>181</v>
      </c>
      <c r="C40" s="76">
        <v>16</v>
      </c>
      <c r="D40" s="70">
        <v>0</v>
      </c>
      <c r="E40" s="70">
        <v>5</v>
      </c>
      <c r="F40" s="70">
        <v>2</v>
      </c>
      <c r="G40" s="70">
        <v>7</v>
      </c>
      <c r="H40" s="70">
        <v>0</v>
      </c>
      <c r="I40" s="70">
        <v>0</v>
      </c>
      <c r="J40" s="70">
        <v>0</v>
      </c>
      <c r="K40" s="70">
        <v>0</v>
      </c>
      <c r="L40" s="70">
        <v>0</v>
      </c>
      <c r="M40" s="70">
        <v>0</v>
      </c>
      <c r="N40" s="70">
        <v>0</v>
      </c>
      <c r="O40" s="70">
        <v>0</v>
      </c>
      <c r="P40" s="70">
        <v>0</v>
      </c>
      <c r="Q40" s="70">
        <v>2</v>
      </c>
      <c r="R40" s="70">
        <v>0</v>
      </c>
    </row>
    <row r="41" spans="1:18" ht="15">
      <c r="A41" s="69" t="s">
        <v>27</v>
      </c>
      <c r="B41" s="69" t="s">
        <v>182</v>
      </c>
      <c r="C41" s="76">
        <v>7</v>
      </c>
      <c r="D41" s="70">
        <v>1</v>
      </c>
      <c r="E41" s="70">
        <v>2</v>
      </c>
      <c r="F41" s="70">
        <v>0</v>
      </c>
      <c r="G41" s="70">
        <v>4</v>
      </c>
      <c r="H41" s="70">
        <v>0</v>
      </c>
      <c r="I41" s="70">
        <v>0</v>
      </c>
      <c r="J41" s="70">
        <v>0</v>
      </c>
      <c r="K41" s="70">
        <v>0</v>
      </c>
      <c r="L41" s="70">
        <v>0</v>
      </c>
      <c r="M41" s="70">
        <v>0</v>
      </c>
      <c r="N41" s="70">
        <v>0</v>
      </c>
      <c r="O41" s="70">
        <v>0</v>
      </c>
      <c r="P41" s="70">
        <v>0</v>
      </c>
      <c r="Q41" s="70">
        <v>0</v>
      </c>
      <c r="R41" s="70">
        <v>0</v>
      </c>
    </row>
    <row r="42" spans="1:18" ht="15">
      <c r="A42" s="69" t="s">
        <v>28</v>
      </c>
      <c r="B42" s="69" t="s">
        <v>183</v>
      </c>
      <c r="C42" s="76">
        <v>2</v>
      </c>
      <c r="D42" s="70">
        <v>2</v>
      </c>
      <c r="E42" s="70">
        <v>0</v>
      </c>
      <c r="F42" s="70">
        <v>0</v>
      </c>
      <c r="G42" s="70">
        <v>0</v>
      </c>
      <c r="H42" s="70">
        <v>0</v>
      </c>
      <c r="I42" s="70">
        <v>0</v>
      </c>
      <c r="J42" s="70">
        <v>0</v>
      </c>
      <c r="K42" s="70">
        <v>0</v>
      </c>
      <c r="L42" s="70">
        <v>0</v>
      </c>
      <c r="M42" s="70">
        <v>0</v>
      </c>
      <c r="N42" s="70">
        <v>0</v>
      </c>
      <c r="O42" s="70">
        <v>0</v>
      </c>
      <c r="P42" s="70">
        <v>0</v>
      </c>
      <c r="Q42" s="70">
        <v>0</v>
      </c>
      <c r="R42" s="70">
        <v>0</v>
      </c>
    </row>
    <row r="43" spans="1:18" ht="15">
      <c r="A43" s="69" t="s">
        <v>29</v>
      </c>
      <c r="B43" s="69" t="s">
        <v>184</v>
      </c>
      <c r="C43" s="76">
        <v>10</v>
      </c>
      <c r="D43" s="70">
        <v>0</v>
      </c>
      <c r="E43" s="70">
        <v>0</v>
      </c>
      <c r="F43" s="70">
        <v>0</v>
      </c>
      <c r="G43" s="70">
        <v>6</v>
      </c>
      <c r="H43" s="70">
        <v>4</v>
      </c>
      <c r="I43" s="70">
        <v>0</v>
      </c>
      <c r="J43" s="70">
        <v>0</v>
      </c>
      <c r="K43" s="70">
        <v>0</v>
      </c>
      <c r="L43" s="70">
        <v>0</v>
      </c>
      <c r="M43" s="70">
        <v>0</v>
      </c>
      <c r="N43" s="70">
        <v>0</v>
      </c>
      <c r="O43" s="70">
        <v>0</v>
      </c>
      <c r="P43" s="70">
        <v>0</v>
      </c>
      <c r="Q43" s="70">
        <v>0</v>
      </c>
      <c r="R43" s="70">
        <v>0</v>
      </c>
    </row>
    <row r="44" spans="1:18" ht="15">
      <c r="A44" s="69" t="s">
        <v>30</v>
      </c>
      <c r="B44" s="69" t="s">
        <v>185</v>
      </c>
      <c r="C44" s="76">
        <v>15</v>
      </c>
      <c r="D44" s="70">
        <v>2</v>
      </c>
      <c r="E44" s="70">
        <v>3</v>
      </c>
      <c r="F44" s="70">
        <v>6</v>
      </c>
      <c r="G44" s="70">
        <v>2</v>
      </c>
      <c r="H44" s="70">
        <v>0</v>
      </c>
      <c r="I44" s="70">
        <v>0</v>
      </c>
      <c r="J44" s="70">
        <v>0</v>
      </c>
      <c r="K44" s="70">
        <v>1</v>
      </c>
      <c r="L44" s="70">
        <v>0</v>
      </c>
      <c r="M44" s="70">
        <v>0</v>
      </c>
      <c r="N44" s="70">
        <v>0</v>
      </c>
      <c r="O44" s="70">
        <v>0</v>
      </c>
      <c r="P44" s="70">
        <v>1</v>
      </c>
      <c r="Q44" s="70">
        <v>0</v>
      </c>
      <c r="R44" s="70">
        <v>0</v>
      </c>
    </row>
    <row r="45" spans="1:18" ht="15">
      <c r="A45" s="260" t="s">
        <v>86</v>
      </c>
      <c r="B45" s="261"/>
      <c r="C45" s="129">
        <v>352</v>
      </c>
      <c r="D45" s="96">
        <v>24</v>
      </c>
      <c r="E45" s="96">
        <v>21</v>
      </c>
      <c r="F45" s="96">
        <v>97</v>
      </c>
      <c r="G45" s="96">
        <v>120</v>
      </c>
      <c r="H45" s="96">
        <v>20</v>
      </c>
      <c r="I45" s="96">
        <v>0</v>
      </c>
      <c r="J45" s="96">
        <v>0</v>
      </c>
      <c r="K45" s="96">
        <v>1</v>
      </c>
      <c r="L45" s="96">
        <v>0</v>
      </c>
      <c r="M45" s="96">
        <v>3</v>
      </c>
      <c r="N45" s="96">
        <v>0</v>
      </c>
      <c r="O45" s="96">
        <v>0</v>
      </c>
      <c r="P45" s="96">
        <v>44</v>
      </c>
      <c r="Q45" s="96">
        <v>10</v>
      </c>
      <c r="R45" s="96">
        <v>12</v>
      </c>
    </row>
    <row r="46" spans="1:18" ht="15">
      <c r="A46" s="267" t="s">
        <v>770</v>
      </c>
      <c r="B46" s="267"/>
      <c r="C46" s="76">
        <v>40</v>
      </c>
      <c r="D46" s="70">
        <v>2</v>
      </c>
      <c r="E46" s="70">
        <v>1</v>
      </c>
      <c r="F46" s="70">
        <v>12</v>
      </c>
      <c r="G46" s="70">
        <v>8</v>
      </c>
      <c r="H46" s="70">
        <v>2</v>
      </c>
      <c r="I46" s="70">
        <v>0</v>
      </c>
      <c r="J46" s="70">
        <v>0</v>
      </c>
      <c r="K46" s="70">
        <v>0</v>
      </c>
      <c r="L46" s="70">
        <v>0</v>
      </c>
      <c r="M46" s="70">
        <v>1</v>
      </c>
      <c r="N46" s="70">
        <v>0</v>
      </c>
      <c r="O46" s="70">
        <v>0</v>
      </c>
      <c r="P46" s="70">
        <v>9</v>
      </c>
      <c r="Q46" s="70">
        <v>4</v>
      </c>
      <c r="R46" s="70">
        <v>1</v>
      </c>
    </row>
    <row r="47" spans="1:18" ht="15">
      <c r="A47" s="267" t="s">
        <v>771</v>
      </c>
      <c r="B47" s="267"/>
      <c r="C47" s="76">
        <v>74</v>
      </c>
      <c r="D47" s="70">
        <v>5</v>
      </c>
      <c r="E47" s="70">
        <v>8</v>
      </c>
      <c r="F47" s="70">
        <v>6</v>
      </c>
      <c r="G47" s="70">
        <v>40</v>
      </c>
      <c r="H47" s="70">
        <v>7</v>
      </c>
      <c r="I47" s="70">
        <v>0</v>
      </c>
      <c r="J47" s="70">
        <v>0</v>
      </c>
      <c r="K47" s="70">
        <v>0</v>
      </c>
      <c r="L47" s="70">
        <v>0</v>
      </c>
      <c r="M47" s="70">
        <v>0</v>
      </c>
      <c r="N47" s="70">
        <v>0</v>
      </c>
      <c r="O47" s="70">
        <v>0</v>
      </c>
      <c r="P47" s="70">
        <v>5</v>
      </c>
      <c r="Q47" s="70">
        <v>3</v>
      </c>
      <c r="R47" s="70">
        <v>0</v>
      </c>
    </row>
    <row r="48" spans="1:18" ht="12.75" customHeight="1">
      <c r="A48" s="267" t="s">
        <v>772</v>
      </c>
      <c r="B48" s="267"/>
      <c r="C48" s="76">
        <v>42</v>
      </c>
      <c r="D48" s="70">
        <v>4</v>
      </c>
      <c r="E48" s="70">
        <v>2</v>
      </c>
      <c r="F48" s="70">
        <v>14</v>
      </c>
      <c r="G48" s="70">
        <v>6</v>
      </c>
      <c r="H48" s="70">
        <v>4</v>
      </c>
      <c r="I48" s="70">
        <v>0</v>
      </c>
      <c r="J48" s="70">
        <v>0</v>
      </c>
      <c r="K48" s="70">
        <v>0</v>
      </c>
      <c r="L48" s="70">
        <v>0</v>
      </c>
      <c r="M48" s="70">
        <v>0</v>
      </c>
      <c r="N48" s="70">
        <v>0</v>
      </c>
      <c r="O48" s="70">
        <v>0</v>
      </c>
      <c r="P48" s="70">
        <v>6</v>
      </c>
      <c r="Q48" s="70">
        <v>2</v>
      </c>
      <c r="R48" s="70">
        <v>4</v>
      </c>
    </row>
    <row r="49" spans="1:18" ht="15">
      <c r="A49" s="267" t="s">
        <v>773</v>
      </c>
      <c r="B49" s="267"/>
      <c r="C49" s="76">
        <v>75</v>
      </c>
      <c r="D49" s="70">
        <v>9</v>
      </c>
      <c r="E49" s="70">
        <v>10</v>
      </c>
      <c r="F49" s="70">
        <v>16</v>
      </c>
      <c r="G49" s="70">
        <v>28</v>
      </c>
      <c r="H49" s="70">
        <v>1</v>
      </c>
      <c r="I49" s="70">
        <v>0</v>
      </c>
      <c r="J49" s="70">
        <v>0</v>
      </c>
      <c r="K49" s="70">
        <v>1</v>
      </c>
      <c r="L49" s="70">
        <v>0</v>
      </c>
      <c r="M49" s="70">
        <v>1</v>
      </c>
      <c r="N49" s="70">
        <v>0</v>
      </c>
      <c r="O49" s="70">
        <v>0</v>
      </c>
      <c r="P49" s="70">
        <v>7</v>
      </c>
      <c r="Q49" s="70">
        <v>1</v>
      </c>
      <c r="R49" s="70">
        <v>1</v>
      </c>
    </row>
    <row r="50" spans="1:18" ht="14.25" customHeight="1">
      <c r="A50" s="267" t="s">
        <v>774</v>
      </c>
      <c r="B50" s="267"/>
      <c r="C50" s="76">
        <v>121</v>
      </c>
      <c r="D50" s="70">
        <v>4</v>
      </c>
      <c r="E50" s="70">
        <v>0</v>
      </c>
      <c r="F50" s="70">
        <v>49</v>
      </c>
      <c r="G50" s="70">
        <v>38</v>
      </c>
      <c r="H50" s="70">
        <v>6</v>
      </c>
      <c r="I50" s="70">
        <v>0</v>
      </c>
      <c r="J50" s="70">
        <v>0</v>
      </c>
      <c r="K50" s="70">
        <v>0</v>
      </c>
      <c r="L50" s="70">
        <v>0</v>
      </c>
      <c r="M50" s="70">
        <v>1</v>
      </c>
      <c r="N50" s="70">
        <v>0</v>
      </c>
      <c r="O50" s="70">
        <v>0</v>
      </c>
      <c r="P50" s="70">
        <v>17</v>
      </c>
      <c r="Q50" s="70">
        <v>0</v>
      </c>
      <c r="R50" s="70">
        <v>6</v>
      </c>
    </row>
    <row r="51" spans="1:18">
      <c r="C51" s="31"/>
    </row>
    <row r="52" spans="1:18">
      <c r="B52" s="31"/>
      <c r="D52" s="33"/>
      <c r="E52" s="34"/>
      <c r="F52" s="33"/>
      <c r="G52" s="33"/>
      <c r="H52" s="33"/>
      <c r="I52" s="33"/>
      <c r="J52" s="33"/>
      <c r="K52" s="33"/>
      <c r="L52" s="33"/>
    </row>
  </sheetData>
  <mergeCells count="27">
    <mergeCell ref="A50:B50"/>
    <mergeCell ref="A45:B45"/>
    <mergeCell ref="A46:B46"/>
    <mergeCell ref="A47:B47"/>
    <mergeCell ref="A48:B48"/>
    <mergeCell ref="G4:G5"/>
    <mergeCell ref="A49:B49"/>
    <mergeCell ref="I4:I5"/>
    <mergeCell ref="J4:J5"/>
    <mergeCell ref="A3:A5"/>
    <mergeCell ref="E4:E5"/>
    <mergeCell ref="R4:R5"/>
    <mergeCell ref="D3:R3"/>
    <mergeCell ref="A1:R1"/>
    <mergeCell ref="A2:R2"/>
    <mergeCell ref="M4:M5"/>
    <mergeCell ref="N4:N5"/>
    <mergeCell ref="O4:O5"/>
    <mergeCell ref="P4:P5"/>
    <mergeCell ref="Q4:Q5"/>
    <mergeCell ref="K4:K5"/>
    <mergeCell ref="L4:L5"/>
    <mergeCell ref="B3:B5"/>
    <mergeCell ref="C3:C5"/>
    <mergeCell ref="D4:D5"/>
    <mergeCell ref="H4:H5"/>
    <mergeCell ref="F4:F5"/>
  </mergeCells>
  <phoneticPr fontId="1" type="noConversion"/>
  <hyperlinks>
    <hyperlink ref="S1" location="'spis tabel'!A1" display="'spis tabel'!A1" xr:uid="{00000000-0004-0000-1700-000000000000}"/>
  </hyperlinks>
  <pageMargins left="0.75" right="0.75" top="1" bottom="1" header="0.5" footer="0.5"/>
  <pageSetup paperSize="9" orientation="portrait"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59"/>
  <sheetViews>
    <sheetView showGridLines="0" zoomScaleNormal="100" workbookViewId="0">
      <selection sqref="A1:H1"/>
    </sheetView>
  </sheetViews>
  <sheetFormatPr defaultRowHeight="12.75"/>
  <cols>
    <col min="1" max="1" width="5.42578125" style="11" customWidth="1"/>
    <col min="2" max="2" width="20.5703125" style="11" customWidth="1"/>
    <col min="3" max="3" width="10.28515625" style="11" customWidth="1"/>
    <col min="4" max="4" width="9.85546875" style="11" customWidth="1"/>
    <col min="5" max="5" width="16.7109375" style="11" customWidth="1"/>
    <col min="6" max="6" width="10.140625" style="11" customWidth="1"/>
    <col min="7" max="7" width="9" style="11" customWidth="1"/>
    <col min="8" max="8" width="16.140625" style="11" customWidth="1"/>
    <col min="9" max="9" width="10.140625" style="11" customWidth="1"/>
    <col min="10" max="10" width="9.140625" style="11"/>
    <col min="11" max="11" width="13.85546875" style="11" customWidth="1"/>
    <col min="12" max="13" width="9.140625" style="11"/>
    <col min="14" max="14" width="19.140625" style="11" customWidth="1"/>
    <col min="15" max="15" width="22" style="11" customWidth="1"/>
    <col min="16" max="16384" width="9.140625" style="11"/>
  </cols>
  <sheetData>
    <row r="1" spans="1:15">
      <c r="A1" s="240" t="s">
        <v>962</v>
      </c>
      <c r="B1" s="240"/>
      <c r="C1" s="240"/>
      <c r="D1" s="240"/>
      <c r="E1" s="240"/>
      <c r="F1" s="240"/>
      <c r="G1" s="240"/>
      <c r="H1" s="240"/>
      <c r="I1"/>
      <c r="O1" s="154" t="s">
        <v>754</v>
      </c>
    </row>
    <row r="2" spans="1:15" ht="31.5" customHeight="1">
      <c r="A2" s="257" t="s">
        <v>87</v>
      </c>
      <c r="B2" s="257" t="s">
        <v>2</v>
      </c>
      <c r="C2" s="257" t="s">
        <v>791</v>
      </c>
      <c r="D2" s="257"/>
      <c r="E2" s="257"/>
      <c r="F2" s="257" t="s">
        <v>205</v>
      </c>
      <c r="G2" s="257"/>
      <c r="H2" s="257"/>
      <c r="I2" s="257" t="s">
        <v>792</v>
      </c>
      <c r="J2" s="257"/>
      <c r="K2" s="257"/>
      <c r="L2" s="257" t="s">
        <v>793</v>
      </c>
      <c r="M2" s="257"/>
      <c r="N2" s="257"/>
    </row>
    <row r="3" spans="1:15" s="12" customFormat="1" ht="18.75" customHeight="1">
      <c r="A3" s="257"/>
      <c r="B3" s="257"/>
      <c r="C3" s="257" t="s">
        <v>41</v>
      </c>
      <c r="D3" s="45" t="s">
        <v>65</v>
      </c>
      <c r="E3" s="257" t="s">
        <v>197</v>
      </c>
      <c r="F3" s="257" t="s">
        <v>41</v>
      </c>
      <c r="G3" s="45" t="s">
        <v>65</v>
      </c>
      <c r="H3" s="257" t="s">
        <v>198</v>
      </c>
      <c r="I3" s="257" t="s">
        <v>41</v>
      </c>
      <c r="J3" s="123" t="s">
        <v>65</v>
      </c>
      <c r="K3" s="257" t="s">
        <v>199</v>
      </c>
      <c r="L3" s="257" t="s">
        <v>41</v>
      </c>
      <c r="M3" s="123" t="s">
        <v>65</v>
      </c>
      <c r="N3" s="257" t="s">
        <v>200</v>
      </c>
    </row>
    <row r="4" spans="1:15" s="12" customFormat="1" ht="16.5" customHeight="1">
      <c r="A4" s="257"/>
      <c r="B4" s="257"/>
      <c r="C4" s="257"/>
      <c r="D4" s="257" t="s">
        <v>51</v>
      </c>
      <c r="E4" s="257"/>
      <c r="F4" s="257"/>
      <c r="G4" s="257" t="s">
        <v>51</v>
      </c>
      <c r="H4" s="257"/>
      <c r="I4" s="257"/>
      <c r="J4" s="257" t="s">
        <v>51</v>
      </c>
      <c r="K4" s="257"/>
      <c r="L4" s="257"/>
      <c r="M4" s="257" t="s">
        <v>51</v>
      </c>
      <c r="N4" s="257"/>
    </row>
    <row r="5" spans="1:15" s="12" customFormat="1" ht="79.5" customHeight="1">
      <c r="A5" s="257"/>
      <c r="B5" s="257"/>
      <c r="C5" s="257"/>
      <c r="D5" s="257"/>
      <c r="E5" s="257"/>
      <c r="F5" s="257"/>
      <c r="G5" s="257"/>
      <c r="H5" s="257"/>
      <c r="I5" s="257"/>
      <c r="J5" s="257"/>
      <c r="K5" s="257"/>
      <c r="L5" s="257"/>
      <c r="M5" s="257"/>
      <c r="N5" s="257"/>
    </row>
    <row r="6" spans="1:15" ht="15">
      <c r="A6" s="69" t="s">
        <v>126</v>
      </c>
      <c r="B6" s="69" t="s">
        <v>156</v>
      </c>
      <c r="C6" s="7">
        <v>99</v>
      </c>
      <c r="D6" s="7">
        <v>61</v>
      </c>
      <c r="E6" s="71">
        <v>6.6532258064516121</v>
      </c>
      <c r="F6" s="7">
        <v>74</v>
      </c>
      <c r="G6" s="7">
        <v>45</v>
      </c>
      <c r="H6" s="71">
        <v>4.9731182795698921</v>
      </c>
      <c r="I6" s="7">
        <v>289</v>
      </c>
      <c r="J6" s="7">
        <v>261</v>
      </c>
      <c r="K6" s="71">
        <v>19.422043010752688</v>
      </c>
      <c r="L6" s="7">
        <v>4</v>
      </c>
      <c r="M6" s="7">
        <v>4</v>
      </c>
      <c r="N6" s="71">
        <v>0.26881720430107531</v>
      </c>
    </row>
    <row r="7" spans="1:15" ht="13.5" customHeight="1">
      <c r="A7" s="69" t="s">
        <v>127</v>
      </c>
      <c r="B7" s="69" t="s">
        <v>233</v>
      </c>
      <c r="C7" s="7">
        <v>106</v>
      </c>
      <c r="D7" s="7">
        <v>50</v>
      </c>
      <c r="E7" s="71">
        <v>8.0977845683728038</v>
      </c>
      <c r="F7" s="7">
        <v>92</v>
      </c>
      <c r="G7" s="7">
        <v>51</v>
      </c>
      <c r="H7" s="71">
        <v>7.0282658517952639</v>
      </c>
      <c r="I7" s="7">
        <v>307</v>
      </c>
      <c r="J7" s="7">
        <v>269</v>
      </c>
      <c r="K7" s="71">
        <v>23.453017570664631</v>
      </c>
      <c r="L7" s="7">
        <v>4</v>
      </c>
      <c r="M7" s="7">
        <v>4</v>
      </c>
      <c r="N7" s="71">
        <v>0.30557677616501144</v>
      </c>
    </row>
    <row r="8" spans="1:15" ht="15">
      <c r="A8" s="69" t="s">
        <v>128</v>
      </c>
      <c r="B8" s="69" t="s">
        <v>157</v>
      </c>
      <c r="C8" s="7">
        <v>0</v>
      </c>
      <c r="D8" s="7">
        <v>0</v>
      </c>
      <c r="E8" s="71">
        <v>0</v>
      </c>
      <c r="F8" s="7">
        <v>151</v>
      </c>
      <c r="G8" s="7">
        <v>82</v>
      </c>
      <c r="H8" s="71">
        <v>6.4640410958904102</v>
      </c>
      <c r="I8" s="7">
        <v>550</v>
      </c>
      <c r="J8" s="7">
        <v>450</v>
      </c>
      <c r="K8" s="71">
        <v>23.544520547945204</v>
      </c>
      <c r="L8" s="7">
        <v>0</v>
      </c>
      <c r="M8" s="7">
        <v>0</v>
      </c>
      <c r="N8" s="71">
        <v>0</v>
      </c>
    </row>
    <row r="9" spans="1:15" ht="15">
      <c r="A9" s="69" t="s">
        <v>129</v>
      </c>
      <c r="B9" s="69" t="s">
        <v>158</v>
      </c>
      <c r="C9" s="7">
        <v>0</v>
      </c>
      <c r="D9" s="7">
        <v>0</v>
      </c>
      <c r="E9" s="71">
        <v>0</v>
      </c>
      <c r="F9" s="7">
        <v>87</v>
      </c>
      <c r="G9" s="7">
        <v>49</v>
      </c>
      <c r="H9" s="71">
        <v>4.8549107142857144</v>
      </c>
      <c r="I9" s="7">
        <v>367</v>
      </c>
      <c r="J9" s="7">
        <v>329</v>
      </c>
      <c r="K9" s="71">
        <v>20.479910714285715</v>
      </c>
      <c r="L9" s="7">
        <v>8</v>
      </c>
      <c r="M9" s="7">
        <v>8</v>
      </c>
      <c r="N9" s="71">
        <v>0.4464285714285714</v>
      </c>
    </row>
    <row r="10" spans="1:15" ht="15">
      <c r="A10" s="69" t="s">
        <v>130</v>
      </c>
      <c r="B10" s="69" t="s">
        <v>159</v>
      </c>
      <c r="C10" s="7">
        <v>11</v>
      </c>
      <c r="D10" s="7">
        <v>5</v>
      </c>
      <c r="E10" s="71">
        <v>1.1627906976744187</v>
      </c>
      <c r="F10" s="7">
        <v>63</v>
      </c>
      <c r="G10" s="7">
        <v>36</v>
      </c>
      <c r="H10" s="71">
        <v>6.6596194503171251</v>
      </c>
      <c r="I10" s="7">
        <v>249</v>
      </c>
      <c r="J10" s="7">
        <v>225</v>
      </c>
      <c r="K10" s="71">
        <v>26.32135306553911</v>
      </c>
      <c r="L10" s="7">
        <v>1</v>
      </c>
      <c r="M10" s="7">
        <v>1</v>
      </c>
      <c r="N10" s="71">
        <v>0.10570824524312897</v>
      </c>
    </row>
    <row r="11" spans="1:15" ht="15">
      <c r="A11" s="69" t="s">
        <v>131</v>
      </c>
      <c r="B11" s="69" t="s">
        <v>160</v>
      </c>
      <c r="C11" s="7">
        <v>0</v>
      </c>
      <c r="D11" s="7">
        <v>0</v>
      </c>
      <c r="E11" s="71">
        <v>0</v>
      </c>
      <c r="F11" s="7">
        <v>97</v>
      </c>
      <c r="G11" s="7">
        <v>48</v>
      </c>
      <c r="H11" s="71">
        <v>7.5545171339563861</v>
      </c>
      <c r="I11" s="7">
        <v>346</v>
      </c>
      <c r="J11" s="7">
        <v>305</v>
      </c>
      <c r="K11" s="71">
        <v>26.947040498442366</v>
      </c>
      <c r="L11" s="7">
        <v>6</v>
      </c>
      <c r="M11" s="7">
        <v>6</v>
      </c>
      <c r="N11" s="71">
        <v>0.46728971962616817</v>
      </c>
    </row>
    <row r="12" spans="1:15" ht="15">
      <c r="A12" s="69" t="s">
        <v>132</v>
      </c>
      <c r="B12" s="69" t="s">
        <v>161</v>
      </c>
      <c r="C12" s="7">
        <v>199</v>
      </c>
      <c r="D12" s="7">
        <v>128</v>
      </c>
      <c r="E12" s="71">
        <v>7.5636640060813374</v>
      </c>
      <c r="F12" s="7">
        <v>227</v>
      </c>
      <c r="G12" s="7">
        <v>98</v>
      </c>
      <c r="H12" s="71">
        <v>8.6278981375902699</v>
      </c>
      <c r="I12" s="7">
        <v>619</v>
      </c>
      <c r="J12" s="7">
        <v>522</v>
      </c>
      <c r="K12" s="71">
        <v>23.527175978715317</v>
      </c>
      <c r="L12" s="7">
        <v>11</v>
      </c>
      <c r="M12" s="7">
        <v>4</v>
      </c>
      <c r="N12" s="71">
        <v>0.41809198023565186</v>
      </c>
    </row>
    <row r="13" spans="1:15" s="21" customFormat="1" ht="15">
      <c r="A13" s="74" t="s">
        <v>278</v>
      </c>
      <c r="B13" s="73" t="s">
        <v>32</v>
      </c>
      <c r="C13" s="7">
        <v>36</v>
      </c>
      <c r="D13" s="7">
        <v>24</v>
      </c>
      <c r="E13" s="71">
        <v>3.9301310043668125</v>
      </c>
      <c r="F13" s="7">
        <v>59</v>
      </c>
      <c r="G13" s="7">
        <v>25</v>
      </c>
      <c r="H13" s="71">
        <v>6.4410480349344974</v>
      </c>
      <c r="I13" s="7">
        <v>254</v>
      </c>
      <c r="J13" s="7">
        <v>216</v>
      </c>
      <c r="K13" s="71">
        <v>27.729257641921397</v>
      </c>
      <c r="L13" s="7">
        <v>3</v>
      </c>
      <c r="M13" s="7">
        <v>0</v>
      </c>
      <c r="N13" s="71">
        <v>0.32751091703056767</v>
      </c>
    </row>
    <row r="14" spans="1:15" s="21" customFormat="1" ht="15">
      <c r="A14" s="74" t="s">
        <v>279</v>
      </c>
      <c r="B14" s="73" t="s">
        <v>35</v>
      </c>
      <c r="C14" s="7">
        <v>163</v>
      </c>
      <c r="D14" s="7">
        <v>104</v>
      </c>
      <c r="E14" s="71">
        <v>9.5043731778425649</v>
      </c>
      <c r="F14" s="7">
        <v>168</v>
      </c>
      <c r="G14" s="7">
        <v>73</v>
      </c>
      <c r="H14" s="71">
        <v>9.795918367346939</v>
      </c>
      <c r="I14" s="7">
        <v>365</v>
      </c>
      <c r="J14" s="7">
        <v>306</v>
      </c>
      <c r="K14" s="71">
        <v>21.282798833819243</v>
      </c>
      <c r="L14" s="7">
        <v>8</v>
      </c>
      <c r="M14" s="7">
        <v>4</v>
      </c>
      <c r="N14" s="71">
        <v>0.46647230320699706</v>
      </c>
    </row>
    <row r="15" spans="1:15" ht="15">
      <c r="A15" s="69" t="s">
        <v>133</v>
      </c>
      <c r="B15" s="69" t="s">
        <v>162</v>
      </c>
      <c r="C15" s="7">
        <v>10</v>
      </c>
      <c r="D15" s="7">
        <v>5</v>
      </c>
      <c r="E15" s="71">
        <v>1.6778523489932886</v>
      </c>
      <c r="F15" s="7">
        <v>42</v>
      </c>
      <c r="G15" s="7">
        <v>14</v>
      </c>
      <c r="H15" s="71">
        <v>7.0469798657718119</v>
      </c>
      <c r="I15" s="7">
        <v>117</v>
      </c>
      <c r="J15" s="7">
        <v>111</v>
      </c>
      <c r="K15" s="71">
        <v>19.630872483221477</v>
      </c>
      <c r="L15" s="7">
        <v>0</v>
      </c>
      <c r="M15" s="7">
        <v>0</v>
      </c>
      <c r="N15" s="71">
        <v>0</v>
      </c>
    </row>
    <row r="16" spans="1:15" ht="15">
      <c r="A16" s="69" t="s">
        <v>134</v>
      </c>
      <c r="B16" s="69" t="s">
        <v>163</v>
      </c>
      <c r="C16" s="7">
        <v>0</v>
      </c>
      <c r="D16" s="7">
        <v>0</v>
      </c>
      <c r="E16" s="71">
        <v>0</v>
      </c>
      <c r="F16" s="7">
        <v>98</v>
      </c>
      <c r="G16" s="7">
        <v>45</v>
      </c>
      <c r="H16" s="71">
        <v>9.4685990338164263</v>
      </c>
      <c r="I16" s="7">
        <v>208</v>
      </c>
      <c r="J16" s="7">
        <v>195</v>
      </c>
      <c r="K16" s="71">
        <v>20.096618357487923</v>
      </c>
      <c r="L16" s="7">
        <v>0</v>
      </c>
      <c r="M16" s="7">
        <v>0</v>
      </c>
      <c r="N16" s="71">
        <v>0</v>
      </c>
    </row>
    <row r="17" spans="1:14" ht="15">
      <c r="A17" s="69" t="s">
        <v>3</v>
      </c>
      <c r="B17" s="69" t="s">
        <v>164</v>
      </c>
      <c r="C17" s="7">
        <v>0</v>
      </c>
      <c r="D17" s="7">
        <v>0</v>
      </c>
      <c r="E17" s="71">
        <v>0</v>
      </c>
      <c r="F17" s="7">
        <v>319</v>
      </c>
      <c r="G17" s="7">
        <v>171</v>
      </c>
      <c r="H17" s="71">
        <v>4.8347984237647772</v>
      </c>
      <c r="I17" s="7">
        <v>1475</v>
      </c>
      <c r="J17" s="7">
        <v>1264</v>
      </c>
      <c r="K17" s="71">
        <v>22.355259169445286</v>
      </c>
      <c r="L17" s="7">
        <v>1</v>
      </c>
      <c r="M17" s="7">
        <v>1</v>
      </c>
      <c r="N17" s="71">
        <v>1.515610791148833E-2</v>
      </c>
    </row>
    <row r="18" spans="1:14" s="21" customFormat="1" ht="15">
      <c r="A18" s="74" t="s">
        <v>4</v>
      </c>
      <c r="B18" s="73" t="s">
        <v>32</v>
      </c>
      <c r="C18" s="7">
        <v>0</v>
      </c>
      <c r="D18" s="7">
        <v>0</v>
      </c>
      <c r="E18" s="71">
        <v>0</v>
      </c>
      <c r="F18" s="7">
        <v>147</v>
      </c>
      <c r="G18" s="7">
        <v>83</v>
      </c>
      <c r="H18" s="71">
        <v>3.5507246376811596</v>
      </c>
      <c r="I18" s="7">
        <v>979</v>
      </c>
      <c r="J18" s="7">
        <v>847</v>
      </c>
      <c r="K18" s="71">
        <v>23.647342995169083</v>
      </c>
      <c r="L18" s="7">
        <v>0</v>
      </c>
      <c r="M18" s="7">
        <v>0</v>
      </c>
      <c r="N18" s="71">
        <v>0</v>
      </c>
    </row>
    <row r="19" spans="1:14" s="21" customFormat="1" ht="15">
      <c r="A19" s="74" t="s">
        <v>5</v>
      </c>
      <c r="B19" s="73" t="s">
        <v>31</v>
      </c>
      <c r="C19" s="7">
        <v>0</v>
      </c>
      <c r="D19" s="7">
        <v>0</v>
      </c>
      <c r="E19" s="71">
        <v>0</v>
      </c>
      <c r="F19" s="7">
        <v>172</v>
      </c>
      <c r="G19" s="7">
        <v>88</v>
      </c>
      <c r="H19" s="71">
        <v>6.9975589910496332</v>
      </c>
      <c r="I19" s="7">
        <v>496</v>
      </c>
      <c r="J19" s="7">
        <v>417</v>
      </c>
      <c r="K19" s="71">
        <v>20.179007323026852</v>
      </c>
      <c r="L19" s="7">
        <v>1</v>
      </c>
      <c r="M19" s="7">
        <v>1</v>
      </c>
      <c r="N19" s="71">
        <v>4.0683482506102521E-2</v>
      </c>
    </row>
    <row r="20" spans="1:14" ht="15">
      <c r="A20" s="69" t="s">
        <v>6</v>
      </c>
      <c r="B20" s="69" t="s">
        <v>165</v>
      </c>
      <c r="C20" s="7">
        <v>17</v>
      </c>
      <c r="D20" s="7">
        <v>13</v>
      </c>
      <c r="E20" s="71">
        <v>1.7838405036726128</v>
      </c>
      <c r="F20" s="7">
        <v>91</v>
      </c>
      <c r="G20" s="7">
        <v>51</v>
      </c>
      <c r="H20" s="71">
        <v>9.5487932843651624</v>
      </c>
      <c r="I20" s="7">
        <v>212</v>
      </c>
      <c r="J20" s="7">
        <v>186</v>
      </c>
      <c r="K20" s="71">
        <v>22.245540398740818</v>
      </c>
      <c r="L20" s="7">
        <v>4</v>
      </c>
      <c r="M20" s="7">
        <v>3</v>
      </c>
      <c r="N20" s="71">
        <v>0.41972717733473242</v>
      </c>
    </row>
    <row r="21" spans="1:14" ht="15">
      <c r="A21" s="69" t="s">
        <v>7</v>
      </c>
      <c r="B21" s="69" t="s">
        <v>166</v>
      </c>
      <c r="C21" s="7">
        <v>1</v>
      </c>
      <c r="D21" s="7">
        <v>1</v>
      </c>
      <c r="E21" s="71">
        <v>8.3542188805346695E-2</v>
      </c>
      <c r="F21" s="7">
        <v>85</v>
      </c>
      <c r="G21" s="7">
        <v>37</v>
      </c>
      <c r="H21" s="71">
        <v>7.1010860484544693</v>
      </c>
      <c r="I21" s="7">
        <v>299</v>
      </c>
      <c r="J21" s="7">
        <v>275</v>
      </c>
      <c r="K21" s="71">
        <v>24.979114452798662</v>
      </c>
      <c r="L21" s="7">
        <v>3</v>
      </c>
      <c r="M21" s="7">
        <v>3</v>
      </c>
      <c r="N21" s="71">
        <v>0.25062656641604009</v>
      </c>
    </row>
    <row r="22" spans="1:14" ht="15">
      <c r="A22" s="69" t="s">
        <v>8</v>
      </c>
      <c r="B22" s="69" t="s">
        <v>167</v>
      </c>
      <c r="C22" s="7">
        <v>94</v>
      </c>
      <c r="D22" s="7">
        <v>70</v>
      </c>
      <c r="E22" s="71">
        <v>5.8168316831683171</v>
      </c>
      <c r="F22" s="7">
        <v>149</v>
      </c>
      <c r="G22" s="7">
        <v>87</v>
      </c>
      <c r="H22" s="71">
        <v>9.2202970297029694</v>
      </c>
      <c r="I22" s="7">
        <v>408</v>
      </c>
      <c r="J22" s="7">
        <v>370</v>
      </c>
      <c r="K22" s="71">
        <v>25.247524752475247</v>
      </c>
      <c r="L22" s="7">
        <v>4</v>
      </c>
      <c r="M22" s="7">
        <v>3</v>
      </c>
      <c r="N22" s="71">
        <v>0.24752475247524752</v>
      </c>
    </row>
    <row r="23" spans="1:14" s="21" customFormat="1" ht="15">
      <c r="A23" s="74" t="s">
        <v>9</v>
      </c>
      <c r="B23" s="73" t="s">
        <v>32</v>
      </c>
      <c r="C23" s="7">
        <v>15</v>
      </c>
      <c r="D23" s="7">
        <v>12</v>
      </c>
      <c r="E23" s="71">
        <v>2.4232633279483036</v>
      </c>
      <c r="F23" s="7">
        <v>48</v>
      </c>
      <c r="G23" s="7">
        <v>29</v>
      </c>
      <c r="H23" s="71">
        <v>7.754442649434572</v>
      </c>
      <c r="I23" s="7">
        <v>163</v>
      </c>
      <c r="J23" s="7">
        <v>152</v>
      </c>
      <c r="K23" s="71">
        <v>26.332794830371569</v>
      </c>
      <c r="L23" s="7">
        <v>1</v>
      </c>
      <c r="M23" s="7">
        <v>1</v>
      </c>
      <c r="N23" s="71">
        <v>0.16155088852988692</v>
      </c>
    </row>
    <row r="24" spans="1:14" s="21" customFormat="1" ht="15">
      <c r="A24" s="74" t="s">
        <v>10</v>
      </c>
      <c r="B24" s="73" t="s">
        <v>33</v>
      </c>
      <c r="C24" s="7">
        <v>79</v>
      </c>
      <c r="D24" s="7">
        <v>58</v>
      </c>
      <c r="E24" s="71">
        <v>7.9237713139418258</v>
      </c>
      <c r="F24" s="7">
        <v>101</v>
      </c>
      <c r="G24" s="7">
        <v>58</v>
      </c>
      <c r="H24" s="71">
        <v>10.130391173520561</v>
      </c>
      <c r="I24" s="7">
        <v>245</v>
      </c>
      <c r="J24" s="7">
        <v>218</v>
      </c>
      <c r="K24" s="71">
        <v>24.573721163490472</v>
      </c>
      <c r="L24" s="7">
        <v>3</v>
      </c>
      <c r="M24" s="7">
        <v>2</v>
      </c>
      <c r="N24" s="71">
        <v>0.30090270812437309</v>
      </c>
    </row>
    <row r="25" spans="1:14" ht="15">
      <c r="A25" s="69" t="s">
        <v>11</v>
      </c>
      <c r="B25" s="69" t="s">
        <v>168</v>
      </c>
      <c r="C25" s="7">
        <v>58</v>
      </c>
      <c r="D25" s="7">
        <v>52</v>
      </c>
      <c r="E25" s="71">
        <v>7.7540106951871666</v>
      </c>
      <c r="F25" s="7">
        <v>51</v>
      </c>
      <c r="G25" s="7">
        <v>25</v>
      </c>
      <c r="H25" s="71">
        <v>6.8181818181818175</v>
      </c>
      <c r="I25" s="7">
        <v>179</v>
      </c>
      <c r="J25" s="7">
        <v>171</v>
      </c>
      <c r="K25" s="71">
        <v>23.930481283422463</v>
      </c>
      <c r="L25" s="7">
        <v>2</v>
      </c>
      <c r="M25" s="7">
        <v>2</v>
      </c>
      <c r="N25" s="71">
        <v>0.26737967914438499</v>
      </c>
    </row>
    <row r="26" spans="1:14" ht="15">
      <c r="A26" s="69" t="s">
        <v>12</v>
      </c>
      <c r="B26" s="69" t="s">
        <v>169</v>
      </c>
      <c r="C26" s="7">
        <v>0</v>
      </c>
      <c r="D26" s="7">
        <v>0</v>
      </c>
      <c r="E26" s="71">
        <v>0</v>
      </c>
      <c r="F26" s="7">
        <v>46</v>
      </c>
      <c r="G26" s="7">
        <v>21</v>
      </c>
      <c r="H26" s="71">
        <v>5.3675612602100351</v>
      </c>
      <c r="I26" s="7">
        <v>219</v>
      </c>
      <c r="J26" s="7">
        <v>188</v>
      </c>
      <c r="K26" s="71">
        <v>25.554259043173861</v>
      </c>
      <c r="L26" s="7">
        <v>0</v>
      </c>
      <c r="M26" s="7">
        <v>0</v>
      </c>
      <c r="N26" s="71">
        <v>0</v>
      </c>
    </row>
    <row r="27" spans="1:14" ht="15">
      <c r="A27" s="69" t="s">
        <v>13</v>
      </c>
      <c r="B27" s="69" t="s">
        <v>170</v>
      </c>
      <c r="C27" s="7">
        <v>3</v>
      </c>
      <c r="D27" s="7">
        <v>2</v>
      </c>
      <c r="E27" s="71">
        <v>0.31779661016949157</v>
      </c>
      <c r="F27" s="7">
        <v>59</v>
      </c>
      <c r="G27" s="7">
        <v>29</v>
      </c>
      <c r="H27" s="71">
        <v>6.25</v>
      </c>
      <c r="I27" s="7">
        <v>223</v>
      </c>
      <c r="J27" s="7">
        <v>198</v>
      </c>
      <c r="K27" s="71">
        <v>23.622881355932204</v>
      </c>
      <c r="L27" s="7">
        <v>6</v>
      </c>
      <c r="M27" s="7">
        <v>4</v>
      </c>
      <c r="N27" s="71">
        <v>0.63559322033898313</v>
      </c>
    </row>
    <row r="28" spans="1:14" ht="15">
      <c r="A28" s="69" t="s">
        <v>14</v>
      </c>
      <c r="B28" s="69" t="s">
        <v>171</v>
      </c>
      <c r="C28" s="7">
        <v>20</v>
      </c>
      <c r="D28" s="7">
        <v>11</v>
      </c>
      <c r="E28" s="71">
        <v>0.93896713615023475</v>
      </c>
      <c r="F28" s="7">
        <v>208</v>
      </c>
      <c r="G28" s="7">
        <v>104</v>
      </c>
      <c r="H28" s="71">
        <v>9.7652582159624419</v>
      </c>
      <c r="I28" s="7">
        <v>494</v>
      </c>
      <c r="J28" s="7">
        <v>421</v>
      </c>
      <c r="K28" s="71">
        <v>23.1924882629108</v>
      </c>
      <c r="L28" s="7">
        <v>0</v>
      </c>
      <c r="M28" s="7">
        <v>0</v>
      </c>
      <c r="N28" s="71">
        <v>0</v>
      </c>
    </row>
    <row r="29" spans="1:14" ht="15">
      <c r="A29" s="69" t="s">
        <v>15</v>
      </c>
      <c r="B29" s="69" t="s">
        <v>172</v>
      </c>
      <c r="C29" s="7">
        <v>28</v>
      </c>
      <c r="D29" s="7">
        <v>17</v>
      </c>
      <c r="E29" s="71">
        <v>3.5000000000000004</v>
      </c>
      <c r="F29" s="7">
        <v>42</v>
      </c>
      <c r="G29" s="7">
        <v>23</v>
      </c>
      <c r="H29" s="71">
        <v>5.25</v>
      </c>
      <c r="I29" s="7">
        <v>207</v>
      </c>
      <c r="J29" s="7">
        <v>194</v>
      </c>
      <c r="K29" s="71">
        <v>25.874999999999996</v>
      </c>
      <c r="L29" s="7">
        <v>0</v>
      </c>
      <c r="M29" s="7">
        <v>0</v>
      </c>
      <c r="N29" s="71">
        <v>0</v>
      </c>
    </row>
    <row r="30" spans="1:14" ht="15">
      <c r="A30" s="69" t="s">
        <v>16</v>
      </c>
      <c r="B30" s="69" t="s">
        <v>173</v>
      </c>
      <c r="C30" s="7">
        <v>7</v>
      </c>
      <c r="D30" s="7">
        <v>4</v>
      </c>
      <c r="E30" s="71">
        <v>0.23736859952526282</v>
      </c>
      <c r="F30" s="7">
        <v>213</v>
      </c>
      <c r="G30" s="7">
        <v>99</v>
      </c>
      <c r="H30" s="71">
        <v>7.222787385554426</v>
      </c>
      <c r="I30" s="7">
        <v>545</v>
      </c>
      <c r="J30" s="7">
        <v>511</v>
      </c>
      <c r="K30" s="71">
        <v>18.480840963038318</v>
      </c>
      <c r="L30" s="7">
        <v>6</v>
      </c>
      <c r="M30" s="7">
        <v>5</v>
      </c>
      <c r="N30" s="71">
        <v>0.20345879959308238</v>
      </c>
    </row>
    <row r="31" spans="1:14" ht="15">
      <c r="A31" s="69" t="s">
        <v>17</v>
      </c>
      <c r="B31" s="69" t="s">
        <v>174</v>
      </c>
      <c r="C31" s="7">
        <v>0</v>
      </c>
      <c r="D31" s="7">
        <v>0</v>
      </c>
      <c r="E31" s="71">
        <v>0</v>
      </c>
      <c r="F31" s="7">
        <v>81</v>
      </c>
      <c r="G31" s="7">
        <v>51</v>
      </c>
      <c r="H31" s="71">
        <v>6.7164179104477615</v>
      </c>
      <c r="I31" s="7">
        <v>166</v>
      </c>
      <c r="J31" s="7">
        <v>153</v>
      </c>
      <c r="K31" s="71">
        <v>13.764510779436154</v>
      </c>
      <c r="L31" s="7">
        <v>13</v>
      </c>
      <c r="M31" s="7">
        <v>9</v>
      </c>
      <c r="N31" s="71">
        <v>1.0779436152570481</v>
      </c>
    </row>
    <row r="32" spans="1:14" ht="15">
      <c r="A32" s="69" t="s">
        <v>18</v>
      </c>
      <c r="B32" s="69" t="s">
        <v>175</v>
      </c>
      <c r="C32" s="7">
        <v>254</v>
      </c>
      <c r="D32" s="7">
        <v>156</v>
      </c>
      <c r="E32" s="71">
        <v>2.2069684594665047</v>
      </c>
      <c r="F32" s="7">
        <v>456</v>
      </c>
      <c r="G32" s="7">
        <v>214</v>
      </c>
      <c r="H32" s="71">
        <v>3.9621166043965594</v>
      </c>
      <c r="I32" s="7">
        <v>1429</v>
      </c>
      <c r="J32" s="7">
        <v>1244</v>
      </c>
      <c r="K32" s="71">
        <v>12.416369797549743</v>
      </c>
      <c r="L32" s="7">
        <v>10</v>
      </c>
      <c r="M32" s="7">
        <v>4</v>
      </c>
      <c r="N32" s="71">
        <v>8.6888522026240339E-2</v>
      </c>
    </row>
    <row r="33" spans="1:14" s="21" customFormat="1" ht="15">
      <c r="A33" s="74" t="s">
        <v>19</v>
      </c>
      <c r="B33" s="73" t="s">
        <v>32</v>
      </c>
      <c r="C33" s="7">
        <v>72</v>
      </c>
      <c r="D33" s="7">
        <v>49</v>
      </c>
      <c r="E33" s="71">
        <v>1.7077798861480076</v>
      </c>
      <c r="F33" s="7">
        <v>139</v>
      </c>
      <c r="G33" s="7">
        <v>69</v>
      </c>
      <c r="H33" s="71">
        <v>3.2969639468690701</v>
      </c>
      <c r="I33" s="7">
        <v>611</v>
      </c>
      <c r="J33" s="7">
        <v>526</v>
      </c>
      <c r="K33" s="71">
        <v>14.492409867172675</v>
      </c>
      <c r="L33" s="7">
        <v>5</v>
      </c>
      <c r="M33" s="7">
        <v>3</v>
      </c>
      <c r="N33" s="71">
        <v>0.11859582542694497</v>
      </c>
    </row>
    <row r="34" spans="1:14" s="21" customFormat="1" ht="15">
      <c r="A34" s="74" t="s">
        <v>20</v>
      </c>
      <c r="B34" s="73" t="s">
        <v>34</v>
      </c>
      <c r="C34" s="7">
        <v>182</v>
      </c>
      <c r="D34" s="7">
        <v>107</v>
      </c>
      <c r="E34" s="71">
        <v>2.4955436720142603</v>
      </c>
      <c r="F34" s="7">
        <v>317</v>
      </c>
      <c r="G34" s="7">
        <v>145</v>
      </c>
      <c r="H34" s="71">
        <v>4.3466337583984647</v>
      </c>
      <c r="I34" s="7">
        <v>818</v>
      </c>
      <c r="J34" s="7">
        <v>718</v>
      </c>
      <c r="K34" s="71">
        <v>11.21623474564651</v>
      </c>
      <c r="L34" s="7">
        <v>5</v>
      </c>
      <c r="M34" s="7">
        <v>1</v>
      </c>
      <c r="N34" s="71">
        <v>6.8558892088303861E-2</v>
      </c>
    </row>
    <row r="35" spans="1:14" ht="15">
      <c r="A35" s="69" t="s">
        <v>21</v>
      </c>
      <c r="B35" s="69" t="s">
        <v>176</v>
      </c>
      <c r="C35" s="7">
        <v>1</v>
      </c>
      <c r="D35" s="7">
        <v>1</v>
      </c>
      <c r="E35" s="71">
        <v>0.10649627263045794</v>
      </c>
      <c r="F35" s="7">
        <v>67</v>
      </c>
      <c r="G35" s="7">
        <v>36</v>
      </c>
      <c r="H35" s="71">
        <v>7.135250266240682</v>
      </c>
      <c r="I35" s="7">
        <v>232</v>
      </c>
      <c r="J35" s="7">
        <v>212</v>
      </c>
      <c r="K35" s="71">
        <v>24.707135250266241</v>
      </c>
      <c r="L35" s="7">
        <v>7</v>
      </c>
      <c r="M35" s="7">
        <v>7</v>
      </c>
      <c r="N35" s="71">
        <v>0.7454739084132056</v>
      </c>
    </row>
    <row r="36" spans="1:14" ht="15">
      <c r="A36" s="69" t="s">
        <v>22</v>
      </c>
      <c r="B36" s="69" t="s">
        <v>177</v>
      </c>
      <c r="C36" s="7">
        <v>14</v>
      </c>
      <c r="D36" s="7">
        <v>8</v>
      </c>
      <c r="E36" s="71">
        <v>0.86902545003103659</v>
      </c>
      <c r="F36" s="7">
        <v>106</v>
      </c>
      <c r="G36" s="7">
        <v>57</v>
      </c>
      <c r="H36" s="71">
        <v>6.5797641216635627</v>
      </c>
      <c r="I36" s="7">
        <v>254</v>
      </c>
      <c r="J36" s="7">
        <v>233</v>
      </c>
      <c r="K36" s="71">
        <v>15.766604593420237</v>
      </c>
      <c r="L36" s="7">
        <v>2</v>
      </c>
      <c r="M36" s="7">
        <v>2</v>
      </c>
      <c r="N36" s="71">
        <v>0.12414649286157665</v>
      </c>
    </row>
    <row r="37" spans="1:14" ht="15">
      <c r="A37" s="69" t="s">
        <v>23</v>
      </c>
      <c r="B37" s="69" t="s">
        <v>178</v>
      </c>
      <c r="C37" s="7">
        <v>36</v>
      </c>
      <c r="D37" s="7">
        <v>24</v>
      </c>
      <c r="E37" s="71">
        <v>2.565930149679259</v>
      </c>
      <c r="F37" s="7">
        <v>92</v>
      </c>
      <c r="G37" s="7">
        <v>58</v>
      </c>
      <c r="H37" s="71">
        <v>6.557377049180328</v>
      </c>
      <c r="I37" s="7">
        <v>270</v>
      </c>
      <c r="J37" s="7">
        <v>244</v>
      </c>
      <c r="K37" s="71">
        <v>19.244476122594438</v>
      </c>
      <c r="L37" s="7">
        <v>2</v>
      </c>
      <c r="M37" s="7">
        <v>2</v>
      </c>
      <c r="N37" s="71">
        <v>0.14255167498218105</v>
      </c>
    </row>
    <row r="38" spans="1:14" ht="15">
      <c r="A38" s="69" t="s">
        <v>24</v>
      </c>
      <c r="B38" s="69" t="s">
        <v>179</v>
      </c>
      <c r="C38" s="7">
        <v>0</v>
      </c>
      <c r="D38" s="7">
        <v>0</v>
      </c>
      <c r="E38" s="71">
        <v>0</v>
      </c>
      <c r="F38" s="7">
        <v>60</v>
      </c>
      <c r="G38" s="7">
        <v>33</v>
      </c>
      <c r="H38" s="71">
        <v>3.761755485893417</v>
      </c>
      <c r="I38" s="7">
        <v>371</v>
      </c>
      <c r="J38" s="7">
        <v>342</v>
      </c>
      <c r="K38" s="71">
        <v>23.260188087774296</v>
      </c>
      <c r="L38" s="7">
        <v>1</v>
      </c>
      <c r="M38" s="7">
        <v>1</v>
      </c>
      <c r="N38" s="71">
        <v>6.269592476489029E-2</v>
      </c>
    </row>
    <row r="39" spans="1:14" ht="15">
      <c r="A39" s="69" t="s">
        <v>25</v>
      </c>
      <c r="B39" s="69" t="s">
        <v>180</v>
      </c>
      <c r="C39" s="7">
        <v>13</v>
      </c>
      <c r="D39" s="7">
        <v>8</v>
      </c>
      <c r="E39" s="71">
        <v>1.9786910197869101</v>
      </c>
      <c r="F39" s="7">
        <v>93</v>
      </c>
      <c r="G39" s="7">
        <v>48</v>
      </c>
      <c r="H39" s="71">
        <v>14.15525114155251</v>
      </c>
      <c r="I39" s="7">
        <v>159</v>
      </c>
      <c r="J39" s="7">
        <v>140</v>
      </c>
      <c r="K39" s="71">
        <v>24.200913242009133</v>
      </c>
      <c r="L39" s="7">
        <v>2</v>
      </c>
      <c r="M39" s="7">
        <v>2</v>
      </c>
      <c r="N39" s="71">
        <v>0.30441400304414001</v>
      </c>
    </row>
    <row r="40" spans="1:14" ht="15">
      <c r="A40" s="69" t="s">
        <v>26</v>
      </c>
      <c r="B40" s="69" t="s">
        <v>181</v>
      </c>
      <c r="C40" s="7">
        <v>91</v>
      </c>
      <c r="D40" s="7">
        <v>65</v>
      </c>
      <c r="E40" s="71">
        <v>6.3106796116504853</v>
      </c>
      <c r="F40" s="7">
        <v>122</v>
      </c>
      <c r="G40" s="7">
        <v>63</v>
      </c>
      <c r="H40" s="71">
        <v>8.4604715672676836</v>
      </c>
      <c r="I40" s="7">
        <v>311</v>
      </c>
      <c r="J40" s="7">
        <v>273</v>
      </c>
      <c r="K40" s="71">
        <v>21.567267683772538</v>
      </c>
      <c r="L40" s="7">
        <v>5</v>
      </c>
      <c r="M40" s="7">
        <v>3</v>
      </c>
      <c r="N40" s="71">
        <v>0.34674063800277394</v>
      </c>
    </row>
    <row r="41" spans="1:14" ht="15">
      <c r="A41" s="69" t="s">
        <v>27</v>
      </c>
      <c r="B41" s="69" t="s">
        <v>182</v>
      </c>
      <c r="C41" s="7">
        <v>10</v>
      </c>
      <c r="D41" s="7">
        <v>6</v>
      </c>
      <c r="E41" s="71">
        <v>0.75301204819277112</v>
      </c>
      <c r="F41" s="7">
        <v>85</v>
      </c>
      <c r="G41" s="7">
        <v>38</v>
      </c>
      <c r="H41" s="71">
        <v>6.4006024096385543</v>
      </c>
      <c r="I41" s="7">
        <v>281</v>
      </c>
      <c r="J41" s="7">
        <v>262</v>
      </c>
      <c r="K41" s="71">
        <v>21.159638554216865</v>
      </c>
      <c r="L41" s="7">
        <v>1</v>
      </c>
      <c r="M41" s="7">
        <v>1</v>
      </c>
      <c r="N41" s="71">
        <v>7.5301204819277115E-2</v>
      </c>
    </row>
    <row r="42" spans="1:14" ht="15">
      <c r="A42" s="69" t="s">
        <v>28</v>
      </c>
      <c r="B42" s="69" t="s">
        <v>183</v>
      </c>
      <c r="C42" s="7">
        <v>66</v>
      </c>
      <c r="D42" s="7">
        <v>38</v>
      </c>
      <c r="E42" s="71">
        <v>10.3125</v>
      </c>
      <c r="F42" s="7">
        <v>73</v>
      </c>
      <c r="G42" s="7">
        <v>38</v>
      </c>
      <c r="H42" s="71">
        <v>11.40625</v>
      </c>
      <c r="I42" s="7">
        <v>185</v>
      </c>
      <c r="J42" s="7">
        <v>169</v>
      </c>
      <c r="K42" s="71">
        <v>28.90625</v>
      </c>
      <c r="L42" s="7">
        <v>0</v>
      </c>
      <c r="M42" s="7">
        <v>0</v>
      </c>
      <c r="N42" s="71">
        <v>0</v>
      </c>
    </row>
    <row r="43" spans="1:14" ht="15">
      <c r="A43" s="69" t="s">
        <v>29</v>
      </c>
      <c r="B43" s="69" t="s">
        <v>184</v>
      </c>
      <c r="C43" s="7">
        <v>0</v>
      </c>
      <c r="D43" s="7">
        <v>0</v>
      </c>
      <c r="E43" s="71">
        <v>0</v>
      </c>
      <c r="F43" s="7">
        <v>132</v>
      </c>
      <c r="G43" s="7">
        <v>64</v>
      </c>
      <c r="H43" s="71">
        <v>8.1031307550644573</v>
      </c>
      <c r="I43" s="7">
        <v>243</v>
      </c>
      <c r="J43" s="7">
        <v>217</v>
      </c>
      <c r="K43" s="71">
        <v>14.917127071823206</v>
      </c>
      <c r="L43" s="7">
        <v>0</v>
      </c>
      <c r="M43" s="7">
        <v>0</v>
      </c>
      <c r="N43" s="71">
        <v>0</v>
      </c>
    </row>
    <row r="44" spans="1:14" ht="15">
      <c r="A44" s="69" t="s">
        <v>30</v>
      </c>
      <c r="B44" s="69" t="s">
        <v>185</v>
      </c>
      <c r="C44" s="7">
        <v>25</v>
      </c>
      <c r="D44" s="7">
        <v>10</v>
      </c>
      <c r="E44" s="71">
        <v>1.5943877551020409</v>
      </c>
      <c r="F44" s="7">
        <v>99</v>
      </c>
      <c r="G44" s="7">
        <v>46</v>
      </c>
      <c r="H44" s="71">
        <v>6.3137755102040813</v>
      </c>
      <c r="I44" s="7">
        <v>411</v>
      </c>
      <c r="J44" s="7">
        <v>379</v>
      </c>
      <c r="K44" s="71">
        <v>26.211734693877553</v>
      </c>
      <c r="L44" s="7">
        <v>3</v>
      </c>
      <c r="M44" s="7">
        <v>2</v>
      </c>
      <c r="N44" s="71">
        <v>0.19132653061224489</v>
      </c>
    </row>
    <row r="45" spans="1:14" s="21" customFormat="1" ht="13.5" customHeight="1">
      <c r="A45" s="260" t="s">
        <v>86</v>
      </c>
      <c r="B45" s="261"/>
      <c r="C45" s="150">
        <v>1163</v>
      </c>
      <c r="D45" s="150">
        <v>735</v>
      </c>
      <c r="E45" s="151">
        <v>2.0143411389774144</v>
      </c>
      <c r="F45" s="150">
        <v>3660</v>
      </c>
      <c r="G45" s="150">
        <v>1861</v>
      </c>
      <c r="H45" s="151">
        <v>6.3391991132049323</v>
      </c>
      <c r="I45" s="150">
        <v>11625</v>
      </c>
      <c r="J45" s="150">
        <v>10313</v>
      </c>
      <c r="K45" s="151">
        <v>20.134751281695994</v>
      </c>
      <c r="L45" s="150">
        <v>106</v>
      </c>
      <c r="M45" s="150">
        <v>81</v>
      </c>
      <c r="N45" s="151">
        <v>0.18359429125675489</v>
      </c>
    </row>
    <row r="46" spans="1:14" ht="15">
      <c r="A46" s="267" t="s">
        <v>770</v>
      </c>
      <c r="B46" s="267"/>
      <c r="C46" s="152">
        <v>258</v>
      </c>
      <c r="D46" s="152">
        <v>162</v>
      </c>
      <c r="E46" s="153">
        <v>2.6208858187728565</v>
      </c>
      <c r="F46" s="152">
        <v>782</v>
      </c>
      <c r="G46" s="152">
        <v>375</v>
      </c>
      <c r="H46" s="153">
        <v>7.9439252336448591</v>
      </c>
      <c r="I46" s="152">
        <v>2248</v>
      </c>
      <c r="J46" s="152">
        <v>1981</v>
      </c>
      <c r="K46" s="153">
        <v>22.836245428687526</v>
      </c>
      <c r="L46" s="152">
        <v>33</v>
      </c>
      <c r="M46" s="152">
        <v>22</v>
      </c>
      <c r="N46" s="153">
        <v>0.33522958147094678</v>
      </c>
    </row>
    <row r="47" spans="1:14" ht="15">
      <c r="A47" s="267" t="s">
        <v>771</v>
      </c>
      <c r="B47" s="267"/>
      <c r="C47" s="152">
        <v>105</v>
      </c>
      <c r="D47" s="152">
        <v>73</v>
      </c>
      <c r="E47" s="153">
        <v>0.98259404828747887</v>
      </c>
      <c r="F47" s="152">
        <v>645</v>
      </c>
      <c r="G47" s="152">
        <v>336</v>
      </c>
      <c r="H47" s="153">
        <v>6.0359348680516565</v>
      </c>
      <c r="I47" s="152">
        <v>2248</v>
      </c>
      <c r="J47" s="152">
        <v>1965</v>
      </c>
      <c r="K47" s="153">
        <v>21.036870671907167</v>
      </c>
      <c r="L47" s="152">
        <v>8</v>
      </c>
      <c r="M47" s="152">
        <v>6</v>
      </c>
      <c r="N47" s="153">
        <v>7.486430844095078E-2</v>
      </c>
    </row>
    <row r="48" spans="1:14" ht="15">
      <c r="A48" s="267" t="s">
        <v>772</v>
      </c>
      <c r="B48" s="267"/>
      <c r="C48" s="152">
        <v>178</v>
      </c>
      <c r="D48" s="152">
        <v>122</v>
      </c>
      <c r="E48" s="153">
        <v>2.9966329966329965</v>
      </c>
      <c r="F48" s="152">
        <v>467</v>
      </c>
      <c r="G48" s="152">
        <v>261</v>
      </c>
      <c r="H48" s="153">
        <v>7.8619528619528616</v>
      </c>
      <c r="I48" s="152">
        <v>1404</v>
      </c>
      <c r="J48" s="152">
        <v>1266</v>
      </c>
      <c r="K48" s="153">
        <v>23.636363636363637</v>
      </c>
      <c r="L48" s="152">
        <v>23</v>
      </c>
      <c r="M48" s="152">
        <v>21</v>
      </c>
      <c r="N48" s="153">
        <v>0.38720538720538722</v>
      </c>
    </row>
    <row r="49" spans="1:14" ht="15">
      <c r="A49" s="267" t="s">
        <v>773</v>
      </c>
      <c r="B49" s="267"/>
      <c r="C49" s="152">
        <v>247</v>
      </c>
      <c r="D49" s="152">
        <v>131</v>
      </c>
      <c r="E49" s="153">
        <v>2.8581346910437402</v>
      </c>
      <c r="F49" s="152">
        <v>563</v>
      </c>
      <c r="G49" s="152">
        <v>279</v>
      </c>
      <c r="H49" s="153">
        <v>6.5146956722980791</v>
      </c>
      <c r="I49" s="152">
        <v>1833</v>
      </c>
      <c r="J49" s="152">
        <v>1682</v>
      </c>
      <c r="K49" s="153">
        <v>21.210367970377227</v>
      </c>
      <c r="L49" s="152">
        <v>18</v>
      </c>
      <c r="M49" s="152">
        <v>16</v>
      </c>
      <c r="N49" s="153">
        <v>0.20828511918537373</v>
      </c>
    </row>
    <row r="50" spans="1:14" ht="15">
      <c r="A50" s="267" t="s">
        <v>774</v>
      </c>
      <c r="B50" s="267"/>
      <c r="C50" s="152">
        <v>375</v>
      </c>
      <c r="D50" s="152">
        <v>247</v>
      </c>
      <c r="E50" s="153">
        <v>1.6575318246110324</v>
      </c>
      <c r="F50" s="152">
        <v>1203</v>
      </c>
      <c r="G50" s="152">
        <v>610</v>
      </c>
      <c r="H50" s="153">
        <v>5.3173620933521928</v>
      </c>
      <c r="I50" s="152">
        <v>3892</v>
      </c>
      <c r="J50" s="152">
        <v>3419</v>
      </c>
      <c r="K50" s="153">
        <v>17.202970297029701</v>
      </c>
      <c r="L50" s="152">
        <v>24</v>
      </c>
      <c r="M50" s="152">
        <v>16</v>
      </c>
      <c r="N50" s="153">
        <v>0.10608203677510608</v>
      </c>
    </row>
    <row r="51" spans="1:14">
      <c r="I51" s="40"/>
      <c r="J51" s="40"/>
    </row>
    <row r="52" spans="1:14">
      <c r="B52" s="27"/>
      <c r="C52" s="28"/>
      <c r="D52" s="29"/>
      <c r="E52" s="29"/>
      <c r="F52" s="29"/>
      <c r="G52" s="29"/>
      <c r="H52" s="29"/>
      <c r="I52" s="40"/>
      <c r="J52" s="40"/>
    </row>
    <row r="53" spans="1:14">
      <c r="I53" s="40"/>
      <c r="J53" s="40"/>
    </row>
    <row r="56" spans="1:14">
      <c r="E56" s="35"/>
      <c r="F56" s="35"/>
      <c r="G56" s="35"/>
      <c r="H56" s="35"/>
    </row>
    <row r="57" spans="1:14">
      <c r="E57" s="35"/>
      <c r="F57" s="35"/>
      <c r="G57" s="35"/>
      <c r="H57" s="35"/>
    </row>
    <row r="58" spans="1:14">
      <c r="E58" s="35"/>
      <c r="F58" s="35"/>
      <c r="G58" s="35"/>
      <c r="H58" s="35"/>
    </row>
    <row r="59" spans="1:14">
      <c r="E59" s="35"/>
      <c r="F59" s="35"/>
      <c r="G59" s="35"/>
      <c r="H59" s="35"/>
    </row>
  </sheetData>
  <mergeCells count="25">
    <mergeCell ref="I2:K2"/>
    <mergeCell ref="L2:N2"/>
    <mergeCell ref="I3:I5"/>
    <mergeCell ref="K3:K5"/>
    <mergeCell ref="L3:L5"/>
    <mergeCell ref="N3:N5"/>
    <mergeCell ref="J4:J5"/>
    <mergeCell ref="M4:M5"/>
    <mergeCell ref="A1:H1"/>
    <mergeCell ref="C3:C5"/>
    <mergeCell ref="D4:D5"/>
    <mergeCell ref="E3:E5"/>
    <mergeCell ref="F2:H2"/>
    <mergeCell ref="F3:F5"/>
    <mergeCell ref="B2:B5"/>
    <mergeCell ref="A2:A5"/>
    <mergeCell ref="C2:E2"/>
    <mergeCell ref="H3:H5"/>
    <mergeCell ref="G4:G5"/>
    <mergeCell ref="A50:B50"/>
    <mergeCell ref="A45:B45"/>
    <mergeCell ref="A46:B46"/>
    <mergeCell ref="A47:B47"/>
    <mergeCell ref="A48:B48"/>
    <mergeCell ref="A49:B49"/>
  </mergeCells>
  <phoneticPr fontId="0" type="noConversion"/>
  <hyperlinks>
    <hyperlink ref="O1" location="'spis tabel'!A1" display="'spis tabel'!A1" xr:uid="{00000000-0004-0000-1800-000000000000}"/>
  </hyperlinks>
  <pageMargins left="0.75" right="0.75" top="1" bottom="1" header="0.5" footer="0.5"/>
  <pageSetup paperSize="9" orientation="portrait" horizontalDpi="300" verticalDpi="3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49"/>
  <sheetViews>
    <sheetView showGridLines="0" workbookViewId="0">
      <selection activeCell="M32" sqref="M32"/>
    </sheetView>
  </sheetViews>
  <sheetFormatPr defaultRowHeight="12.75"/>
  <cols>
    <col min="1" max="1" width="4.5703125" style="1" customWidth="1"/>
    <col min="2" max="2" width="24" style="1" customWidth="1"/>
    <col min="3" max="3" width="18" style="1" customWidth="1"/>
    <col min="4" max="9" width="9.140625" style="1"/>
    <col min="10" max="10" width="18.7109375" style="1" customWidth="1"/>
    <col min="11" max="16384" width="9.140625" style="1"/>
  </cols>
  <sheetData>
    <row r="1" spans="1:10">
      <c r="A1" s="232" t="s">
        <v>963</v>
      </c>
      <c r="B1" s="232"/>
      <c r="C1" s="232"/>
      <c r="D1" s="232"/>
      <c r="E1" s="232"/>
      <c r="F1" s="232"/>
      <c r="G1" s="232"/>
      <c r="H1" s="232"/>
      <c r="I1" s="232"/>
      <c r="J1" s="192" t="s">
        <v>754</v>
      </c>
    </row>
    <row r="2" spans="1:10">
      <c r="A2" s="239" t="s">
        <v>898</v>
      </c>
      <c r="B2" s="239"/>
      <c r="C2" s="239"/>
      <c r="D2" s="239"/>
      <c r="E2" s="239"/>
      <c r="F2" s="239"/>
      <c r="G2" s="239"/>
      <c r="H2" s="239"/>
      <c r="I2" s="239"/>
    </row>
    <row r="3" spans="1:10">
      <c r="A3" s="270" t="s">
        <v>87</v>
      </c>
      <c r="B3" s="257" t="s">
        <v>2</v>
      </c>
      <c r="C3" s="257" t="s">
        <v>964</v>
      </c>
      <c r="D3" s="257" t="s">
        <v>877</v>
      </c>
      <c r="E3" s="257"/>
      <c r="F3" s="257"/>
      <c r="G3" s="257"/>
      <c r="H3" s="257"/>
      <c r="I3" s="257"/>
    </row>
    <row r="4" spans="1:10" ht="33" customHeight="1">
      <c r="A4" s="270"/>
      <c r="B4" s="257"/>
      <c r="C4" s="257"/>
      <c r="D4" s="187" t="s">
        <v>878</v>
      </c>
      <c r="E4" s="187" t="s">
        <v>879</v>
      </c>
      <c r="F4" s="187" t="s">
        <v>880</v>
      </c>
      <c r="G4" s="187" t="s">
        <v>881</v>
      </c>
      <c r="H4" s="187" t="s">
        <v>882</v>
      </c>
      <c r="I4" s="187" t="s">
        <v>850</v>
      </c>
    </row>
    <row r="5" spans="1:10">
      <c r="A5" s="193" t="s">
        <v>126</v>
      </c>
      <c r="B5" s="188" t="s">
        <v>156</v>
      </c>
      <c r="C5" s="47">
        <v>1488</v>
      </c>
      <c r="D5" s="47">
        <v>184</v>
      </c>
      <c r="E5" s="47">
        <v>336</v>
      </c>
      <c r="F5" s="47">
        <v>402</v>
      </c>
      <c r="G5" s="47">
        <v>298</v>
      </c>
      <c r="H5" s="47">
        <v>172</v>
      </c>
      <c r="I5" s="47">
        <v>96</v>
      </c>
    </row>
    <row r="6" spans="1:10">
      <c r="A6" s="193" t="s">
        <v>127</v>
      </c>
      <c r="B6" s="188" t="s">
        <v>233</v>
      </c>
      <c r="C6" s="47">
        <v>1309</v>
      </c>
      <c r="D6" s="47">
        <v>176</v>
      </c>
      <c r="E6" s="47">
        <v>338</v>
      </c>
      <c r="F6" s="47">
        <v>308</v>
      </c>
      <c r="G6" s="47">
        <v>251</v>
      </c>
      <c r="H6" s="47">
        <v>146</v>
      </c>
      <c r="I6" s="47">
        <v>90</v>
      </c>
    </row>
    <row r="7" spans="1:10">
      <c r="A7" s="193" t="s">
        <v>128</v>
      </c>
      <c r="B7" s="188" t="s">
        <v>157</v>
      </c>
      <c r="C7" s="47">
        <v>2336</v>
      </c>
      <c r="D7" s="47">
        <v>212</v>
      </c>
      <c r="E7" s="47">
        <v>613</v>
      </c>
      <c r="F7" s="47">
        <v>604</v>
      </c>
      <c r="G7" s="47">
        <v>455</v>
      </c>
      <c r="H7" s="47">
        <v>274</v>
      </c>
      <c r="I7" s="47">
        <v>178</v>
      </c>
    </row>
    <row r="8" spans="1:10">
      <c r="A8" s="193" t="s">
        <v>129</v>
      </c>
      <c r="B8" s="188" t="s">
        <v>158</v>
      </c>
      <c r="C8" s="47">
        <v>1792</v>
      </c>
      <c r="D8" s="47">
        <v>255</v>
      </c>
      <c r="E8" s="47">
        <v>570</v>
      </c>
      <c r="F8" s="47">
        <v>418</v>
      </c>
      <c r="G8" s="47">
        <v>280</v>
      </c>
      <c r="H8" s="47">
        <v>172</v>
      </c>
      <c r="I8" s="47">
        <v>97</v>
      </c>
    </row>
    <row r="9" spans="1:10">
      <c r="A9" s="193" t="s">
        <v>130</v>
      </c>
      <c r="B9" s="188" t="s">
        <v>159</v>
      </c>
      <c r="C9" s="47">
        <v>946</v>
      </c>
      <c r="D9" s="47">
        <v>123</v>
      </c>
      <c r="E9" s="47">
        <v>268</v>
      </c>
      <c r="F9" s="47">
        <v>212</v>
      </c>
      <c r="G9" s="47">
        <v>196</v>
      </c>
      <c r="H9" s="47">
        <v>94</v>
      </c>
      <c r="I9" s="47">
        <v>53</v>
      </c>
    </row>
    <row r="10" spans="1:10">
      <c r="A10" s="193" t="s">
        <v>131</v>
      </c>
      <c r="B10" s="188" t="s">
        <v>160</v>
      </c>
      <c r="C10" s="47">
        <v>1284</v>
      </c>
      <c r="D10" s="47">
        <v>214</v>
      </c>
      <c r="E10" s="47">
        <v>353</v>
      </c>
      <c r="F10" s="47">
        <v>297</v>
      </c>
      <c r="G10" s="47">
        <v>227</v>
      </c>
      <c r="H10" s="47">
        <v>116</v>
      </c>
      <c r="I10" s="47">
        <v>77</v>
      </c>
    </row>
    <row r="11" spans="1:10">
      <c r="A11" s="193" t="s">
        <v>132</v>
      </c>
      <c r="B11" s="188" t="s">
        <v>161</v>
      </c>
      <c r="C11" s="47">
        <v>2631</v>
      </c>
      <c r="D11" s="47">
        <v>286</v>
      </c>
      <c r="E11" s="47">
        <v>732</v>
      </c>
      <c r="F11" s="47">
        <v>649</v>
      </c>
      <c r="G11" s="47">
        <v>513</v>
      </c>
      <c r="H11" s="47">
        <v>273</v>
      </c>
      <c r="I11" s="47">
        <v>178</v>
      </c>
    </row>
    <row r="12" spans="1:10">
      <c r="A12" s="194" t="s">
        <v>278</v>
      </c>
      <c r="B12" s="73" t="s">
        <v>32</v>
      </c>
      <c r="C12" s="47">
        <v>916</v>
      </c>
      <c r="D12" s="47">
        <v>152</v>
      </c>
      <c r="E12" s="47">
        <v>283</v>
      </c>
      <c r="F12" s="47">
        <v>195</v>
      </c>
      <c r="G12" s="47">
        <v>144</v>
      </c>
      <c r="H12" s="47">
        <v>88</v>
      </c>
      <c r="I12" s="47">
        <v>54</v>
      </c>
    </row>
    <row r="13" spans="1:10">
      <c r="A13" s="194" t="s">
        <v>279</v>
      </c>
      <c r="B13" s="73" t="s">
        <v>35</v>
      </c>
      <c r="C13" s="47">
        <v>1715</v>
      </c>
      <c r="D13" s="47">
        <v>134</v>
      </c>
      <c r="E13" s="47">
        <v>449</v>
      </c>
      <c r="F13" s="47">
        <v>454</v>
      </c>
      <c r="G13" s="47">
        <v>369</v>
      </c>
      <c r="H13" s="47">
        <v>185</v>
      </c>
      <c r="I13" s="47">
        <v>124</v>
      </c>
    </row>
    <row r="14" spans="1:10">
      <c r="A14" s="193" t="s">
        <v>133</v>
      </c>
      <c r="B14" s="188" t="s">
        <v>162</v>
      </c>
      <c r="C14" s="47">
        <v>596</v>
      </c>
      <c r="D14" s="47">
        <v>77</v>
      </c>
      <c r="E14" s="47">
        <v>195</v>
      </c>
      <c r="F14" s="47">
        <v>124</v>
      </c>
      <c r="G14" s="47">
        <v>98</v>
      </c>
      <c r="H14" s="47">
        <v>62</v>
      </c>
      <c r="I14" s="47">
        <v>40</v>
      </c>
    </row>
    <row r="15" spans="1:10">
      <c r="A15" s="193" t="s">
        <v>134</v>
      </c>
      <c r="B15" s="188" t="s">
        <v>163</v>
      </c>
      <c r="C15" s="47">
        <v>1035</v>
      </c>
      <c r="D15" s="47">
        <v>152</v>
      </c>
      <c r="E15" s="47">
        <v>284</v>
      </c>
      <c r="F15" s="47">
        <v>258</v>
      </c>
      <c r="G15" s="47">
        <v>171</v>
      </c>
      <c r="H15" s="47">
        <v>116</v>
      </c>
      <c r="I15" s="47">
        <v>54</v>
      </c>
    </row>
    <row r="16" spans="1:10">
      <c r="A16" s="193" t="s">
        <v>3</v>
      </c>
      <c r="B16" s="188" t="s">
        <v>164</v>
      </c>
      <c r="C16" s="47">
        <v>6598</v>
      </c>
      <c r="D16" s="47">
        <v>900</v>
      </c>
      <c r="E16" s="47">
        <v>2013</v>
      </c>
      <c r="F16" s="47">
        <v>1668</v>
      </c>
      <c r="G16" s="47">
        <v>1185</v>
      </c>
      <c r="H16" s="47">
        <v>545</v>
      </c>
      <c r="I16" s="47">
        <v>287</v>
      </c>
    </row>
    <row r="17" spans="1:9">
      <c r="A17" s="194" t="s">
        <v>4</v>
      </c>
      <c r="B17" s="73" t="s">
        <v>32</v>
      </c>
      <c r="C17" s="47">
        <v>4140</v>
      </c>
      <c r="D17" s="47">
        <v>671</v>
      </c>
      <c r="E17" s="47">
        <v>1316</v>
      </c>
      <c r="F17" s="47">
        <v>1013</v>
      </c>
      <c r="G17" s="47">
        <v>662</v>
      </c>
      <c r="H17" s="47">
        <v>315</v>
      </c>
      <c r="I17" s="47">
        <v>163</v>
      </c>
    </row>
    <row r="18" spans="1:9">
      <c r="A18" s="194" t="s">
        <v>5</v>
      </c>
      <c r="B18" s="73" t="s">
        <v>31</v>
      </c>
      <c r="C18" s="47">
        <v>2458</v>
      </c>
      <c r="D18" s="47">
        <v>229</v>
      </c>
      <c r="E18" s="47">
        <v>697</v>
      </c>
      <c r="F18" s="47">
        <v>655</v>
      </c>
      <c r="G18" s="47">
        <v>523</v>
      </c>
      <c r="H18" s="47">
        <v>230</v>
      </c>
      <c r="I18" s="47">
        <v>124</v>
      </c>
    </row>
    <row r="19" spans="1:9">
      <c r="A19" s="193" t="s">
        <v>6</v>
      </c>
      <c r="B19" s="188" t="s">
        <v>165</v>
      </c>
      <c r="C19" s="47">
        <v>953</v>
      </c>
      <c r="D19" s="47">
        <v>119</v>
      </c>
      <c r="E19" s="47">
        <v>291</v>
      </c>
      <c r="F19" s="47">
        <v>235</v>
      </c>
      <c r="G19" s="47">
        <v>155</v>
      </c>
      <c r="H19" s="47">
        <v>106</v>
      </c>
      <c r="I19" s="47">
        <v>47</v>
      </c>
    </row>
    <row r="20" spans="1:9">
      <c r="A20" s="193" t="s">
        <v>7</v>
      </c>
      <c r="B20" s="188" t="s">
        <v>166</v>
      </c>
      <c r="C20" s="47">
        <v>1197</v>
      </c>
      <c r="D20" s="47">
        <v>155</v>
      </c>
      <c r="E20" s="47">
        <v>341</v>
      </c>
      <c r="F20" s="47">
        <v>281</v>
      </c>
      <c r="G20" s="47">
        <v>224</v>
      </c>
      <c r="H20" s="47">
        <v>109</v>
      </c>
      <c r="I20" s="47">
        <v>87</v>
      </c>
    </row>
    <row r="21" spans="1:9">
      <c r="A21" s="193" t="s">
        <v>8</v>
      </c>
      <c r="B21" s="188" t="s">
        <v>167</v>
      </c>
      <c r="C21" s="47">
        <v>1616</v>
      </c>
      <c r="D21" s="47">
        <v>203</v>
      </c>
      <c r="E21" s="47">
        <v>424</v>
      </c>
      <c r="F21" s="47">
        <v>431</v>
      </c>
      <c r="G21" s="47">
        <v>273</v>
      </c>
      <c r="H21" s="47">
        <v>184</v>
      </c>
      <c r="I21" s="47">
        <v>101</v>
      </c>
    </row>
    <row r="22" spans="1:9">
      <c r="A22" s="194" t="s">
        <v>9</v>
      </c>
      <c r="B22" s="73" t="s">
        <v>32</v>
      </c>
      <c r="C22" s="47">
        <v>619</v>
      </c>
      <c r="D22" s="47">
        <v>90</v>
      </c>
      <c r="E22" s="47">
        <v>173</v>
      </c>
      <c r="F22" s="47">
        <v>152</v>
      </c>
      <c r="G22" s="47">
        <v>106</v>
      </c>
      <c r="H22" s="47">
        <v>58</v>
      </c>
      <c r="I22" s="47">
        <v>40</v>
      </c>
    </row>
    <row r="23" spans="1:9">
      <c r="A23" s="194" t="s">
        <v>10</v>
      </c>
      <c r="B23" s="73" t="s">
        <v>33</v>
      </c>
      <c r="C23" s="47">
        <v>997</v>
      </c>
      <c r="D23" s="47">
        <v>113</v>
      </c>
      <c r="E23" s="47">
        <v>251</v>
      </c>
      <c r="F23" s="47">
        <v>279</v>
      </c>
      <c r="G23" s="47">
        <v>167</v>
      </c>
      <c r="H23" s="47">
        <v>126</v>
      </c>
      <c r="I23" s="47">
        <v>61</v>
      </c>
    </row>
    <row r="24" spans="1:9">
      <c r="A24" s="193" t="s">
        <v>11</v>
      </c>
      <c r="B24" s="188" t="s">
        <v>168</v>
      </c>
      <c r="C24" s="47">
        <v>748</v>
      </c>
      <c r="D24" s="47">
        <v>125</v>
      </c>
      <c r="E24" s="47">
        <v>221</v>
      </c>
      <c r="F24" s="47">
        <v>172</v>
      </c>
      <c r="G24" s="47">
        <v>120</v>
      </c>
      <c r="H24" s="47">
        <v>79</v>
      </c>
      <c r="I24" s="47">
        <v>31</v>
      </c>
    </row>
    <row r="25" spans="1:9">
      <c r="A25" s="193" t="s">
        <v>12</v>
      </c>
      <c r="B25" s="188" t="s">
        <v>169</v>
      </c>
      <c r="C25" s="47">
        <v>857</v>
      </c>
      <c r="D25" s="47">
        <v>118</v>
      </c>
      <c r="E25" s="47">
        <v>244</v>
      </c>
      <c r="F25" s="47">
        <v>213</v>
      </c>
      <c r="G25" s="47">
        <v>166</v>
      </c>
      <c r="H25" s="47">
        <v>77</v>
      </c>
      <c r="I25" s="47">
        <v>39</v>
      </c>
    </row>
    <row r="26" spans="1:9">
      <c r="A26" s="193" t="s">
        <v>13</v>
      </c>
      <c r="B26" s="188" t="s">
        <v>170</v>
      </c>
      <c r="C26" s="47">
        <v>944</v>
      </c>
      <c r="D26" s="47">
        <v>140</v>
      </c>
      <c r="E26" s="47">
        <v>243</v>
      </c>
      <c r="F26" s="47">
        <v>250</v>
      </c>
      <c r="G26" s="47">
        <v>148</v>
      </c>
      <c r="H26" s="47">
        <v>86</v>
      </c>
      <c r="I26" s="47">
        <v>77</v>
      </c>
    </row>
    <row r="27" spans="1:9">
      <c r="A27" s="193" t="s">
        <v>14</v>
      </c>
      <c r="B27" s="188" t="s">
        <v>171</v>
      </c>
      <c r="C27" s="47">
        <v>2130</v>
      </c>
      <c r="D27" s="47">
        <v>265</v>
      </c>
      <c r="E27" s="47">
        <v>589</v>
      </c>
      <c r="F27" s="47">
        <v>523</v>
      </c>
      <c r="G27" s="47">
        <v>420</v>
      </c>
      <c r="H27" s="47">
        <v>218</v>
      </c>
      <c r="I27" s="47">
        <v>115</v>
      </c>
    </row>
    <row r="28" spans="1:9">
      <c r="A28" s="193" t="s">
        <v>15</v>
      </c>
      <c r="B28" s="188" t="s">
        <v>172</v>
      </c>
      <c r="C28" s="47">
        <v>800</v>
      </c>
      <c r="D28" s="47">
        <v>138</v>
      </c>
      <c r="E28" s="47">
        <v>216</v>
      </c>
      <c r="F28" s="47">
        <v>157</v>
      </c>
      <c r="G28" s="47">
        <v>132</v>
      </c>
      <c r="H28" s="47">
        <v>96</v>
      </c>
      <c r="I28" s="47">
        <v>61</v>
      </c>
    </row>
    <row r="29" spans="1:9">
      <c r="A29" s="193" t="s">
        <v>16</v>
      </c>
      <c r="B29" s="188" t="s">
        <v>173</v>
      </c>
      <c r="C29" s="47">
        <v>2949</v>
      </c>
      <c r="D29" s="47">
        <v>349</v>
      </c>
      <c r="E29" s="47">
        <v>768</v>
      </c>
      <c r="F29" s="47">
        <v>762</v>
      </c>
      <c r="G29" s="47">
        <v>569</v>
      </c>
      <c r="H29" s="47">
        <v>303</v>
      </c>
      <c r="I29" s="47">
        <v>198</v>
      </c>
    </row>
    <row r="30" spans="1:9">
      <c r="A30" s="193" t="s">
        <v>17</v>
      </c>
      <c r="B30" s="188" t="s">
        <v>174</v>
      </c>
      <c r="C30" s="47">
        <v>1206</v>
      </c>
      <c r="D30" s="47">
        <v>198</v>
      </c>
      <c r="E30" s="47">
        <v>315</v>
      </c>
      <c r="F30" s="47">
        <v>322</v>
      </c>
      <c r="G30" s="47">
        <v>232</v>
      </c>
      <c r="H30" s="47">
        <v>88</v>
      </c>
      <c r="I30" s="47">
        <v>51</v>
      </c>
    </row>
    <row r="31" spans="1:9">
      <c r="A31" s="193" t="s">
        <v>18</v>
      </c>
      <c r="B31" s="188" t="s">
        <v>175</v>
      </c>
      <c r="C31" s="47">
        <v>11509</v>
      </c>
      <c r="D31" s="47">
        <v>826</v>
      </c>
      <c r="E31" s="47">
        <v>3074</v>
      </c>
      <c r="F31" s="47">
        <v>3343</v>
      </c>
      <c r="G31" s="47">
        <v>2363</v>
      </c>
      <c r="H31" s="47">
        <v>1153</v>
      </c>
      <c r="I31" s="47">
        <v>750</v>
      </c>
    </row>
    <row r="32" spans="1:9">
      <c r="A32" s="194" t="s">
        <v>19</v>
      </c>
      <c r="B32" s="73" t="s">
        <v>32</v>
      </c>
      <c r="C32" s="47">
        <v>4216</v>
      </c>
      <c r="D32" s="47">
        <v>360</v>
      </c>
      <c r="E32" s="47">
        <v>1184</v>
      </c>
      <c r="F32" s="47">
        <v>1193</v>
      </c>
      <c r="G32" s="47">
        <v>826</v>
      </c>
      <c r="H32" s="47">
        <v>405</v>
      </c>
      <c r="I32" s="47">
        <v>248</v>
      </c>
    </row>
    <row r="33" spans="1:9">
      <c r="A33" s="194" t="s">
        <v>20</v>
      </c>
      <c r="B33" s="73" t="s">
        <v>34</v>
      </c>
      <c r="C33" s="47">
        <v>7293</v>
      </c>
      <c r="D33" s="47">
        <v>466</v>
      </c>
      <c r="E33" s="47">
        <v>1890</v>
      </c>
      <c r="F33" s="47">
        <v>2150</v>
      </c>
      <c r="G33" s="47">
        <v>1537</v>
      </c>
      <c r="H33" s="47">
        <v>748</v>
      </c>
      <c r="I33" s="47">
        <v>502</v>
      </c>
    </row>
    <row r="34" spans="1:9">
      <c r="A34" s="193" t="s">
        <v>21</v>
      </c>
      <c r="B34" s="188" t="s">
        <v>176</v>
      </c>
      <c r="C34" s="47">
        <v>939</v>
      </c>
      <c r="D34" s="47">
        <v>157</v>
      </c>
      <c r="E34" s="47">
        <v>258</v>
      </c>
      <c r="F34" s="47">
        <v>206</v>
      </c>
      <c r="G34" s="47">
        <v>168</v>
      </c>
      <c r="H34" s="47">
        <v>91</v>
      </c>
      <c r="I34" s="47">
        <v>59</v>
      </c>
    </row>
    <row r="35" spans="1:9">
      <c r="A35" s="193" t="s">
        <v>22</v>
      </c>
      <c r="B35" s="188" t="s">
        <v>177</v>
      </c>
      <c r="C35" s="47">
        <v>1611</v>
      </c>
      <c r="D35" s="47">
        <v>242</v>
      </c>
      <c r="E35" s="47">
        <v>477</v>
      </c>
      <c r="F35" s="47">
        <v>402</v>
      </c>
      <c r="G35" s="47">
        <v>262</v>
      </c>
      <c r="H35" s="47">
        <v>141</v>
      </c>
      <c r="I35" s="47">
        <v>87</v>
      </c>
    </row>
    <row r="36" spans="1:9">
      <c r="A36" s="193" t="s">
        <v>23</v>
      </c>
      <c r="B36" s="188" t="s">
        <v>178</v>
      </c>
      <c r="C36" s="47">
        <v>1403</v>
      </c>
      <c r="D36" s="47">
        <v>198</v>
      </c>
      <c r="E36" s="47">
        <v>375</v>
      </c>
      <c r="F36" s="47">
        <v>380</v>
      </c>
      <c r="G36" s="47">
        <v>239</v>
      </c>
      <c r="H36" s="47">
        <v>140</v>
      </c>
      <c r="I36" s="47">
        <v>71</v>
      </c>
    </row>
    <row r="37" spans="1:9">
      <c r="A37" s="193" t="s">
        <v>24</v>
      </c>
      <c r="B37" s="188" t="s">
        <v>179</v>
      </c>
      <c r="C37" s="47">
        <v>1595</v>
      </c>
      <c r="D37" s="47">
        <v>177</v>
      </c>
      <c r="E37" s="47">
        <v>468</v>
      </c>
      <c r="F37" s="47">
        <v>413</v>
      </c>
      <c r="G37" s="47">
        <v>278</v>
      </c>
      <c r="H37" s="47">
        <v>173</v>
      </c>
      <c r="I37" s="47">
        <v>86</v>
      </c>
    </row>
    <row r="38" spans="1:9">
      <c r="A38" s="193" t="s">
        <v>25</v>
      </c>
      <c r="B38" s="188" t="s">
        <v>180</v>
      </c>
      <c r="C38" s="47">
        <v>657</v>
      </c>
      <c r="D38" s="47">
        <v>91</v>
      </c>
      <c r="E38" s="47">
        <v>157</v>
      </c>
      <c r="F38" s="47">
        <v>160</v>
      </c>
      <c r="G38" s="47">
        <v>129</v>
      </c>
      <c r="H38" s="47">
        <v>79</v>
      </c>
      <c r="I38" s="47">
        <v>41</v>
      </c>
    </row>
    <row r="39" spans="1:9">
      <c r="A39" s="193" t="s">
        <v>26</v>
      </c>
      <c r="B39" s="188" t="s">
        <v>181</v>
      </c>
      <c r="C39" s="47">
        <v>1442</v>
      </c>
      <c r="D39" s="47">
        <v>192</v>
      </c>
      <c r="E39" s="47">
        <v>377</v>
      </c>
      <c r="F39" s="47">
        <v>345</v>
      </c>
      <c r="G39" s="47">
        <v>305</v>
      </c>
      <c r="H39" s="47">
        <v>151</v>
      </c>
      <c r="I39" s="47">
        <v>72</v>
      </c>
    </row>
    <row r="40" spans="1:9">
      <c r="A40" s="193" t="s">
        <v>27</v>
      </c>
      <c r="B40" s="188" t="s">
        <v>182</v>
      </c>
      <c r="C40" s="47">
        <v>1328</v>
      </c>
      <c r="D40" s="47">
        <v>196</v>
      </c>
      <c r="E40" s="47">
        <v>387</v>
      </c>
      <c r="F40" s="47">
        <v>353</v>
      </c>
      <c r="G40" s="47">
        <v>207</v>
      </c>
      <c r="H40" s="47">
        <v>111</v>
      </c>
      <c r="I40" s="47">
        <v>74</v>
      </c>
    </row>
    <row r="41" spans="1:9">
      <c r="A41" s="193" t="s">
        <v>28</v>
      </c>
      <c r="B41" s="188" t="s">
        <v>183</v>
      </c>
      <c r="C41" s="47">
        <v>640</v>
      </c>
      <c r="D41" s="47">
        <v>79</v>
      </c>
      <c r="E41" s="47">
        <v>184</v>
      </c>
      <c r="F41" s="47">
        <v>160</v>
      </c>
      <c r="G41" s="47">
        <v>111</v>
      </c>
      <c r="H41" s="47">
        <v>61</v>
      </c>
      <c r="I41" s="47">
        <v>45</v>
      </c>
    </row>
    <row r="42" spans="1:9">
      <c r="A42" s="193" t="s">
        <v>29</v>
      </c>
      <c r="B42" s="188" t="s">
        <v>184</v>
      </c>
      <c r="C42" s="47">
        <v>1629</v>
      </c>
      <c r="D42" s="47">
        <v>194</v>
      </c>
      <c r="E42" s="47">
        <v>461</v>
      </c>
      <c r="F42" s="47">
        <v>429</v>
      </c>
      <c r="G42" s="47">
        <v>296</v>
      </c>
      <c r="H42" s="47">
        <v>176</v>
      </c>
      <c r="I42" s="47">
        <v>73</v>
      </c>
    </row>
    <row r="43" spans="1:9">
      <c r="A43" s="193" t="s">
        <v>30</v>
      </c>
      <c r="B43" s="188" t="s">
        <v>185</v>
      </c>
      <c r="C43" s="47">
        <v>1568</v>
      </c>
      <c r="D43" s="47">
        <v>206</v>
      </c>
      <c r="E43" s="47">
        <v>445</v>
      </c>
      <c r="F43" s="47">
        <v>385</v>
      </c>
      <c r="G43" s="47">
        <v>244</v>
      </c>
      <c r="H43" s="47">
        <v>176</v>
      </c>
      <c r="I43" s="47">
        <v>112</v>
      </c>
    </row>
    <row r="44" spans="1:9">
      <c r="A44" s="271" t="s">
        <v>86</v>
      </c>
      <c r="B44" s="261"/>
      <c r="C44" s="195">
        <v>57736</v>
      </c>
      <c r="D44" s="195">
        <v>6947</v>
      </c>
      <c r="E44" s="195">
        <v>16017</v>
      </c>
      <c r="F44" s="195">
        <v>14862</v>
      </c>
      <c r="G44" s="195">
        <v>10715</v>
      </c>
      <c r="H44" s="195">
        <v>5768</v>
      </c>
      <c r="I44" s="195">
        <v>3427</v>
      </c>
    </row>
    <row r="45" spans="1:9">
      <c r="A45" s="269" t="s">
        <v>770</v>
      </c>
      <c r="B45" s="261"/>
      <c r="C45" s="47">
        <v>9844</v>
      </c>
      <c r="D45" s="47">
        <v>1333</v>
      </c>
      <c r="E45" s="47">
        <v>2741</v>
      </c>
      <c r="F45" s="47">
        <v>2353</v>
      </c>
      <c r="G45" s="47">
        <v>1846</v>
      </c>
      <c r="H45" s="47">
        <v>962</v>
      </c>
      <c r="I45" s="47">
        <v>609</v>
      </c>
    </row>
    <row r="46" spans="1:9">
      <c r="A46" s="269" t="s">
        <v>771</v>
      </c>
      <c r="B46" s="261"/>
      <c r="C46" s="47">
        <v>10686</v>
      </c>
      <c r="D46" s="47">
        <v>1486</v>
      </c>
      <c r="E46" s="47">
        <v>3151</v>
      </c>
      <c r="F46" s="47">
        <v>2673</v>
      </c>
      <c r="G46" s="47">
        <v>1923</v>
      </c>
      <c r="H46" s="47">
        <v>953</v>
      </c>
      <c r="I46" s="47">
        <v>500</v>
      </c>
    </row>
    <row r="47" spans="1:9">
      <c r="A47" s="269" t="s">
        <v>772</v>
      </c>
      <c r="B47" s="261"/>
      <c r="C47" s="47">
        <v>5940</v>
      </c>
      <c r="D47" s="47">
        <v>813</v>
      </c>
      <c r="E47" s="47">
        <v>1727</v>
      </c>
      <c r="F47" s="47">
        <v>1450</v>
      </c>
      <c r="G47" s="47">
        <v>987</v>
      </c>
      <c r="H47" s="47">
        <v>614</v>
      </c>
      <c r="I47" s="47">
        <v>349</v>
      </c>
    </row>
    <row r="48" spans="1:9">
      <c r="A48" s="269" t="s">
        <v>773</v>
      </c>
      <c r="B48" s="261"/>
      <c r="C48" s="47">
        <v>8642</v>
      </c>
      <c r="D48" s="47">
        <v>1111</v>
      </c>
      <c r="E48" s="47">
        <v>2274</v>
      </c>
      <c r="F48" s="47">
        <v>2210</v>
      </c>
      <c r="G48" s="47">
        <v>1569</v>
      </c>
      <c r="H48" s="47">
        <v>908</v>
      </c>
      <c r="I48" s="47">
        <v>570</v>
      </c>
    </row>
    <row r="49" spans="1:9">
      <c r="A49" s="269" t="s">
        <v>774</v>
      </c>
      <c r="B49" s="261"/>
      <c r="C49" s="47">
        <v>22624</v>
      </c>
      <c r="D49" s="47">
        <v>2204</v>
      </c>
      <c r="E49" s="47">
        <v>6124</v>
      </c>
      <c r="F49" s="47">
        <v>6176</v>
      </c>
      <c r="G49" s="47">
        <v>4390</v>
      </c>
      <c r="H49" s="47">
        <v>2331</v>
      </c>
      <c r="I49" s="47">
        <v>1399</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spis tabel'!A1" xr:uid="{00000000-0004-0000-1900-000000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49"/>
  <sheetViews>
    <sheetView showGridLines="0" workbookViewId="0">
      <selection activeCell="J13" sqref="J13"/>
    </sheetView>
  </sheetViews>
  <sheetFormatPr defaultRowHeight="12.75"/>
  <cols>
    <col min="1" max="1" width="4.5703125" style="1" customWidth="1"/>
    <col min="2" max="2" width="24" style="1" customWidth="1"/>
    <col min="3" max="3" width="19.140625" style="1" customWidth="1"/>
    <col min="4" max="9" width="9.140625" style="1"/>
    <col min="10" max="10" width="18.7109375" style="1" customWidth="1"/>
    <col min="11" max="16384" width="9.140625" style="1"/>
  </cols>
  <sheetData>
    <row r="1" spans="1:10">
      <c r="A1" s="232" t="s">
        <v>963</v>
      </c>
      <c r="B1" s="232"/>
      <c r="C1" s="232"/>
      <c r="D1" s="232"/>
      <c r="E1" s="232"/>
      <c r="F1" s="232"/>
      <c r="G1" s="232"/>
      <c r="H1" s="232"/>
      <c r="I1" s="232"/>
      <c r="J1" s="178" t="s">
        <v>754</v>
      </c>
    </row>
    <row r="2" spans="1:10">
      <c r="A2" s="239" t="s">
        <v>899</v>
      </c>
      <c r="B2" s="239"/>
      <c r="C2" s="239"/>
      <c r="D2" s="239"/>
      <c r="E2" s="239"/>
      <c r="F2" s="239"/>
      <c r="G2" s="239"/>
      <c r="H2" s="239"/>
      <c r="I2" s="239"/>
    </row>
    <row r="3" spans="1:10">
      <c r="A3" s="270" t="s">
        <v>87</v>
      </c>
      <c r="B3" s="257" t="s">
        <v>2</v>
      </c>
      <c r="C3" s="257" t="s">
        <v>964</v>
      </c>
      <c r="D3" s="257" t="s">
        <v>877</v>
      </c>
      <c r="E3" s="257"/>
      <c r="F3" s="257"/>
      <c r="G3" s="257"/>
      <c r="H3" s="257"/>
      <c r="I3" s="257"/>
    </row>
    <row r="4" spans="1:10" ht="24">
      <c r="A4" s="270"/>
      <c r="B4" s="257"/>
      <c r="C4" s="257"/>
      <c r="D4" s="187" t="s">
        <v>878</v>
      </c>
      <c r="E4" s="187" t="s">
        <v>879</v>
      </c>
      <c r="F4" s="187" t="s">
        <v>880</v>
      </c>
      <c r="G4" s="187" t="s">
        <v>881</v>
      </c>
      <c r="H4" s="187" t="s">
        <v>882</v>
      </c>
      <c r="I4" s="187" t="s">
        <v>850</v>
      </c>
    </row>
    <row r="5" spans="1:10">
      <c r="A5" s="193" t="s">
        <v>126</v>
      </c>
      <c r="B5" s="188" t="s">
        <v>156</v>
      </c>
      <c r="C5" s="47">
        <v>1488</v>
      </c>
      <c r="D5" s="196">
        <v>12.365591397849462</v>
      </c>
      <c r="E5" s="196">
        <v>22.58064516129032</v>
      </c>
      <c r="F5" s="196">
        <v>27.016129032258064</v>
      </c>
      <c r="G5" s="196">
        <v>20.026881720430108</v>
      </c>
      <c r="H5" s="196">
        <v>11.559139784946236</v>
      </c>
      <c r="I5" s="196">
        <v>6.4516129032258061</v>
      </c>
    </row>
    <row r="6" spans="1:10">
      <c r="A6" s="193" t="s">
        <v>127</v>
      </c>
      <c r="B6" s="188" t="s">
        <v>233</v>
      </c>
      <c r="C6" s="47">
        <v>1309</v>
      </c>
      <c r="D6" s="196">
        <v>13.445378151260504</v>
      </c>
      <c r="E6" s="196">
        <v>25.821237585943468</v>
      </c>
      <c r="F6" s="196">
        <v>23.52941176470588</v>
      </c>
      <c r="G6" s="196">
        <v>19.174942704354471</v>
      </c>
      <c r="H6" s="196">
        <v>11.153552330022919</v>
      </c>
      <c r="I6" s="196">
        <v>6.875477463712758</v>
      </c>
    </row>
    <row r="7" spans="1:10">
      <c r="A7" s="193" t="s">
        <v>128</v>
      </c>
      <c r="B7" s="188" t="s">
        <v>157</v>
      </c>
      <c r="C7" s="47">
        <v>2336</v>
      </c>
      <c r="D7" s="196">
        <v>9.0753424657534243</v>
      </c>
      <c r="E7" s="196">
        <v>26.24143835616438</v>
      </c>
      <c r="F7" s="196">
        <v>25.856164383561641</v>
      </c>
      <c r="G7" s="196">
        <v>19.477739726027394</v>
      </c>
      <c r="H7" s="196">
        <v>11.729452054794521</v>
      </c>
      <c r="I7" s="196">
        <v>7.6198630136986303</v>
      </c>
    </row>
    <row r="8" spans="1:10">
      <c r="A8" s="193" t="s">
        <v>129</v>
      </c>
      <c r="B8" s="188" t="s">
        <v>158</v>
      </c>
      <c r="C8" s="47">
        <v>1792</v>
      </c>
      <c r="D8" s="196">
        <v>14.229910714285715</v>
      </c>
      <c r="E8" s="196">
        <v>31.808035714285715</v>
      </c>
      <c r="F8" s="196">
        <v>23.325892857142858</v>
      </c>
      <c r="G8" s="196">
        <v>15.625</v>
      </c>
      <c r="H8" s="196">
        <v>9.5982142857142865</v>
      </c>
      <c r="I8" s="196">
        <v>5.4129464285714288</v>
      </c>
    </row>
    <row r="9" spans="1:10">
      <c r="A9" s="193" t="s">
        <v>130</v>
      </c>
      <c r="B9" s="188" t="s">
        <v>159</v>
      </c>
      <c r="C9" s="47">
        <v>946</v>
      </c>
      <c r="D9" s="196">
        <v>13.002114164904862</v>
      </c>
      <c r="E9" s="196">
        <v>28.329809725158562</v>
      </c>
      <c r="F9" s="196">
        <v>22.41014799154334</v>
      </c>
      <c r="G9" s="196">
        <v>20.718816067653275</v>
      </c>
      <c r="H9" s="196">
        <v>9.9365750528541223</v>
      </c>
      <c r="I9" s="196">
        <v>5.602536997885835</v>
      </c>
    </row>
    <row r="10" spans="1:10">
      <c r="A10" s="193" t="s">
        <v>131</v>
      </c>
      <c r="B10" s="188" t="s">
        <v>160</v>
      </c>
      <c r="C10" s="47">
        <v>1284</v>
      </c>
      <c r="D10" s="196">
        <v>16.666666666666664</v>
      </c>
      <c r="E10" s="196">
        <v>27.492211838006231</v>
      </c>
      <c r="F10" s="196">
        <v>23.130841121495326</v>
      </c>
      <c r="G10" s="196">
        <v>17.679127725856699</v>
      </c>
      <c r="H10" s="196">
        <v>9.0342679127725845</v>
      </c>
      <c r="I10" s="196">
        <v>5.9968847352024923</v>
      </c>
    </row>
    <row r="11" spans="1:10">
      <c r="A11" s="193" t="s">
        <v>132</v>
      </c>
      <c r="B11" s="188" t="s">
        <v>161</v>
      </c>
      <c r="C11" s="47">
        <v>2631</v>
      </c>
      <c r="D11" s="196">
        <v>10.870391486126948</v>
      </c>
      <c r="E11" s="196">
        <v>27.822120866590648</v>
      </c>
      <c r="F11" s="196">
        <v>24.667426833903459</v>
      </c>
      <c r="G11" s="196">
        <v>19.49828962371722</v>
      </c>
      <c r="H11" s="196">
        <v>10.376282782212087</v>
      </c>
      <c r="I11" s="196">
        <v>6.7654884074496398</v>
      </c>
    </row>
    <row r="12" spans="1:10">
      <c r="A12" s="194" t="s">
        <v>278</v>
      </c>
      <c r="B12" s="73" t="s">
        <v>32</v>
      </c>
      <c r="C12" s="47">
        <v>916</v>
      </c>
      <c r="D12" s="196">
        <v>16.593886462882097</v>
      </c>
      <c r="E12" s="196">
        <v>30.895196506550221</v>
      </c>
      <c r="F12" s="196">
        <v>21.2882096069869</v>
      </c>
      <c r="G12" s="196">
        <v>15.72052401746725</v>
      </c>
      <c r="H12" s="196">
        <v>9.606986899563319</v>
      </c>
      <c r="I12" s="196">
        <v>5.8951965065502181</v>
      </c>
    </row>
    <row r="13" spans="1:10">
      <c r="A13" s="194" t="s">
        <v>279</v>
      </c>
      <c r="B13" s="73" t="s">
        <v>35</v>
      </c>
      <c r="C13" s="47">
        <v>1715</v>
      </c>
      <c r="D13" s="196">
        <v>7.8134110787172011</v>
      </c>
      <c r="E13" s="196">
        <v>26.18075801749271</v>
      </c>
      <c r="F13" s="196">
        <v>26.472303206997083</v>
      </c>
      <c r="G13" s="196">
        <v>21.516034985422742</v>
      </c>
      <c r="H13" s="196">
        <v>10.787172011661808</v>
      </c>
      <c r="I13" s="196">
        <v>7.2303206997084546</v>
      </c>
    </row>
    <row r="14" spans="1:10">
      <c r="A14" s="193" t="s">
        <v>133</v>
      </c>
      <c r="B14" s="188" t="s">
        <v>162</v>
      </c>
      <c r="C14" s="47">
        <v>596</v>
      </c>
      <c r="D14" s="196">
        <v>12.919463087248323</v>
      </c>
      <c r="E14" s="196">
        <v>32.718120805369125</v>
      </c>
      <c r="F14" s="196">
        <v>20.80536912751678</v>
      </c>
      <c r="G14" s="196">
        <v>16.44295302013423</v>
      </c>
      <c r="H14" s="196">
        <v>10.40268456375839</v>
      </c>
      <c r="I14" s="196">
        <v>6.7114093959731544</v>
      </c>
    </row>
    <row r="15" spans="1:10">
      <c r="A15" s="193" t="s">
        <v>134</v>
      </c>
      <c r="B15" s="188" t="s">
        <v>163</v>
      </c>
      <c r="C15" s="47">
        <v>1035</v>
      </c>
      <c r="D15" s="196">
        <v>14.685990338164251</v>
      </c>
      <c r="E15" s="196">
        <v>27.439613526570049</v>
      </c>
      <c r="F15" s="196">
        <v>24.927536231884059</v>
      </c>
      <c r="G15" s="196">
        <v>16.521739130434781</v>
      </c>
      <c r="H15" s="196">
        <v>11.207729468599034</v>
      </c>
      <c r="I15" s="196">
        <v>5.2173913043478262</v>
      </c>
    </row>
    <row r="16" spans="1:10">
      <c r="A16" s="193" t="s">
        <v>3</v>
      </c>
      <c r="B16" s="188" t="s">
        <v>164</v>
      </c>
      <c r="C16" s="47">
        <v>6598</v>
      </c>
      <c r="D16" s="196">
        <v>13.640497120339498</v>
      </c>
      <c r="E16" s="196">
        <v>30.50924522582601</v>
      </c>
      <c r="F16" s="196">
        <v>25.280387996362535</v>
      </c>
      <c r="G16" s="196">
        <v>17.959987875113669</v>
      </c>
      <c r="H16" s="196">
        <v>8.2600788117611401</v>
      </c>
      <c r="I16" s="196">
        <v>4.3498029705971506</v>
      </c>
    </row>
    <row r="17" spans="1:9">
      <c r="A17" s="194" t="s">
        <v>4</v>
      </c>
      <c r="B17" s="73" t="s">
        <v>32</v>
      </c>
      <c r="C17" s="47">
        <v>4140</v>
      </c>
      <c r="D17" s="196">
        <v>16.207729468599034</v>
      </c>
      <c r="E17" s="196">
        <v>31.787439613526569</v>
      </c>
      <c r="F17" s="196">
        <v>24.468599033816425</v>
      </c>
      <c r="G17" s="196">
        <v>15.990338164251208</v>
      </c>
      <c r="H17" s="196">
        <v>7.608695652173914</v>
      </c>
      <c r="I17" s="196">
        <v>3.93719806763285</v>
      </c>
    </row>
    <row r="18" spans="1:9">
      <c r="A18" s="194" t="s">
        <v>5</v>
      </c>
      <c r="B18" s="73" t="s">
        <v>31</v>
      </c>
      <c r="C18" s="47">
        <v>2458</v>
      </c>
      <c r="D18" s="196">
        <v>9.3165174938974769</v>
      </c>
      <c r="E18" s="196">
        <v>28.356387306753454</v>
      </c>
      <c r="F18" s="196">
        <v>26.647681041497151</v>
      </c>
      <c r="G18" s="196">
        <v>21.27746135069162</v>
      </c>
      <c r="H18" s="196">
        <v>9.3572009764035808</v>
      </c>
      <c r="I18" s="196">
        <v>5.044751830756713</v>
      </c>
    </row>
    <row r="19" spans="1:9">
      <c r="A19" s="193" t="s">
        <v>6</v>
      </c>
      <c r="B19" s="188" t="s">
        <v>165</v>
      </c>
      <c r="C19" s="47">
        <v>953</v>
      </c>
      <c r="D19" s="196">
        <v>12.48688352570829</v>
      </c>
      <c r="E19" s="196">
        <v>30.535152151101784</v>
      </c>
      <c r="F19" s="196">
        <v>24.658971668415532</v>
      </c>
      <c r="G19" s="196">
        <v>16.264428121720879</v>
      </c>
      <c r="H19" s="196">
        <v>11.122770199370409</v>
      </c>
      <c r="I19" s="196">
        <v>4.931794333683106</v>
      </c>
    </row>
    <row r="20" spans="1:9">
      <c r="A20" s="193" t="s">
        <v>7</v>
      </c>
      <c r="B20" s="188" t="s">
        <v>166</v>
      </c>
      <c r="C20" s="47">
        <v>1197</v>
      </c>
      <c r="D20" s="196">
        <v>12.949039264828738</v>
      </c>
      <c r="E20" s="196">
        <v>28.487886382623223</v>
      </c>
      <c r="F20" s="196">
        <v>23.475355054302423</v>
      </c>
      <c r="G20" s="196">
        <v>18.71345029239766</v>
      </c>
      <c r="H20" s="196">
        <v>9.10609857978279</v>
      </c>
      <c r="I20" s="196">
        <v>7.2681704260651623</v>
      </c>
    </row>
    <row r="21" spans="1:9">
      <c r="A21" s="193" t="s">
        <v>8</v>
      </c>
      <c r="B21" s="188" t="s">
        <v>167</v>
      </c>
      <c r="C21" s="47">
        <v>1616</v>
      </c>
      <c r="D21" s="196">
        <v>12.561881188118813</v>
      </c>
      <c r="E21" s="196">
        <v>26.237623762376238</v>
      </c>
      <c r="F21" s="196">
        <v>26.670792079207921</v>
      </c>
      <c r="G21" s="196">
        <v>16.893564356435643</v>
      </c>
      <c r="H21" s="196">
        <v>11.386138613861387</v>
      </c>
      <c r="I21" s="196">
        <v>6.25</v>
      </c>
    </row>
    <row r="22" spans="1:9">
      <c r="A22" s="194" t="s">
        <v>9</v>
      </c>
      <c r="B22" s="73" t="s">
        <v>32</v>
      </c>
      <c r="C22" s="47">
        <v>619</v>
      </c>
      <c r="D22" s="196">
        <v>14.539579967689823</v>
      </c>
      <c r="E22" s="196">
        <v>27.948303715670438</v>
      </c>
      <c r="F22" s="196">
        <v>24.555735056542812</v>
      </c>
      <c r="G22" s="196">
        <v>17.124394184168011</v>
      </c>
      <c r="H22" s="196">
        <v>9.3699515347334401</v>
      </c>
      <c r="I22" s="196">
        <v>6.4620355411954762</v>
      </c>
    </row>
    <row r="23" spans="1:9">
      <c r="A23" s="194" t="s">
        <v>10</v>
      </c>
      <c r="B23" s="73" t="s">
        <v>33</v>
      </c>
      <c r="C23" s="47">
        <v>997</v>
      </c>
      <c r="D23" s="196">
        <v>11.334002006018054</v>
      </c>
      <c r="E23" s="196">
        <v>25.175526579739216</v>
      </c>
      <c r="F23" s="196">
        <v>27.983951855566701</v>
      </c>
      <c r="G23" s="196">
        <v>16.750250752256772</v>
      </c>
      <c r="H23" s="196">
        <v>12.637913741223672</v>
      </c>
      <c r="I23" s="196">
        <v>6.1183550651955869</v>
      </c>
    </row>
    <row r="24" spans="1:9">
      <c r="A24" s="193" t="s">
        <v>11</v>
      </c>
      <c r="B24" s="188" t="s">
        <v>168</v>
      </c>
      <c r="C24" s="47">
        <v>748</v>
      </c>
      <c r="D24" s="196">
        <v>16.711229946524064</v>
      </c>
      <c r="E24" s="196">
        <v>29.545454545454547</v>
      </c>
      <c r="F24" s="196">
        <v>22.994652406417114</v>
      </c>
      <c r="G24" s="196">
        <v>16.042780748663102</v>
      </c>
      <c r="H24" s="196">
        <v>10.561497326203209</v>
      </c>
      <c r="I24" s="196">
        <v>4.144385026737968</v>
      </c>
    </row>
    <row r="25" spans="1:9">
      <c r="A25" s="193" t="s">
        <v>12</v>
      </c>
      <c r="B25" s="188" t="s">
        <v>169</v>
      </c>
      <c r="C25" s="47">
        <v>857</v>
      </c>
      <c r="D25" s="196">
        <v>13.768961493582262</v>
      </c>
      <c r="E25" s="196">
        <v>28.471411901983661</v>
      </c>
      <c r="F25" s="196">
        <v>24.854142357059512</v>
      </c>
      <c r="G25" s="196">
        <v>19.369894982497083</v>
      </c>
      <c r="H25" s="196">
        <v>8.9848308051341892</v>
      </c>
      <c r="I25" s="196">
        <v>4.5507584597432906</v>
      </c>
    </row>
    <row r="26" spans="1:9">
      <c r="A26" s="193" t="s">
        <v>13</v>
      </c>
      <c r="B26" s="188" t="s">
        <v>170</v>
      </c>
      <c r="C26" s="47">
        <v>944</v>
      </c>
      <c r="D26" s="196">
        <v>14.83050847457627</v>
      </c>
      <c r="E26" s="196">
        <v>25.741525423728813</v>
      </c>
      <c r="F26" s="196">
        <v>26.48305084745763</v>
      </c>
      <c r="G26" s="196">
        <v>15.677966101694915</v>
      </c>
      <c r="H26" s="196">
        <v>9.1101694915254239</v>
      </c>
      <c r="I26" s="196">
        <v>8.1567796610169498</v>
      </c>
    </row>
    <row r="27" spans="1:9">
      <c r="A27" s="193" t="s">
        <v>14</v>
      </c>
      <c r="B27" s="188" t="s">
        <v>171</v>
      </c>
      <c r="C27" s="47">
        <v>2130</v>
      </c>
      <c r="D27" s="196">
        <v>12.44131455399061</v>
      </c>
      <c r="E27" s="196">
        <v>27.652582159624412</v>
      </c>
      <c r="F27" s="196">
        <v>24.55399061032864</v>
      </c>
      <c r="G27" s="196">
        <v>19.718309859154928</v>
      </c>
      <c r="H27" s="196">
        <v>10.234741784037558</v>
      </c>
      <c r="I27" s="196">
        <v>5.39906103286385</v>
      </c>
    </row>
    <row r="28" spans="1:9">
      <c r="A28" s="193" t="s">
        <v>15</v>
      </c>
      <c r="B28" s="188" t="s">
        <v>172</v>
      </c>
      <c r="C28" s="47">
        <v>800</v>
      </c>
      <c r="D28" s="196">
        <v>17.25</v>
      </c>
      <c r="E28" s="196">
        <v>27</v>
      </c>
      <c r="F28" s="196">
        <v>19.625</v>
      </c>
      <c r="G28" s="196">
        <v>16.5</v>
      </c>
      <c r="H28" s="196">
        <v>12</v>
      </c>
      <c r="I28" s="196">
        <v>7.625</v>
      </c>
    </row>
    <row r="29" spans="1:9">
      <c r="A29" s="193" t="s">
        <v>16</v>
      </c>
      <c r="B29" s="188" t="s">
        <v>173</v>
      </c>
      <c r="C29" s="47">
        <v>2949</v>
      </c>
      <c r="D29" s="196">
        <v>11.83452017633096</v>
      </c>
      <c r="E29" s="196">
        <v>26.042726347914545</v>
      </c>
      <c r="F29" s="196">
        <v>25.839267548321466</v>
      </c>
      <c r="G29" s="196">
        <v>19.294676161410649</v>
      </c>
      <c r="H29" s="196">
        <v>10.274669379450661</v>
      </c>
      <c r="I29" s="196">
        <v>6.7141403865717191</v>
      </c>
    </row>
    <row r="30" spans="1:9">
      <c r="A30" s="193" t="s">
        <v>17</v>
      </c>
      <c r="B30" s="188" t="s">
        <v>174</v>
      </c>
      <c r="C30" s="47">
        <v>1206</v>
      </c>
      <c r="D30" s="196">
        <v>16.417910447761194</v>
      </c>
      <c r="E30" s="196">
        <v>26.119402985074625</v>
      </c>
      <c r="F30" s="196">
        <v>26.69983416252073</v>
      </c>
      <c r="G30" s="196">
        <v>19.237147595356554</v>
      </c>
      <c r="H30" s="196">
        <v>7.2968490878938645</v>
      </c>
      <c r="I30" s="196">
        <v>4.2288557213930353</v>
      </c>
    </row>
    <row r="31" spans="1:9">
      <c r="A31" s="193" t="s">
        <v>18</v>
      </c>
      <c r="B31" s="188" t="s">
        <v>175</v>
      </c>
      <c r="C31" s="47">
        <v>11509</v>
      </c>
      <c r="D31" s="196">
        <v>7.1769919193674525</v>
      </c>
      <c r="E31" s="196">
        <v>26.709531670866276</v>
      </c>
      <c r="F31" s="196">
        <v>29.046832913372146</v>
      </c>
      <c r="G31" s="196">
        <v>20.531757754800591</v>
      </c>
      <c r="H31" s="196">
        <v>10.018246589625511</v>
      </c>
      <c r="I31" s="196">
        <v>6.5166391519680245</v>
      </c>
    </row>
    <row r="32" spans="1:9">
      <c r="A32" s="194" t="s">
        <v>19</v>
      </c>
      <c r="B32" s="73" t="s">
        <v>32</v>
      </c>
      <c r="C32" s="47">
        <v>4216</v>
      </c>
      <c r="D32" s="196">
        <v>8.5388994307400381</v>
      </c>
      <c r="E32" s="196">
        <v>28.083491461100568</v>
      </c>
      <c r="F32" s="196">
        <v>28.29696394686907</v>
      </c>
      <c r="G32" s="196">
        <v>19.592030360531311</v>
      </c>
      <c r="H32" s="196">
        <v>9.6062618595825437</v>
      </c>
      <c r="I32" s="196">
        <v>5.8823529411764701</v>
      </c>
    </row>
    <row r="33" spans="1:9">
      <c r="A33" s="194" t="s">
        <v>20</v>
      </c>
      <c r="B33" s="73" t="s">
        <v>34</v>
      </c>
      <c r="C33" s="47">
        <v>7293</v>
      </c>
      <c r="D33" s="196">
        <v>6.3896887426299189</v>
      </c>
      <c r="E33" s="196">
        <v>25.915261209378855</v>
      </c>
      <c r="F33" s="196">
        <v>29.48032359797066</v>
      </c>
      <c r="G33" s="196">
        <v>21.075003427944605</v>
      </c>
      <c r="H33" s="196">
        <v>10.256410256410255</v>
      </c>
      <c r="I33" s="196">
        <v>6.8833127656657069</v>
      </c>
    </row>
    <row r="34" spans="1:9">
      <c r="A34" s="193" t="s">
        <v>21</v>
      </c>
      <c r="B34" s="188" t="s">
        <v>176</v>
      </c>
      <c r="C34" s="47">
        <v>939</v>
      </c>
      <c r="D34" s="196">
        <v>16.719914802981894</v>
      </c>
      <c r="E34" s="196">
        <v>27.476038338658149</v>
      </c>
      <c r="F34" s="196">
        <v>21.938232161874335</v>
      </c>
      <c r="G34" s="196">
        <v>17.891373801916931</v>
      </c>
      <c r="H34" s="196">
        <v>9.6911608093716719</v>
      </c>
      <c r="I34" s="196">
        <v>6.2832800851970187</v>
      </c>
    </row>
    <row r="35" spans="1:9">
      <c r="A35" s="193" t="s">
        <v>22</v>
      </c>
      <c r="B35" s="188" t="s">
        <v>177</v>
      </c>
      <c r="C35" s="47">
        <v>1611</v>
      </c>
      <c r="D35" s="196">
        <v>15.021725636250777</v>
      </c>
      <c r="E35" s="196">
        <v>29.608938547486037</v>
      </c>
      <c r="F35" s="196">
        <v>24.953445065176908</v>
      </c>
      <c r="G35" s="196">
        <v>16.263190564866541</v>
      </c>
      <c r="H35" s="196">
        <v>8.7523277467411553</v>
      </c>
      <c r="I35" s="196">
        <v>5.4003724394785841</v>
      </c>
    </row>
    <row r="36" spans="1:9">
      <c r="A36" s="193" t="s">
        <v>23</v>
      </c>
      <c r="B36" s="188" t="s">
        <v>178</v>
      </c>
      <c r="C36" s="47">
        <v>1403</v>
      </c>
      <c r="D36" s="196">
        <v>14.112615823235922</v>
      </c>
      <c r="E36" s="196">
        <v>26.728439059158944</v>
      </c>
      <c r="F36" s="196">
        <v>27.084818246614397</v>
      </c>
      <c r="G36" s="196">
        <v>17.034925160370634</v>
      </c>
      <c r="H36" s="196">
        <v>9.9786172487526734</v>
      </c>
      <c r="I36" s="196">
        <v>5.0605844618674265</v>
      </c>
    </row>
    <row r="37" spans="1:9">
      <c r="A37" s="193" t="s">
        <v>24</v>
      </c>
      <c r="B37" s="188" t="s">
        <v>179</v>
      </c>
      <c r="C37" s="47">
        <v>1595</v>
      </c>
      <c r="D37" s="196">
        <v>11.097178683385579</v>
      </c>
      <c r="E37" s="196">
        <v>29.341692789968654</v>
      </c>
      <c r="F37" s="196">
        <v>25.893416927899686</v>
      </c>
      <c r="G37" s="196">
        <v>17.429467084639498</v>
      </c>
      <c r="H37" s="196">
        <v>10.846394984326018</v>
      </c>
      <c r="I37" s="196">
        <v>5.3918495297805649</v>
      </c>
    </row>
    <row r="38" spans="1:9">
      <c r="A38" s="193" t="s">
        <v>25</v>
      </c>
      <c r="B38" s="188" t="s">
        <v>180</v>
      </c>
      <c r="C38" s="47">
        <v>657</v>
      </c>
      <c r="D38" s="196">
        <v>13.850837138508371</v>
      </c>
      <c r="E38" s="196">
        <v>23.896499238964992</v>
      </c>
      <c r="F38" s="196">
        <v>24.353120243531201</v>
      </c>
      <c r="G38" s="196">
        <v>19.634703196347029</v>
      </c>
      <c r="H38" s="196">
        <v>12.02435312024353</v>
      </c>
      <c r="I38" s="196">
        <v>6.2404870624048705</v>
      </c>
    </row>
    <row r="39" spans="1:9">
      <c r="A39" s="193" t="s">
        <v>26</v>
      </c>
      <c r="B39" s="188" t="s">
        <v>181</v>
      </c>
      <c r="C39" s="47">
        <v>1442</v>
      </c>
      <c r="D39" s="196">
        <v>13.314840499306518</v>
      </c>
      <c r="E39" s="196">
        <v>26.144244105409154</v>
      </c>
      <c r="F39" s="196">
        <v>23.925104022191402</v>
      </c>
      <c r="G39" s="196">
        <v>21.151178918169208</v>
      </c>
      <c r="H39" s="196">
        <v>10.471567267683772</v>
      </c>
      <c r="I39" s="196">
        <v>4.9930651872399441</v>
      </c>
    </row>
    <row r="40" spans="1:9">
      <c r="A40" s="193" t="s">
        <v>27</v>
      </c>
      <c r="B40" s="188" t="s">
        <v>182</v>
      </c>
      <c r="C40" s="47">
        <v>1328</v>
      </c>
      <c r="D40" s="196">
        <v>14.759036144578314</v>
      </c>
      <c r="E40" s="196">
        <v>29.141566265060241</v>
      </c>
      <c r="F40" s="196">
        <v>26.581325301204817</v>
      </c>
      <c r="G40" s="196">
        <v>15.58734939759036</v>
      </c>
      <c r="H40" s="196">
        <v>8.3584337349397586</v>
      </c>
      <c r="I40" s="196">
        <v>5.572289156626506</v>
      </c>
    </row>
    <row r="41" spans="1:9">
      <c r="A41" s="193" t="s">
        <v>28</v>
      </c>
      <c r="B41" s="188" t="s">
        <v>183</v>
      </c>
      <c r="C41" s="47">
        <v>640</v>
      </c>
      <c r="D41" s="196">
        <v>12.34375</v>
      </c>
      <c r="E41" s="196">
        <v>28.749999999999996</v>
      </c>
      <c r="F41" s="196">
        <v>25</v>
      </c>
      <c r="G41" s="196">
        <v>17.34375</v>
      </c>
      <c r="H41" s="196">
        <v>9.53125</v>
      </c>
      <c r="I41" s="196">
        <v>7.03125</v>
      </c>
    </row>
    <row r="42" spans="1:9">
      <c r="A42" s="193" t="s">
        <v>29</v>
      </c>
      <c r="B42" s="188" t="s">
        <v>184</v>
      </c>
      <c r="C42" s="47">
        <v>1629</v>
      </c>
      <c r="D42" s="196">
        <v>11.909146715776551</v>
      </c>
      <c r="E42" s="196">
        <v>28.299570288520563</v>
      </c>
      <c r="F42" s="196">
        <v>26.335174953959484</v>
      </c>
      <c r="G42" s="196">
        <v>18.170656844689994</v>
      </c>
      <c r="H42" s="196">
        <v>10.804174340085943</v>
      </c>
      <c r="I42" s="196">
        <v>4.4812768569674644</v>
      </c>
    </row>
    <row r="43" spans="1:9">
      <c r="A43" s="193" t="s">
        <v>30</v>
      </c>
      <c r="B43" s="188" t="s">
        <v>185</v>
      </c>
      <c r="C43" s="47">
        <v>1568</v>
      </c>
      <c r="D43" s="196">
        <v>13.137755102040815</v>
      </c>
      <c r="E43" s="196">
        <v>28.380102040816325</v>
      </c>
      <c r="F43" s="196">
        <v>24.553571428571427</v>
      </c>
      <c r="G43" s="196">
        <v>15.561224489795919</v>
      </c>
      <c r="H43" s="196">
        <v>11.224489795918368</v>
      </c>
      <c r="I43" s="196">
        <v>7.1428571428571423</v>
      </c>
    </row>
    <row r="44" spans="1:9">
      <c r="A44" s="271" t="s">
        <v>86</v>
      </c>
      <c r="B44" s="261"/>
      <c r="C44" s="195">
        <v>57736</v>
      </c>
      <c r="D44" s="197">
        <v>12.032354163779964</v>
      </c>
      <c r="E44" s="197">
        <v>27.741790217541919</v>
      </c>
      <c r="F44" s="197">
        <v>25.741305251489539</v>
      </c>
      <c r="G44" s="197">
        <v>18.558611611472912</v>
      </c>
      <c r="H44" s="197">
        <v>9.9903006789524742</v>
      </c>
      <c r="I44" s="197">
        <v>5.9356380767631975</v>
      </c>
    </row>
    <row r="45" spans="1:9">
      <c r="A45" s="269" t="s">
        <v>770</v>
      </c>
      <c r="B45" s="261"/>
      <c r="C45" s="47">
        <v>9844</v>
      </c>
      <c r="D45" s="196">
        <v>13.541243396993091</v>
      </c>
      <c r="E45" s="196">
        <v>27.844372206420154</v>
      </c>
      <c r="F45" s="196">
        <v>23.902885006095083</v>
      </c>
      <c r="G45" s="196">
        <v>18.752539618041446</v>
      </c>
      <c r="H45" s="196">
        <v>9.7724502234863877</v>
      </c>
      <c r="I45" s="196">
        <v>6.1865095489638362</v>
      </c>
    </row>
    <row r="46" spans="1:9">
      <c r="A46" s="269" t="s">
        <v>771</v>
      </c>
      <c r="B46" s="261"/>
      <c r="C46" s="47">
        <v>10686</v>
      </c>
      <c r="D46" s="196">
        <v>13.906045292906608</v>
      </c>
      <c r="E46" s="196">
        <v>29.487179487179489</v>
      </c>
      <c r="F46" s="196">
        <v>25.014037057832677</v>
      </c>
      <c r="G46" s="196">
        <v>17.995508141493545</v>
      </c>
      <c r="H46" s="196">
        <v>8.9182107430282613</v>
      </c>
      <c r="I46" s="196">
        <v>4.6790192775594237</v>
      </c>
    </row>
    <row r="47" spans="1:9">
      <c r="A47" s="269" t="s">
        <v>772</v>
      </c>
      <c r="B47" s="261"/>
      <c r="C47" s="47">
        <v>5940</v>
      </c>
      <c r="D47" s="196">
        <v>13.686868686868687</v>
      </c>
      <c r="E47" s="196">
        <v>29.074074074074076</v>
      </c>
      <c r="F47" s="196">
        <v>24.410774410774412</v>
      </c>
      <c r="G47" s="196">
        <v>16.616161616161616</v>
      </c>
      <c r="H47" s="196">
        <v>10.336700336700337</v>
      </c>
      <c r="I47" s="196">
        <v>5.8754208754208754</v>
      </c>
    </row>
    <row r="48" spans="1:9">
      <c r="A48" s="269" t="s">
        <v>773</v>
      </c>
      <c r="B48" s="261"/>
      <c r="C48" s="47">
        <v>8642</v>
      </c>
      <c r="D48" s="196">
        <v>12.855820411941679</v>
      </c>
      <c r="E48" s="196">
        <v>26.313353390418886</v>
      </c>
      <c r="F48" s="196">
        <v>25.572784077759781</v>
      </c>
      <c r="G48" s="196">
        <v>18.155519555658412</v>
      </c>
      <c r="H48" s="196">
        <v>10.506827123351076</v>
      </c>
      <c r="I48" s="196">
        <v>6.5956954408701698</v>
      </c>
    </row>
    <row r="49" spans="1:9">
      <c r="A49" s="269" t="s">
        <v>774</v>
      </c>
      <c r="B49" s="261"/>
      <c r="C49" s="47">
        <v>22624</v>
      </c>
      <c r="D49" s="196">
        <v>9.7418670438472432</v>
      </c>
      <c r="E49" s="196">
        <v>27.068599717114566</v>
      </c>
      <c r="F49" s="196">
        <v>27.298444130127297</v>
      </c>
      <c r="G49" s="196">
        <v>19.404172560113153</v>
      </c>
      <c r="H49" s="196">
        <v>10.303217821782178</v>
      </c>
      <c r="I49" s="196">
        <v>6.1836987270155586</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Powrót do spisu tabel" xr:uid="{00000000-0004-0000-1A00-000000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49"/>
  <sheetViews>
    <sheetView showGridLines="0" workbookViewId="0">
      <selection sqref="A1:H1"/>
    </sheetView>
  </sheetViews>
  <sheetFormatPr defaultRowHeight="12.75"/>
  <cols>
    <col min="1" max="1" width="4.85546875" style="1" customWidth="1"/>
    <col min="2" max="2" width="24.7109375" style="1" customWidth="1"/>
    <col min="3" max="3" width="19.5703125" style="1" customWidth="1"/>
    <col min="4" max="4" width="12.28515625" style="1" customWidth="1"/>
    <col min="5" max="5" width="12.42578125" style="1" customWidth="1"/>
    <col min="6" max="6" width="16.140625" style="1" customWidth="1"/>
    <col min="7" max="7" width="11" style="1" customWidth="1"/>
    <col min="8" max="8" width="13.85546875" style="1" customWidth="1"/>
    <col min="9" max="9" width="19" style="1" customWidth="1"/>
    <col min="10" max="16384" width="9.140625" style="1"/>
  </cols>
  <sheetData>
    <row r="1" spans="1:9">
      <c r="A1" s="232" t="s">
        <v>965</v>
      </c>
      <c r="B1" s="232"/>
      <c r="C1" s="232"/>
      <c r="D1" s="232"/>
      <c r="E1" s="232"/>
      <c r="F1" s="232"/>
      <c r="G1" s="232"/>
      <c r="H1" s="232"/>
      <c r="I1" s="178" t="s">
        <v>754</v>
      </c>
    </row>
    <row r="2" spans="1:9">
      <c r="A2" s="239" t="s">
        <v>900</v>
      </c>
      <c r="B2" s="239"/>
      <c r="C2" s="239"/>
      <c r="D2" s="239"/>
      <c r="E2" s="239"/>
      <c r="F2" s="239"/>
      <c r="G2" s="239"/>
      <c r="H2" s="239"/>
    </row>
    <row r="3" spans="1:9" ht="12.75" customHeight="1">
      <c r="A3" s="272" t="s">
        <v>87</v>
      </c>
      <c r="B3" s="272" t="s">
        <v>2</v>
      </c>
      <c r="C3" s="272" t="s">
        <v>964</v>
      </c>
      <c r="D3" s="274" t="s">
        <v>883</v>
      </c>
      <c r="E3" s="275"/>
      <c r="F3" s="275"/>
      <c r="G3" s="275"/>
      <c r="H3" s="270"/>
    </row>
    <row r="4" spans="1:9" ht="48">
      <c r="A4" s="273"/>
      <c r="B4" s="273"/>
      <c r="C4" s="273"/>
      <c r="D4" s="187" t="s">
        <v>884</v>
      </c>
      <c r="E4" s="187" t="s">
        <v>885</v>
      </c>
      <c r="F4" s="187" t="s">
        <v>886</v>
      </c>
      <c r="G4" s="187" t="s">
        <v>887</v>
      </c>
      <c r="H4" s="187" t="s">
        <v>888</v>
      </c>
    </row>
    <row r="5" spans="1:9">
      <c r="A5" s="188" t="s">
        <v>126</v>
      </c>
      <c r="B5" s="188" t="s">
        <v>156</v>
      </c>
      <c r="C5" s="47">
        <v>1488</v>
      </c>
      <c r="D5" s="47">
        <v>95</v>
      </c>
      <c r="E5" s="47">
        <v>329</v>
      </c>
      <c r="F5" s="47">
        <v>121</v>
      </c>
      <c r="G5" s="47">
        <v>576</v>
      </c>
      <c r="H5" s="47">
        <v>367</v>
      </c>
    </row>
    <row r="6" spans="1:9">
      <c r="A6" s="188" t="s">
        <v>127</v>
      </c>
      <c r="B6" s="188" t="s">
        <v>233</v>
      </c>
      <c r="C6" s="47">
        <v>1309</v>
      </c>
      <c r="D6" s="47">
        <v>121</v>
      </c>
      <c r="E6" s="47">
        <v>303</v>
      </c>
      <c r="F6" s="47">
        <v>117</v>
      </c>
      <c r="G6" s="47">
        <v>368</v>
      </c>
      <c r="H6" s="47">
        <v>400</v>
      </c>
    </row>
    <row r="7" spans="1:9">
      <c r="A7" s="188" t="s">
        <v>128</v>
      </c>
      <c r="B7" s="188" t="s">
        <v>157</v>
      </c>
      <c r="C7" s="47">
        <v>2336</v>
      </c>
      <c r="D7" s="47">
        <v>311</v>
      </c>
      <c r="E7" s="47">
        <v>506</v>
      </c>
      <c r="F7" s="47">
        <v>271</v>
      </c>
      <c r="G7" s="47">
        <v>668</v>
      </c>
      <c r="H7" s="47">
        <v>580</v>
      </c>
    </row>
    <row r="8" spans="1:9">
      <c r="A8" s="188" t="s">
        <v>129</v>
      </c>
      <c r="B8" s="188" t="s">
        <v>158</v>
      </c>
      <c r="C8" s="47">
        <v>1792</v>
      </c>
      <c r="D8" s="47">
        <v>154</v>
      </c>
      <c r="E8" s="47">
        <v>396</v>
      </c>
      <c r="F8" s="47">
        <v>211</v>
      </c>
      <c r="G8" s="47">
        <v>599</v>
      </c>
      <c r="H8" s="47">
        <v>432</v>
      </c>
    </row>
    <row r="9" spans="1:9">
      <c r="A9" s="188" t="s">
        <v>130</v>
      </c>
      <c r="B9" s="188" t="s">
        <v>159</v>
      </c>
      <c r="C9" s="47">
        <v>946</v>
      </c>
      <c r="D9" s="47">
        <v>57</v>
      </c>
      <c r="E9" s="47">
        <v>186</v>
      </c>
      <c r="F9" s="47">
        <v>94</v>
      </c>
      <c r="G9" s="47">
        <v>397</v>
      </c>
      <c r="H9" s="47">
        <v>212</v>
      </c>
    </row>
    <row r="10" spans="1:9">
      <c r="A10" s="188" t="s">
        <v>131</v>
      </c>
      <c r="B10" s="188" t="s">
        <v>160</v>
      </c>
      <c r="C10" s="47">
        <v>1284</v>
      </c>
      <c r="D10" s="47">
        <v>128</v>
      </c>
      <c r="E10" s="47">
        <v>357</v>
      </c>
      <c r="F10" s="47">
        <v>137</v>
      </c>
      <c r="G10" s="47">
        <v>427</v>
      </c>
      <c r="H10" s="47">
        <v>235</v>
      </c>
    </row>
    <row r="11" spans="1:9">
      <c r="A11" s="188" t="s">
        <v>132</v>
      </c>
      <c r="B11" s="188" t="s">
        <v>161</v>
      </c>
      <c r="C11" s="47">
        <v>2631</v>
      </c>
      <c r="D11" s="47">
        <v>449</v>
      </c>
      <c r="E11" s="47">
        <v>562</v>
      </c>
      <c r="F11" s="47">
        <v>290</v>
      </c>
      <c r="G11" s="47">
        <v>588</v>
      </c>
      <c r="H11" s="47">
        <v>742</v>
      </c>
    </row>
    <row r="12" spans="1:9">
      <c r="A12" s="74" t="s">
        <v>278</v>
      </c>
      <c r="B12" s="73" t="s">
        <v>32</v>
      </c>
      <c r="C12" s="47">
        <v>916</v>
      </c>
      <c r="D12" s="47">
        <v>127</v>
      </c>
      <c r="E12" s="47">
        <v>218</v>
      </c>
      <c r="F12" s="47">
        <v>105</v>
      </c>
      <c r="G12" s="47">
        <v>238</v>
      </c>
      <c r="H12" s="47">
        <v>228</v>
      </c>
    </row>
    <row r="13" spans="1:9">
      <c r="A13" s="74" t="s">
        <v>279</v>
      </c>
      <c r="B13" s="73" t="s">
        <v>35</v>
      </c>
      <c r="C13" s="47">
        <v>1715</v>
      </c>
      <c r="D13" s="47">
        <v>322</v>
      </c>
      <c r="E13" s="47">
        <v>344</v>
      </c>
      <c r="F13" s="47">
        <v>185</v>
      </c>
      <c r="G13" s="47">
        <v>350</v>
      </c>
      <c r="H13" s="47">
        <v>514</v>
      </c>
    </row>
    <row r="14" spans="1:9">
      <c r="A14" s="188" t="s">
        <v>133</v>
      </c>
      <c r="B14" s="188" t="s">
        <v>162</v>
      </c>
      <c r="C14" s="47">
        <v>596</v>
      </c>
      <c r="D14" s="47">
        <v>73</v>
      </c>
      <c r="E14" s="47">
        <v>142</v>
      </c>
      <c r="F14" s="47">
        <v>52</v>
      </c>
      <c r="G14" s="47">
        <v>202</v>
      </c>
      <c r="H14" s="47">
        <v>127</v>
      </c>
    </row>
    <row r="15" spans="1:9">
      <c r="A15" s="188" t="s">
        <v>134</v>
      </c>
      <c r="B15" s="188" t="s">
        <v>163</v>
      </c>
      <c r="C15" s="47">
        <v>1035</v>
      </c>
      <c r="D15" s="47">
        <v>170</v>
      </c>
      <c r="E15" s="47">
        <v>246</v>
      </c>
      <c r="F15" s="47">
        <v>107</v>
      </c>
      <c r="G15" s="47">
        <v>291</v>
      </c>
      <c r="H15" s="47">
        <v>221</v>
      </c>
    </row>
    <row r="16" spans="1:9">
      <c r="A16" s="188" t="s">
        <v>3</v>
      </c>
      <c r="B16" s="188" t="s">
        <v>164</v>
      </c>
      <c r="C16" s="47">
        <v>6598</v>
      </c>
      <c r="D16" s="47">
        <v>845</v>
      </c>
      <c r="E16" s="47">
        <v>1556</v>
      </c>
      <c r="F16" s="47">
        <v>729</v>
      </c>
      <c r="G16" s="47">
        <v>1817</v>
      </c>
      <c r="H16" s="47">
        <v>1651</v>
      </c>
    </row>
    <row r="17" spans="1:8">
      <c r="A17" s="74" t="s">
        <v>4</v>
      </c>
      <c r="B17" s="73" t="s">
        <v>32</v>
      </c>
      <c r="C17" s="47">
        <v>4140</v>
      </c>
      <c r="D17" s="47">
        <v>478</v>
      </c>
      <c r="E17" s="47">
        <v>950</v>
      </c>
      <c r="F17" s="47">
        <v>449</v>
      </c>
      <c r="G17" s="47">
        <v>1249</v>
      </c>
      <c r="H17" s="47">
        <v>1014</v>
      </c>
    </row>
    <row r="18" spans="1:8">
      <c r="A18" s="74" t="s">
        <v>5</v>
      </c>
      <c r="B18" s="73" t="s">
        <v>31</v>
      </c>
      <c r="C18" s="47">
        <v>2458</v>
      </c>
      <c r="D18" s="47">
        <v>367</v>
      </c>
      <c r="E18" s="47">
        <v>606</v>
      </c>
      <c r="F18" s="47">
        <v>280</v>
      </c>
      <c r="G18" s="47">
        <v>568</v>
      </c>
      <c r="H18" s="47">
        <v>637</v>
      </c>
    </row>
    <row r="19" spans="1:8">
      <c r="A19" s="188" t="s">
        <v>6</v>
      </c>
      <c r="B19" s="188" t="s">
        <v>165</v>
      </c>
      <c r="C19" s="47">
        <v>953</v>
      </c>
      <c r="D19" s="47">
        <v>123</v>
      </c>
      <c r="E19" s="47">
        <v>204</v>
      </c>
      <c r="F19" s="47">
        <v>108</v>
      </c>
      <c r="G19" s="47">
        <v>304</v>
      </c>
      <c r="H19" s="47">
        <v>214</v>
      </c>
    </row>
    <row r="20" spans="1:8">
      <c r="A20" s="188" t="s">
        <v>7</v>
      </c>
      <c r="B20" s="188" t="s">
        <v>166</v>
      </c>
      <c r="C20" s="47">
        <v>1197</v>
      </c>
      <c r="D20" s="47">
        <v>116</v>
      </c>
      <c r="E20" s="47">
        <v>265</v>
      </c>
      <c r="F20" s="47">
        <v>126</v>
      </c>
      <c r="G20" s="47">
        <v>416</v>
      </c>
      <c r="H20" s="47">
        <v>274</v>
      </c>
    </row>
    <row r="21" spans="1:8">
      <c r="A21" s="188" t="s">
        <v>8</v>
      </c>
      <c r="B21" s="188" t="s">
        <v>167</v>
      </c>
      <c r="C21" s="47">
        <v>1616</v>
      </c>
      <c r="D21" s="47">
        <v>230</v>
      </c>
      <c r="E21" s="47">
        <v>367</v>
      </c>
      <c r="F21" s="47">
        <v>173</v>
      </c>
      <c r="G21" s="47">
        <v>400</v>
      </c>
      <c r="H21" s="47">
        <v>446</v>
      </c>
    </row>
    <row r="22" spans="1:8">
      <c r="A22" s="74" t="s">
        <v>9</v>
      </c>
      <c r="B22" s="73" t="s">
        <v>32</v>
      </c>
      <c r="C22" s="47">
        <v>619</v>
      </c>
      <c r="D22" s="47">
        <v>69</v>
      </c>
      <c r="E22" s="47">
        <v>160</v>
      </c>
      <c r="F22" s="47">
        <v>61</v>
      </c>
      <c r="G22" s="47">
        <v>186</v>
      </c>
      <c r="H22" s="47">
        <v>143</v>
      </c>
    </row>
    <row r="23" spans="1:8">
      <c r="A23" s="74" t="s">
        <v>10</v>
      </c>
      <c r="B23" s="73" t="s">
        <v>33</v>
      </c>
      <c r="C23" s="47">
        <v>997</v>
      </c>
      <c r="D23" s="47">
        <v>161</v>
      </c>
      <c r="E23" s="47">
        <v>207</v>
      </c>
      <c r="F23" s="47">
        <v>112</v>
      </c>
      <c r="G23" s="47">
        <v>214</v>
      </c>
      <c r="H23" s="47">
        <v>303</v>
      </c>
    </row>
    <row r="24" spans="1:8">
      <c r="A24" s="188" t="s">
        <v>11</v>
      </c>
      <c r="B24" s="188" t="s">
        <v>168</v>
      </c>
      <c r="C24" s="47">
        <v>748</v>
      </c>
      <c r="D24" s="47">
        <v>54</v>
      </c>
      <c r="E24" s="47">
        <v>152</v>
      </c>
      <c r="F24" s="47">
        <v>63</v>
      </c>
      <c r="G24" s="47">
        <v>208</v>
      </c>
      <c r="H24" s="47">
        <v>271</v>
      </c>
    </row>
    <row r="25" spans="1:8">
      <c r="A25" s="188" t="s">
        <v>12</v>
      </c>
      <c r="B25" s="188" t="s">
        <v>169</v>
      </c>
      <c r="C25" s="47">
        <v>857</v>
      </c>
      <c r="D25" s="47">
        <v>84</v>
      </c>
      <c r="E25" s="47">
        <v>166</v>
      </c>
      <c r="F25" s="47">
        <v>92</v>
      </c>
      <c r="G25" s="47">
        <v>289</v>
      </c>
      <c r="H25" s="47">
        <v>226</v>
      </c>
    </row>
    <row r="26" spans="1:8">
      <c r="A26" s="188" t="s">
        <v>13</v>
      </c>
      <c r="B26" s="188" t="s">
        <v>170</v>
      </c>
      <c r="C26" s="47">
        <v>944</v>
      </c>
      <c r="D26" s="47">
        <v>86</v>
      </c>
      <c r="E26" s="47">
        <v>205</v>
      </c>
      <c r="F26" s="47">
        <v>76</v>
      </c>
      <c r="G26" s="47">
        <v>275</v>
      </c>
      <c r="H26" s="47">
        <v>302</v>
      </c>
    </row>
    <row r="27" spans="1:8">
      <c r="A27" s="188" t="s">
        <v>14</v>
      </c>
      <c r="B27" s="188" t="s">
        <v>171</v>
      </c>
      <c r="C27" s="47">
        <v>2130</v>
      </c>
      <c r="D27" s="47">
        <v>290</v>
      </c>
      <c r="E27" s="47">
        <v>455</v>
      </c>
      <c r="F27" s="47">
        <v>345</v>
      </c>
      <c r="G27" s="47">
        <v>633</v>
      </c>
      <c r="H27" s="47">
        <v>407</v>
      </c>
    </row>
    <row r="28" spans="1:8">
      <c r="A28" s="188" t="s">
        <v>15</v>
      </c>
      <c r="B28" s="188" t="s">
        <v>172</v>
      </c>
      <c r="C28" s="47">
        <v>800</v>
      </c>
      <c r="D28" s="47">
        <v>84</v>
      </c>
      <c r="E28" s="47">
        <v>249</v>
      </c>
      <c r="F28" s="47">
        <v>81</v>
      </c>
      <c r="G28" s="47">
        <v>267</v>
      </c>
      <c r="H28" s="47">
        <v>119</v>
      </c>
    </row>
    <row r="29" spans="1:8">
      <c r="A29" s="188" t="s">
        <v>16</v>
      </c>
      <c r="B29" s="188" t="s">
        <v>173</v>
      </c>
      <c r="C29" s="47">
        <v>2949</v>
      </c>
      <c r="D29" s="47">
        <v>340</v>
      </c>
      <c r="E29" s="47">
        <v>706</v>
      </c>
      <c r="F29" s="47">
        <v>296</v>
      </c>
      <c r="G29" s="47">
        <v>756</v>
      </c>
      <c r="H29" s="47">
        <v>851</v>
      </c>
    </row>
    <row r="30" spans="1:8">
      <c r="A30" s="188" t="s">
        <v>17</v>
      </c>
      <c r="B30" s="188" t="s">
        <v>174</v>
      </c>
      <c r="C30" s="47">
        <v>1206</v>
      </c>
      <c r="D30" s="47">
        <v>122</v>
      </c>
      <c r="E30" s="47">
        <v>292</v>
      </c>
      <c r="F30" s="47">
        <v>117</v>
      </c>
      <c r="G30" s="47">
        <v>426</v>
      </c>
      <c r="H30" s="47">
        <v>249</v>
      </c>
    </row>
    <row r="31" spans="1:8">
      <c r="A31" s="188" t="s">
        <v>18</v>
      </c>
      <c r="B31" s="188" t="s">
        <v>175</v>
      </c>
      <c r="C31" s="47">
        <v>11509</v>
      </c>
      <c r="D31" s="47">
        <v>2821</v>
      </c>
      <c r="E31" s="47">
        <v>1983</v>
      </c>
      <c r="F31" s="47">
        <v>1626</v>
      </c>
      <c r="G31" s="47">
        <v>1933</v>
      </c>
      <c r="H31" s="47">
        <v>3146</v>
      </c>
    </row>
    <row r="32" spans="1:8">
      <c r="A32" s="74" t="s">
        <v>19</v>
      </c>
      <c r="B32" s="73" t="s">
        <v>32</v>
      </c>
      <c r="C32" s="47">
        <v>4216</v>
      </c>
      <c r="D32" s="47">
        <v>943</v>
      </c>
      <c r="E32" s="47">
        <v>779</v>
      </c>
      <c r="F32" s="47">
        <v>604</v>
      </c>
      <c r="G32" s="47">
        <v>816</v>
      </c>
      <c r="H32" s="47">
        <v>1074</v>
      </c>
    </row>
    <row r="33" spans="1:8">
      <c r="A33" s="74" t="s">
        <v>20</v>
      </c>
      <c r="B33" s="73" t="s">
        <v>34</v>
      </c>
      <c r="C33" s="47">
        <v>7293</v>
      </c>
      <c r="D33" s="47">
        <v>1878</v>
      </c>
      <c r="E33" s="47">
        <v>1204</v>
      </c>
      <c r="F33" s="47">
        <v>1022</v>
      </c>
      <c r="G33" s="47">
        <v>1117</v>
      </c>
      <c r="H33" s="47">
        <v>2072</v>
      </c>
    </row>
    <row r="34" spans="1:8">
      <c r="A34" s="188" t="s">
        <v>21</v>
      </c>
      <c r="B34" s="188" t="s">
        <v>176</v>
      </c>
      <c r="C34" s="47">
        <v>939</v>
      </c>
      <c r="D34" s="47">
        <v>97</v>
      </c>
      <c r="E34" s="47">
        <v>236</v>
      </c>
      <c r="F34" s="47">
        <v>102</v>
      </c>
      <c r="G34" s="47">
        <v>326</v>
      </c>
      <c r="H34" s="47">
        <v>178</v>
      </c>
    </row>
    <row r="35" spans="1:8">
      <c r="A35" s="188" t="s">
        <v>22</v>
      </c>
      <c r="B35" s="188" t="s">
        <v>177</v>
      </c>
      <c r="C35" s="47">
        <v>1611</v>
      </c>
      <c r="D35" s="47">
        <v>187</v>
      </c>
      <c r="E35" s="47">
        <v>385</v>
      </c>
      <c r="F35" s="47">
        <v>152</v>
      </c>
      <c r="G35" s="47">
        <v>513</v>
      </c>
      <c r="H35" s="47">
        <v>374</v>
      </c>
    </row>
    <row r="36" spans="1:8">
      <c r="A36" s="188" t="s">
        <v>23</v>
      </c>
      <c r="B36" s="188" t="s">
        <v>178</v>
      </c>
      <c r="C36" s="47">
        <v>1403</v>
      </c>
      <c r="D36" s="47">
        <v>130</v>
      </c>
      <c r="E36" s="47">
        <v>294</v>
      </c>
      <c r="F36" s="47">
        <v>158</v>
      </c>
      <c r="G36" s="47">
        <v>429</v>
      </c>
      <c r="H36" s="47">
        <v>392</v>
      </c>
    </row>
    <row r="37" spans="1:8">
      <c r="A37" s="188" t="s">
        <v>24</v>
      </c>
      <c r="B37" s="188" t="s">
        <v>179</v>
      </c>
      <c r="C37" s="47">
        <v>1595</v>
      </c>
      <c r="D37" s="47">
        <v>211</v>
      </c>
      <c r="E37" s="47">
        <v>286</v>
      </c>
      <c r="F37" s="47">
        <v>167</v>
      </c>
      <c r="G37" s="47">
        <v>488</v>
      </c>
      <c r="H37" s="47">
        <v>443</v>
      </c>
    </row>
    <row r="38" spans="1:8">
      <c r="A38" s="188" t="s">
        <v>25</v>
      </c>
      <c r="B38" s="188" t="s">
        <v>180</v>
      </c>
      <c r="C38" s="47">
        <v>657</v>
      </c>
      <c r="D38" s="47">
        <v>78</v>
      </c>
      <c r="E38" s="47">
        <v>140</v>
      </c>
      <c r="F38" s="47">
        <v>62</v>
      </c>
      <c r="G38" s="47">
        <v>190</v>
      </c>
      <c r="H38" s="47">
        <v>187</v>
      </c>
    </row>
    <row r="39" spans="1:8">
      <c r="A39" s="188" t="s">
        <v>26</v>
      </c>
      <c r="B39" s="188" t="s">
        <v>181</v>
      </c>
      <c r="C39" s="47">
        <v>1442</v>
      </c>
      <c r="D39" s="47">
        <v>229</v>
      </c>
      <c r="E39" s="47">
        <v>344</v>
      </c>
      <c r="F39" s="47">
        <v>159</v>
      </c>
      <c r="G39" s="47">
        <v>400</v>
      </c>
      <c r="H39" s="47">
        <v>310</v>
      </c>
    </row>
    <row r="40" spans="1:8">
      <c r="A40" s="188" t="s">
        <v>27</v>
      </c>
      <c r="B40" s="188" t="s">
        <v>182</v>
      </c>
      <c r="C40" s="47">
        <v>1328</v>
      </c>
      <c r="D40" s="47">
        <v>133</v>
      </c>
      <c r="E40" s="47">
        <v>280</v>
      </c>
      <c r="F40" s="47">
        <v>142</v>
      </c>
      <c r="G40" s="47">
        <v>392</v>
      </c>
      <c r="H40" s="47">
        <v>381</v>
      </c>
    </row>
    <row r="41" spans="1:8">
      <c r="A41" s="188" t="s">
        <v>28</v>
      </c>
      <c r="B41" s="188" t="s">
        <v>183</v>
      </c>
      <c r="C41" s="47">
        <v>640</v>
      </c>
      <c r="D41" s="47">
        <v>73</v>
      </c>
      <c r="E41" s="47">
        <v>122</v>
      </c>
      <c r="F41" s="47">
        <v>65</v>
      </c>
      <c r="G41" s="47">
        <v>223</v>
      </c>
      <c r="H41" s="47">
        <v>157</v>
      </c>
    </row>
    <row r="42" spans="1:8">
      <c r="A42" s="188" t="s">
        <v>29</v>
      </c>
      <c r="B42" s="188" t="s">
        <v>184</v>
      </c>
      <c r="C42" s="47">
        <v>1629</v>
      </c>
      <c r="D42" s="47">
        <v>206</v>
      </c>
      <c r="E42" s="47">
        <v>359</v>
      </c>
      <c r="F42" s="47">
        <v>154</v>
      </c>
      <c r="G42" s="47">
        <v>504</v>
      </c>
      <c r="H42" s="47">
        <v>406</v>
      </c>
    </row>
    <row r="43" spans="1:8">
      <c r="A43" s="188" t="s">
        <v>30</v>
      </c>
      <c r="B43" s="188" t="s">
        <v>185</v>
      </c>
      <c r="C43" s="47">
        <v>1568</v>
      </c>
      <c r="D43" s="47">
        <v>124</v>
      </c>
      <c r="E43" s="47">
        <v>383</v>
      </c>
      <c r="F43" s="47">
        <v>149</v>
      </c>
      <c r="G43" s="47">
        <v>434</v>
      </c>
      <c r="H43" s="47">
        <v>478</v>
      </c>
    </row>
    <row r="44" spans="1:8" ht="12.75" customHeight="1">
      <c r="A44" s="276" t="s">
        <v>86</v>
      </c>
      <c r="B44" s="271"/>
      <c r="C44" s="195">
        <v>57736</v>
      </c>
      <c r="D44" s="195">
        <v>8221</v>
      </c>
      <c r="E44" s="195">
        <v>12456</v>
      </c>
      <c r="F44" s="195">
        <v>6542</v>
      </c>
      <c r="G44" s="195">
        <v>15739</v>
      </c>
      <c r="H44" s="195">
        <v>14778</v>
      </c>
    </row>
    <row r="45" spans="1:8" ht="12.75" customHeight="1">
      <c r="A45" s="265" t="s">
        <v>770</v>
      </c>
      <c r="B45" s="269"/>
      <c r="C45" s="47">
        <v>9844</v>
      </c>
      <c r="D45" s="47">
        <v>1262</v>
      </c>
      <c r="E45" s="47">
        <v>2322</v>
      </c>
      <c r="F45" s="47">
        <v>1148</v>
      </c>
      <c r="G45" s="47">
        <v>2959</v>
      </c>
      <c r="H45" s="47">
        <v>2153</v>
      </c>
    </row>
    <row r="46" spans="1:8" ht="12.75" customHeight="1">
      <c r="A46" s="265" t="s">
        <v>771</v>
      </c>
      <c r="B46" s="269"/>
      <c r="C46" s="47">
        <v>10686</v>
      </c>
      <c r="D46" s="47">
        <v>1431</v>
      </c>
      <c r="E46" s="47">
        <v>2531</v>
      </c>
      <c r="F46" s="47">
        <v>1147</v>
      </c>
      <c r="G46" s="47">
        <v>3021</v>
      </c>
      <c r="H46" s="47">
        <v>2556</v>
      </c>
    </row>
    <row r="47" spans="1:8" ht="12.75" customHeight="1">
      <c r="A47" s="265" t="s">
        <v>772</v>
      </c>
      <c r="B47" s="269"/>
      <c r="C47" s="47">
        <v>5940</v>
      </c>
      <c r="D47" s="47">
        <v>677</v>
      </c>
      <c r="E47" s="47">
        <v>1325</v>
      </c>
      <c r="F47" s="47">
        <v>659</v>
      </c>
      <c r="G47" s="47">
        <v>1852</v>
      </c>
      <c r="H47" s="47">
        <v>1427</v>
      </c>
    </row>
    <row r="48" spans="1:8" ht="12.75" customHeight="1">
      <c r="A48" s="265" t="s">
        <v>773</v>
      </c>
      <c r="B48" s="269"/>
      <c r="C48" s="47">
        <v>8642</v>
      </c>
      <c r="D48" s="47">
        <v>813</v>
      </c>
      <c r="E48" s="47">
        <v>2001</v>
      </c>
      <c r="F48" s="47">
        <v>825</v>
      </c>
      <c r="G48" s="47">
        <v>2526</v>
      </c>
      <c r="H48" s="47">
        <v>2477</v>
      </c>
    </row>
    <row r="49" spans="1:8" ht="12.75" customHeight="1">
      <c r="A49" s="265" t="s">
        <v>774</v>
      </c>
      <c r="B49" s="269"/>
      <c r="C49" s="47">
        <v>22624</v>
      </c>
      <c r="D49" s="47">
        <v>4038</v>
      </c>
      <c r="E49" s="47">
        <v>4277</v>
      </c>
      <c r="F49" s="47">
        <v>2763</v>
      </c>
      <c r="G49" s="47">
        <v>5381</v>
      </c>
      <c r="H49" s="47">
        <v>6165</v>
      </c>
    </row>
  </sheetData>
  <mergeCells count="12">
    <mergeCell ref="A49:B49"/>
    <mergeCell ref="A1:H1"/>
    <mergeCell ref="A2:H2"/>
    <mergeCell ref="A3:A4"/>
    <mergeCell ref="B3:B4"/>
    <mergeCell ref="C3:C4"/>
    <mergeCell ref="D3:H3"/>
    <mergeCell ref="A44:B44"/>
    <mergeCell ref="A45:B45"/>
    <mergeCell ref="A46:B46"/>
    <mergeCell ref="A47:B47"/>
    <mergeCell ref="A48:B48"/>
  </mergeCells>
  <hyperlinks>
    <hyperlink ref="I1" location="'spis tabel'!A1" display="Powrót do spisu tabel" xr:uid="{00000000-0004-0000-1B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49"/>
  <sheetViews>
    <sheetView showGridLines="0" workbookViewId="0">
      <selection sqref="A1:H1"/>
    </sheetView>
  </sheetViews>
  <sheetFormatPr defaultRowHeight="12.75"/>
  <cols>
    <col min="1" max="1" width="4.5703125" style="1" customWidth="1"/>
    <col min="2" max="2" width="24.7109375" style="1" customWidth="1"/>
    <col min="3" max="3" width="19.5703125" style="1" customWidth="1"/>
    <col min="4" max="4" width="12.28515625" style="1" customWidth="1"/>
    <col min="5" max="5" width="12.42578125" style="1" customWidth="1"/>
    <col min="6" max="6" width="16.140625" style="1" customWidth="1"/>
    <col min="7" max="7" width="11" style="1" customWidth="1"/>
    <col min="8" max="8" width="13.85546875" style="1" customWidth="1"/>
    <col min="9" max="9" width="18.7109375" style="1" customWidth="1"/>
    <col min="10" max="16384" width="9.140625" style="1"/>
  </cols>
  <sheetData>
    <row r="1" spans="1:9">
      <c r="A1" s="232" t="s">
        <v>965</v>
      </c>
      <c r="B1" s="232"/>
      <c r="C1" s="232"/>
      <c r="D1" s="232"/>
      <c r="E1" s="232"/>
      <c r="F1" s="232"/>
      <c r="G1" s="232"/>
      <c r="H1" s="232"/>
      <c r="I1" s="178" t="s">
        <v>754</v>
      </c>
    </row>
    <row r="2" spans="1:9">
      <c r="A2" s="239" t="s">
        <v>901</v>
      </c>
      <c r="B2" s="239"/>
      <c r="C2" s="239"/>
      <c r="D2" s="239"/>
      <c r="E2" s="239"/>
      <c r="F2" s="239"/>
      <c r="G2" s="239"/>
      <c r="H2" s="239"/>
    </row>
    <row r="3" spans="1:9">
      <c r="A3" s="257" t="s">
        <v>87</v>
      </c>
      <c r="B3" s="257" t="s">
        <v>2</v>
      </c>
      <c r="C3" s="257" t="s">
        <v>964</v>
      </c>
      <c r="D3" s="257" t="s">
        <v>883</v>
      </c>
      <c r="E3" s="257"/>
      <c r="F3" s="257"/>
      <c r="G3" s="257"/>
      <c r="H3" s="257"/>
    </row>
    <row r="4" spans="1:9" ht="48">
      <c r="A4" s="257"/>
      <c r="B4" s="257"/>
      <c r="C4" s="257"/>
      <c r="D4" s="187" t="s">
        <v>884</v>
      </c>
      <c r="E4" s="187" t="s">
        <v>885</v>
      </c>
      <c r="F4" s="187" t="s">
        <v>886</v>
      </c>
      <c r="G4" s="187" t="s">
        <v>887</v>
      </c>
      <c r="H4" s="187" t="s">
        <v>888</v>
      </c>
    </row>
    <row r="5" spans="1:9">
      <c r="A5" s="188" t="s">
        <v>126</v>
      </c>
      <c r="B5" s="188" t="s">
        <v>156</v>
      </c>
      <c r="C5" s="47">
        <v>1488</v>
      </c>
      <c r="D5" s="196">
        <v>6.384408602150538</v>
      </c>
      <c r="E5" s="196">
        <v>22.11021505376344</v>
      </c>
      <c r="F5" s="196">
        <v>8.1317204301075261</v>
      </c>
      <c r="G5" s="196">
        <v>38.70967741935484</v>
      </c>
      <c r="H5" s="196">
        <v>24.663978494623656</v>
      </c>
    </row>
    <row r="6" spans="1:9">
      <c r="A6" s="188" t="s">
        <v>127</v>
      </c>
      <c r="B6" s="188" t="s">
        <v>233</v>
      </c>
      <c r="C6" s="47">
        <v>1309</v>
      </c>
      <c r="D6" s="196">
        <v>9.2436974789915975</v>
      </c>
      <c r="E6" s="196">
        <v>23.147440794499619</v>
      </c>
      <c r="F6" s="196">
        <v>8.9381207028265859</v>
      </c>
      <c r="G6" s="196">
        <v>28.113063407181055</v>
      </c>
      <c r="H6" s="196">
        <v>30.557677616501145</v>
      </c>
    </row>
    <row r="7" spans="1:9">
      <c r="A7" s="188" t="s">
        <v>128</v>
      </c>
      <c r="B7" s="188" t="s">
        <v>157</v>
      </c>
      <c r="C7" s="47">
        <v>2336</v>
      </c>
      <c r="D7" s="196">
        <v>13.31335616438356</v>
      </c>
      <c r="E7" s="196">
        <v>21.660958904109588</v>
      </c>
      <c r="F7" s="196">
        <v>11.601027397260275</v>
      </c>
      <c r="G7" s="196">
        <v>28.595890410958901</v>
      </c>
      <c r="H7" s="196">
        <v>24.828767123287669</v>
      </c>
    </row>
    <row r="8" spans="1:9">
      <c r="A8" s="188" t="s">
        <v>129</v>
      </c>
      <c r="B8" s="188" t="s">
        <v>158</v>
      </c>
      <c r="C8" s="47">
        <v>1792</v>
      </c>
      <c r="D8" s="196">
        <v>8.59375</v>
      </c>
      <c r="E8" s="196">
        <v>22.098214285714285</v>
      </c>
      <c r="F8" s="196">
        <v>11.774553571428571</v>
      </c>
      <c r="G8" s="196">
        <v>33.426339285714285</v>
      </c>
      <c r="H8" s="196">
        <v>24.107142857142858</v>
      </c>
    </row>
    <row r="9" spans="1:9">
      <c r="A9" s="188" t="s">
        <v>130</v>
      </c>
      <c r="B9" s="188" t="s">
        <v>159</v>
      </c>
      <c r="C9" s="47">
        <v>946</v>
      </c>
      <c r="D9" s="196">
        <v>6.0253699788583512</v>
      </c>
      <c r="E9" s="196">
        <v>19.661733615221987</v>
      </c>
      <c r="F9" s="196">
        <v>9.9365750528541223</v>
      </c>
      <c r="G9" s="196">
        <v>41.966173361522195</v>
      </c>
      <c r="H9" s="196">
        <v>22.41014799154334</v>
      </c>
    </row>
    <row r="10" spans="1:9">
      <c r="A10" s="188" t="s">
        <v>131</v>
      </c>
      <c r="B10" s="188" t="s">
        <v>160</v>
      </c>
      <c r="C10" s="47">
        <v>1284</v>
      </c>
      <c r="D10" s="196">
        <v>9.9688473520249214</v>
      </c>
      <c r="E10" s="196">
        <v>27.803738317757009</v>
      </c>
      <c r="F10" s="196">
        <v>10.669781931464174</v>
      </c>
      <c r="G10" s="196">
        <v>33.255451713395637</v>
      </c>
      <c r="H10" s="196">
        <v>18.302180685358255</v>
      </c>
    </row>
    <row r="11" spans="1:9">
      <c r="A11" s="188" t="s">
        <v>132</v>
      </c>
      <c r="B11" s="188" t="s">
        <v>161</v>
      </c>
      <c r="C11" s="47">
        <v>2631</v>
      </c>
      <c r="D11" s="196">
        <v>17.065754465982515</v>
      </c>
      <c r="E11" s="196">
        <v>21.360699353857846</v>
      </c>
      <c r="F11" s="196">
        <v>11.022424933485366</v>
      </c>
      <c r="G11" s="196">
        <v>22.348916761687569</v>
      </c>
      <c r="H11" s="196">
        <v>28.202204484986698</v>
      </c>
    </row>
    <row r="12" spans="1:9">
      <c r="A12" s="74" t="s">
        <v>278</v>
      </c>
      <c r="B12" s="73" t="s">
        <v>32</v>
      </c>
      <c r="C12" s="47">
        <v>916</v>
      </c>
      <c r="D12" s="196">
        <v>13.864628820960698</v>
      </c>
      <c r="E12" s="196">
        <v>23.799126637554586</v>
      </c>
      <c r="F12" s="196">
        <v>11.462882096069869</v>
      </c>
      <c r="G12" s="196">
        <v>25.982532751091703</v>
      </c>
      <c r="H12" s="196">
        <v>24.890829694323145</v>
      </c>
    </row>
    <row r="13" spans="1:9">
      <c r="A13" s="74" t="s">
        <v>279</v>
      </c>
      <c r="B13" s="73" t="s">
        <v>35</v>
      </c>
      <c r="C13" s="47">
        <v>1715</v>
      </c>
      <c r="D13" s="196">
        <v>18.775510204081634</v>
      </c>
      <c r="E13" s="196">
        <v>20.058309037900873</v>
      </c>
      <c r="F13" s="196">
        <v>10.787172011661808</v>
      </c>
      <c r="G13" s="196">
        <v>20.408163265306122</v>
      </c>
      <c r="H13" s="196">
        <v>29.970845481049562</v>
      </c>
    </row>
    <row r="14" spans="1:9">
      <c r="A14" s="188" t="s">
        <v>133</v>
      </c>
      <c r="B14" s="188" t="s">
        <v>162</v>
      </c>
      <c r="C14" s="47">
        <v>596</v>
      </c>
      <c r="D14" s="196">
        <v>12.248322147651008</v>
      </c>
      <c r="E14" s="196">
        <v>23.825503355704697</v>
      </c>
      <c r="F14" s="196">
        <v>8.724832214765101</v>
      </c>
      <c r="G14" s="196">
        <v>33.892617449664428</v>
      </c>
      <c r="H14" s="196">
        <v>21.308724832214764</v>
      </c>
    </row>
    <row r="15" spans="1:9">
      <c r="A15" s="188" t="s">
        <v>134</v>
      </c>
      <c r="B15" s="188" t="s">
        <v>163</v>
      </c>
      <c r="C15" s="47">
        <v>1035</v>
      </c>
      <c r="D15" s="196">
        <v>16.425120772946862</v>
      </c>
      <c r="E15" s="196">
        <v>23.768115942028984</v>
      </c>
      <c r="F15" s="196">
        <v>10.338164251207729</v>
      </c>
      <c r="G15" s="196">
        <v>28.115942028985508</v>
      </c>
      <c r="H15" s="196">
        <v>21.35265700483092</v>
      </c>
    </row>
    <row r="16" spans="1:9">
      <c r="A16" s="188" t="s">
        <v>3</v>
      </c>
      <c r="B16" s="188" t="s">
        <v>164</v>
      </c>
      <c r="C16" s="47">
        <v>6598</v>
      </c>
      <c r="D16" s="196">
        <v>12.806911185207639</v>
      </c>
      <c r="E16" s="196">
        <v>23.582903910275839</v>
      </c>
      <c r="F16" s="196">
        <v>11.048802667474993</v>
      </c>
      <c r="G16" s="196">
        <v>27.538648075174294</v>
      </c>
      <c r="H16" s="196">
        <v>25.022734161867234</v>
      </c>
    </row>
    <row r="17" spans="1:8">
      <c r="A17" s="74" t="s">
        <v>4</v>
      </c>
      <c r="B17" s="73" t="s">
        <v>32</v>
      </c>
      <c r="C17" s="47">
        <v>4140</v>
      </c>
      <c r="D17" s="196">
        <v>11.545893719806763</v>
      </c>
      <c r="E17" s="196">
        <v>22.946859903381643</v>
      </c>
      <c r="F17" s="196">
        <v>10.845410628019323</v>
      </c>
      <c r="G17" s="196">
        <v>30.169082125603865</v>
      </c>
      <c r="H17" s="196">
        <v>24.492753623188406</v>
      </c>
    </row>
    <row r="18" spans="1:8">
      <c r="A18" s="74" t="s">
        <v>5</v>
      </c>
      <c r="B18" s="73" t="s">
        <v>31</v>
      </c>
      <c r="C18" s="47">
        <v>2458</v>
      </c>
      <c r="D18" s="196">
        <v>14.930838079739624</v>
      </c>
      <c r="E18" s="196">
        <v>24.654190398698127</v>
      </c>
      <c r="F18" s="196">
        <v>11.391375101708705</v>
      </c>
      <c r="G18" s="196">
        <v>23.108218063466232</v>
      </c>
      <c r="H18" s="196">
        <v>25.915378356387308</v>
      </c>
    </row>
    <row r="19" spans="1:8">
      <c r="A19" s="188" t="s">
        <v>6</v>
      </c>
      <c r="B19" s="188" t="s">
        <v>165</v>
      </c>
      <c r="C19" s="47">
        <v>953</v>
      </c>
      <c r="D19" s="196">
        <v>12.906610703043023</v>
      </c>
      <c r="E19" s="196">
        <v>21.406086044071355</v>
      </c>
      <c r="F19" s="196">
        <v>11.332633788037775</v>
      </c>
      <c r="G19" s="196">
        <v>31.899265477439663</v>
      </c>
      <c r="H19" s="196">
        <v>22.455403987408186</v>
      </c>
    </row>
    <row r="20" spans="1:8">
      <c r="A20" s="188" t="s">
        <v>7</v>
      </c>
      <c r="B20" s="188" t="s">
        <v>166</v>
      </c>
      <c r="C20" s="47">
        <v>1197</v>
      </c>
      <c r="D20" s="196">
        <v>9.6908939014202176</v>
      </c>
      <c r="E20" s="196">
        <v>22.138680033416875</v>
      </c>
      <c r="F20" s="196">
        <v>10.526315789473683</v>
      </c>
      <c r="G20" s="196">
        <v>34.753550543024225</v>
      </c>
      <c r="H20" s="196">
        <v>22.890559732664993</v>
      </c>
    </row>
    <row r="21" spans="1:8">
      <c r="A21" s="188" t="s">
        <v>8</v>
      </c>
      <c r="B21" s="188" t="s">
        <v>167</v>
      </c>
      <c r="C21" s="47">
        <v>1616</v>
      </c>
      <c r="D21" s="196">
        <v>14.232673267326732</v>
      </c>
      <c r="E21" s="196">
        <v>22.71039603960396</v>
      </c>
      <c r="F21" s="196">
        <v>10.705445544554456</v>
      </c>
      <c r="G21" s="196">
        <v>24.752475247524753</v>
      </c>
      <c r="H21" s="196">
        <v>27.599009900990101</v>
      </c>
    </row>
    <row r="22" spans="1:8">
      <c r="A22" s="74" t="s">
        <v>9</v>
      </c>
      <c r="B22" s="73" t="s">
        <v>32</v>
      </c>
      <c r="C22" s="47">
        <v>619</v>
      </c>
      <c r="D22" s="196">
        <v>11.147011308562197</v>
      </c>
      <c r="E22" s="196">
        <v>25.848142164781905</v>
      </c>
      <c r="F22" s="196">
        <v>9.8546042003231005</v>
      </c>
      <c r="G22" s="196">
        <v>30.048465266558967</v>
      </c>
      <c r="H22" s="196">
        <v>23.101777059773827</v>
      </c>
    </row>
    <row r="23" spans="1:8">
      <c r="A23" s="74" t="s">
        <v>10</v>
      </c>
      <c r="B23" s="73" t="s">
        <v>33</v>
      </c>
      <c r="C23" s="47">
        <v>997</v>
      </c>
      <c r="D23" s="196">
        <v>16.148445336008024</v>
      </c>
      <c r="E23" s="196">
        <v>20.762286860581742</v>
      </c>
      <c r="F23" s="196">
        <v>11.233701103309929</v>
      </c>
      <c r="G23" s="196">
        <v>21.464393179538614</v>
      </c>
      <c r="H23" s="196">
        <v>30.391173520561686</v>
      </c>
    </row>
    <row r="24" spans="1:8">
      <c r="A24" s="188" t="s">
        <v>11</v>
      </c>
      <c r="B24" s="188" t="s">
        <v>168</v>
      </c>
      <c r="C24" s="47">
        <v>748</v>
      </c>
      <c r="D24" s="196">
        <v>7.2192513368983953</v>
      </c>
      <c r="E24" s="196">
        <v>20.320855614973262</v>
      </c>
      <c r="F24" s="196">
        <v>8.4224598930481278</v>
      </c>
      <c r="G24" s="196">
        <v>27.807486631016044</v>
      </c>
      <c r="H24" s="196">
        <v>36.229946524064175</v>
      </c>
    </row>
    <row r="25" spans="1:8">
      <c r="A25" s="188" t="s">
        <v>12</v>
      </c>
      <c r="B25" s="188" t="s">
        <v>169</v>
      </c>
      <c r="C25" s="47">
        <v>857</v>
      </c>
      <c r="D25" s="196">
        <v>9.8016336056009337</v>
      </c>
      <c r="E25" s="196">
        <v>19.369894982497083</v>
      </c>
      <c r="F25" s="196">
        <v>10.73512252042007</v>
      </c>
      <c r="G25" s="196">
        <v>33.722287047841313</v>
      </c>
      <c r="H25" s="196">
        <v>26.371061843640607</v>
      </c>
    </row>
    <row r="26" spans="1:8">
      <c r="A26" s="188" t="s">
        <v>13</v>
      </c>
      <c r="B26" s="188" t="s">
        <v>170</v>
      </c>
      <c r="C26" s="47">
        <v>944</v>
      </c>
      <c r="D26" s="196">
        <v>9.1101694915254239</v>
      </c>
      <c r="E26" s="196">
        <v>21.716101694915256</v>
      </c>
      <c r="F26" s="196">
        <v>8.0508474576271176</v>
      </c>
      <c r="G26" s="196">
        <v>29.131355932203391</v>
      </c>
      <c r="H26" s="196">
        <v>31.991525423728813</v>
      </c>
    </row>
    <row r="27" spans="1:8">
      <c r="A27" s="188" t="s">
        <v>14</v>
      </c>
      <c r="B27" s="188" t="s">
        <v>171</v>
      </c>
      <c r="C27" s="47">
        <v>2130</v>
      </c>
      <c r="D27" s="196">
        <v>13.615023474178404</v>
      </c>
      <c r="E27" s="196">
        <v>21.36150234741784</v>
      </c>
      <c r="F27" s="196">
        <v>16.197183098591552</v>
      </c>
      <c r="G27" s="196">
        <v>29.718309859154928</v>
      </c>
      <c r="H27" s="196">
        <v>19.107981220657276</v>
      </c>
    </row>
    <row r="28" spans="1:8">
      <c r="A28" s="188" t="s">
        <v>15</v>
      </c>
      <c r="B28" s="188" t="s">
        <v>172</v>
      </c>
      <c r="C28" s="47">
        <v>800</v>
      </c>
      <c r="D28" s="196">
        <v>10.5</v>
      </c>
      <c r="E28" s="196">
        <v>31.125000000000004</v>
      </c>
      <c r="F28" s="196">
        <v>10.125</v>
      </c>
      <c r="G28" s="196">
        <v>33.375</v>
      </c>
      <c r="H28" s="196">
        <v>14.875</v>
      </c>
    </row>
    <row r="29" spans="1:8">
      <c r="A29" s="188" t="s">
        <v>16</v>
      </c>
      <c r="B29" s="188" t="s">
        <v>173</v>
      </c>
      <c r="C29" s="47">
        <v>2949</v>
      </c>
      <c r="D29" s="196">
        <v>11.529331976941336</v>
      </c>
      <c r="E29" s="196">
        <v>23.940318752119364</v>
      </c>
      <c r="F29" s="196">
        <v>10.037300779925399</v>
      </c>
      <c r="G29" s="196">
        <v>25.635808748728383</v>
      </c>
      <c r="H29" s="196">
        <v>28.857239742285522</v>
      </c>
    </row>
    <row r="30" spans="1:8">
      <c r="A30" s="188" t="s">
        <v>17</v>
      </c>
      <c r="B30" s="188" t="s">
        <v>174</v>
      </c>
      <c r="C30" s="47">
        <v>1206</v>
      </c>
      <c r="D30" s="196">
        <v>10.11608623548922</v>
      </c>
      <c r="E30" s="196">
        <v>24.212271973466002</v>
      </c>
      <c r="F30" s="196">
        <v>9.7014925373134329</v>
      </c>
      <c r="G30" s="196">
        <v>35.323383084577117</v>
      </c>
      <c r="H30" s="196">
        <v>20.64676616915423</v>
      </c>
    </row>
    <row r="31" spans="1:8">
      <c r="A31" s="188" t="s">
        <v>18</v>
      </c>
      <c r="B31" s="188" t="s">
        <v>175</v>
      </c>
      <c r="C31" s="47">
        <v>11509</v>
      </c>
      <c r="D31" s="196">
        <v>24.511252063602399</v>
      </c>
      <c r="E31" s="196">
        <v>17.229993917803458</v>
      </c>
      <c r="F31" s="196">
        <v>14.128073681466679</v>
      </c>
      <c r="G31" s="196">
        <v>16.795551307672259</v>
      </c>
      <c r="H31" s="196">
        <v>27.335129029455207</v>
      </c>
    </row>
    <row r="32" spans="1:8">
      <c r="A32" s="74" t="s">
        <v>19</v>
      </c>
      <c r="B32" s="73" t="s">
        <v>32</v>
      </c>
      <c r="C32" s="47">
        <v>4216</v>
      </c>
      <c r="D32" s="196">
        <v>22.367172675521822</v>
      </c>
      <c r="E32" s="196">
        <v>18.477229601518026</v>
      </c>
      <c r="F32" s="196">
        <v>14.326375711574951</v>
      </c>
      <c r="G32" s="196">
        <v>19.35483870967742</v>
      </c>
      <c r="H32" s="196">
        <v>25.474383301707782</v>
      </c>
    </row>
    <row r="33" spans="1:8">
      <c r="A33" s="74" t="s">
        <v>20</v>
      </c>
      <c r="B33" s="73" t="s">
        <v>34</v>
      </c>
      <c r="C33" s="47">
        <v>7293</v>
      </c>
      <c r="D33" s="196">
        <v>25.750719868366929</v>
      </c>
      <c r="E33" s="196">
        <v>16.508981214863567</v>
      </c>
      <c r="F33" s="196">
        <v>14.013437542849308</v>
      </c>
      <c r="G33" s="196">
        <v>15.31605649252708</v>
      </c>
      <c r="H33" s="196">
        <v>28.410804881393116</v>
      </c>
    </row>
    <row r="34" spans="1:8">
      <c r="A34" s="188" t="s">
        <v>21</v>
      </c>
      <c r="B34" s="188" t="s">
        <v>176</v>
      </c>
      <c r="C34" s="47">
        <v>939</v>
      </c>
      <c r="D34" s="196">
        <v>10.33013844515442</v>
      </c>
      <c r="E34" s="196">
        <v>25.133120340788075</v>
      </c>
      <c r="F34" s="196">
        <v>10.862619808306709</v>
      </c>
      <c r="G34" s="196">
        <v>34.717784877529283</v>
      </c>
      <c r="H34" s="196">
        <v>18.956336528221513</v>
      </c>
    </row>
    <row r="35" spans="1:8">
      <c r="A35" s="188" t="s">
        <v>22</v>
      </c>
      <c r="B35" s="188" t="s">
        <v>177</v>
      </c>
      <c r="C35" s="47">
        <v>1611</v>
      </c>
      <c r="D35" s="196">
        <v>11.607697082557419</v>
      </c>
      <c r="E35" s="196">
        <v>23.898199875853507</v>
      </c>
      <c r="F35" s="196">
        <v>9.4351334574798251</v>
      </c>
      <c r="G35" s="196">
        <v>31.843575418994412</v>
      </c>
      <c r="H35" s="196">
        <v>23.215394165114837</v>
      </c>
    </row>
    <row r="36" spans="1:8">
      <c r="A36" s="188" t="s">
        <v>23</v>
      </c>
      <c r="B36" s="188" t="s">
        <v>178</v>
      </c>
      <c r="C36" s="47">
        <v>1403</v>
      </c>
      <c r="D36" s="196">
        <v>9.2658588738417667</v>
      </c>
      <c r="E36" s="196">
        <v>20.955096222380611</v>
      </c>
      <c r="F36" s="196">
        <v>11.261582323592302</v>
      </c>
      <c r="G36" s="196">
        <v>30.577334283677832</v>
      </c>
      <c r="H36" s="196">
        <v>27.940128296507481</v>
      </c>
    </row>
    <row r="37" spans="1:8">
      <c r="A37" s="188" t="s">
        <v>24</v>
      </c>
      <c r="B37" s="188" t="s">
        <v>179</v>
      </c>
      <c r="C37" s="47">
        <v>1595</v>
      </c>
      <c r="D37" s="196">
        <v>13.22884012539185</v>
      </c>
      <c r="E37" s="196">
        <v>17.931034482758619</v>
      </c>
      <c r="F37" s="196">
        <v>10.470219435736677</v>
      </c>
      <c r="G37" s="196">
        <v>30.595611285266454</v>
      </c>
      <c r="H37" s="196">
        <v>27.774294670846395</v>
      </c>
    </row>
    <row r="38" spans="1:8">
      <c r="A38" s="188" t="s">
        <v>25</v>
      </c>
      <c r="B38" s="188" t="s">
        <v>180</v>
      </c>
      <c r="C38" s="47">
        <v>657</v>
      </c>
      <c r="D38" s="196">
        <v>11.87214611872146</v>
      </c>
      <c r="E38" s="196">
        <v>21.3089802130898</v>
      </c>
      <c r="F38" s="196">
        <v>9.43683409436834</v>
      </c>
      <c r="G38" s="196">
        <v>28.919330289193301</v>
      </c>
      <c r="H38" s="196">
        <v>28.462709284627092</v>
      </c>
    </row>
    <row r="39" spans="1:8">
      <c r="A39" s="188" t="s">
        <v>26</v>
      </c>
      <c r="B39" s="188" t="s">
        <v>181</v>
      </c>
      <c r="C39" s="47">
        <v>1442</v>
      </c>
      <c r="D39" s="196">
        <v>15.880721220527047</v>
      </c>
      <c r="E39" s="196">
        <v>23.855755894590846</v>
      </c>
      <c r="F39" s="196">
        <v>11.026352288488212</v>
      </c>
      <c r="G39" s="196">
        <v>27.739251040221912</v>
      </c>
      <c r="H39" s="196">
        <v>21.497919556171983</v>
      </c>
    </row>
    <row r="40" spans="1:8">
      <c r="A40" s="188" t="s">
        <v>27</v>
      </c>
      <c r="B40" s="188" t="s">
        <v>182</v>
      </c>
      <c r="C40" s="47">
        <v>1328</v>
      </c>
      <c r="D40" s="196">
        <v>10.015060240963855</v>
      </c>
      <c r="E40" s="196">
        <v>21.084337349397593</v>
      </c>
      <c r="F40" s="196">
        <v>10.692771084337348</v>
      </c>
      <c r="G40" s="196">
        <v>29.518072289156628</v>
      </c>
      <c r="H40" s="196">
        <v>28.689759036144579</v>
      </c>
    </row>
    <row r="41" spans="1:8">
      <c r="A41" s="188" t="s">
        <v>28</v>
      </c>
      <c r="B41" s="188" t="s">
        <v>183</v>
      </c>
      <c r="C41" s="47">
        <v>640</v>
      </c>
      <c r="D41" s="196">
        <v>11.40625</v>
      </c>
      <c r="E41" s="196">
        <v>19.0625</v>
      </c>
      <c r="F41" s="196">
        <v>10.15625</v>
      </c>
      <c r="G41" s="196">
        <v>34.84375</v>
      </c>
      <c r="H41" s="196">
        <v>24.53125</v>
      </c>
    </row>
    <row r="42" spans="1:8">
      <c r="A42" s="188" t="s">
        <v>29</v>
      </c>
      <c r="B42" s="188" t="s">
        <v>184</v>
      </c>
      <c r="C42" s="47">
        <v>1629</v>
      </c>
      <c r="D42" s="196">
        <v>12.645794966236956</v>
      </c>
      <c r="E42" s="196">
        <v>22.03806015960712</v>
      </c>
      <c r="F42" s="196">
        <v>9.4536525475751993</v>
      </c>
      <c r="G42" s="196">
        <v>30.939226519337016</v>
      </c>
      <c r="H42" s="196">
        <v>24.923265807243709</v>
      </c>
    </row>
    <row r="43" spans="1:8">
      <c r="A43" s="188" t="s">
        <v>30</v>
      </c>
      <c r="B43" s="188" t="s">
        <v>185</v>
      </c>
      <c r="C43" s="47">
        <v>1568</v>
      </c>
      <c r="D43" s="196">
        <v>7.9081632653061229</v>
      </c>
      <c r="E43" s="196">
        <v>24.426020408163264</v>
      </c>
      <c r="F43" s="196">
        <v>9.5025510204081627</v>
      </c>
      <c r="G43" s="196">
        <v>27.678571428571431</v>
      </c>
      <c r="H43" s="196">
        <v>30.484693877551024</v>
      </c>
    </row>
    <row r="44" spans="1:8">
      <c r="A44" s="260" t="s">
        <v>86</v>
      </c>
      <c r="B44" s="261"/>
      <c r="C44" s="195">
        <v>57736</v>
      </c>
      <c r="D44" s="197">
        <v>14.238949702092283</v>
      </c>
      <c r="E44" s="197">
        <v>21.57406124428433</v>
      </c>
      <c r="F44" s="197">
        <v>11.330885409449911</v>
      </c>
      <c r="G44" s="197">
        <v>27.260288208396844</v>
      </c>
      <c r="H44" s="197">
        <v>25.595815435776636</v>
      </c>
    </row>
    <row r="45" spans="1:8">
      <c r="A45" s="261" t="s">
        <v>770</v>
      </c>
      <c r="B45" s="261"/>
      <c r="C45" s="47">
        <v>9844</v>
      </c>
      <c r="D45" s="196">
        <v>12.819991873222266</v>
      </c>
      <c r="E45" s="196">
        <v>23.587972368955707</v>
      </c>
      <c r="F45" s="196">
        <v>11.661926046322634</v>
      </c>
      <c r="G45" s="196">
        <v>30.058919138561563</v>
      </c>
      <c r="H45" s="196">
        <v>21.871190572937831</v>
      </c>
    </row>
    <row r="46" spans="1:8">
      <c r="A46" s="261" t="s">
        <v>771</v>
      </c>
      <c r="B46" s="261"/>
      <c r="C46" s="47">
        <v>10686</v>
      </c>
      <c r="D46" s="196">
        <v>13.391353172375069</v>
      </c>
      <c r="E46" s="196">
        <v>23.685195583005804</v>
      </c>
      <c r="F46" s="196">
        <v>10.733670222721317</v>
      </c>
      <c r="G46" s="196">
        <v>28.270634475014038</v>
      </c>
      <c r="H46" s="196">
        <v>23.919146546883773</v>
      </c>
    </row>
    <row r="47" spans="1:8">
      <c r="A47" s="261" t="s">
        <v>772</v>
      </c>
      <c r="B47" s="261"/>
      <c r="C47" s="47">
        <v>5940</v>
      </c>
      <c r="D47" s="196">
        <v>11.397306397306398</v>
      </c>
      <c r="E47" s="196">
        <v>22.306397306397308</v>
      </c>
      <c r="F47" s="196">
        <v>11.094276094276093</v>
      </c>
      <c r="G47" s="196">
        <v>31.178451178451176</v>
      </c>
      <c r="H47" s="196">
        <v>24.023569023569024</v>
      </c>
    </row>
    <row r="48" spans="1:8">
      <c r="A48" s="261" t="s">
        <v>773</v>
      </c>
      <c r="B48" s="261"/>
      <c r="C48" s="47">
        <v>8642</v>
      </c>
      <c r="D48" s="196">
        <v>9.4075445498727142</v>
      </c>
      <c r="E48" s="196">
        <v>23.154362416107382</v>
      </c>
      <c r="F48" s="196">
        <v>9.5464012959962972</v>
      </c>
      <c r="G48" s="196">
        <v>29.229345059014118</v>
      </c>
      <c r="H48" s="196">
        <v>28.662346679009488</v>
      </c>
    </row>
    <row r="49" spans="1:8">
      <c r="A49" s="261" t="s">
        <v>774</v>
      </c>
      <c r="B49" s="261"/>
      <c r="C49" s="47">
        <v>22624</v>
      </c>
      <c r="D49" s="196">
        <v>17.8483026874116</v>
      </c>
      <c r="E49" s="196">
        <v>18.904702970297031</v>
      </c>
      <c r="F49" s="196">
        <v>12.212694483734088</v>
      </c>
      <c r="G49" s="196">
        <v>23.78447666195191</v>
      </c>
      <c r="H49" s="196">
        <v>27.249823196605377</v>
      </c>
    </row>
  </sheetData>
  <mergeCells count="12">
    <mergeCell ref="A49:B49"/>
    <mergeCell ref="A1:H1"/>
    <mergeCell ref="A2:H2"/>
    <mergeCell ref="A3:A4"/>
    <mergeCell ref="B3:B4"/>
    <mergeCell ref="C3:C4"/>
    <mergeCell ref="D3:H3"/>
    <mergeCell ref="A44:B44"/>
    <mergeCell ref="A45:B45"/>
    <mergeCell ref="A46:B46"/>
    <mergeCell ref="A47:B47"/>
    <mergeCell ref="A48:B48"/>
  </mergeCells>
  <hyperlinks>
    <hyperlink ref="I1" location="'spis tabel'!A1" display="Powrót do spisu tabel" xr:uid="{00000000-0004-0000-1C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9"/>
  <sheetViews>
    <sheetView showGridLines="0" workbookViewId="0">
      <selection activeCell="O10" sqref="O10"/>
    </sheetView>
  </sheetViews>
  <sheetFormatPr defaultRowHeight="12.75"/>
  <cols>
    <col min="1" max="1" width="23.42578125" style="1" customWidth="1"/>
    <col min="2" max="16384" width="9.140625" style="1"/>
  </cols>
  <sheetData>
    <row r="1" spans="1:15">
      <c r="A1" s="228" t="s">
        <v>231</v>
      </c>
      <c r="B1" s="228"/>
      <c r="C1" s="228"/>
      <c r="D1" s="228"/>
      <c r="E1" s="228"/>
      <c r="F1" s="228"/>
      <c r="G1" s="228"/>
      <c r="H1" s="228"/>
      <c r="I1" s="228"/>
      <c r="J1" s="228"/>
      <c r="K1" s="228"/>
      <c r="L1" s="228"/>
      <c r="M1" s="228"/>
      <c r="N1" s="228"/>
      <c r="O1" s="126" t="s">
        <v>753</v>
      </c>
    </row>
    <row r="2" spans="1:15">
      <c r="A2" s="232" t="s">
        <v>232</v>
      </c>
      <c r="B2" s="232"/>
      <c r="C2" s="232"/>
      <c r="D2" s="232"/>
      <c r="E2" s="232"/>
      <c r="F2" s="232"/>
      <c r="G2" s="232"/>
      <c r="H2" s="232"/>
      <c r="I2" s="232"/>
      <c r="J2" s="232"/>
      <c r="K2" s="232"/>
      <c r="L2" s="232"/>
      <c r="M2" s="232"/>
      <c r="N2" s="232"/>
    </row>
    <row r="3" spans="1:15">
      <c r="A3" s="235" t="s">
        <v>2</v>
      </c>
      <c r="B3" s="234" t="s">
        <v>861</v>
      </c>
      <c r="C3" s="234" t="s">
        <v>862</v>
      </c>
      <c r="D3" s="234" t="s">
        <v>863</v>
      </c>
      <c r="E3" s="234" t="s">
        <v>864</v>
      </c>
      <c r="F3" s="234" t="s">
        <v>865</v>
      </c>
      <c r="G3" s="234" t="s">
        <v>866</v>
      </c>
      <c r="H3" s="234" t="s">
        <v>867</v>
      </c>
      <c r="I3" s="234" t="s">
        <v>868</v>
      </c>
      <c r="J3" s="234" t="s">
        <v>869</v>
      </c>
      <c r="K3" s="234" t="s">
        <v>930</v>
      </c>
      <c r="L3" s="234" t="s">
        <v>931</v>
      </c>
      <c r="M3" s="234" t="s">
        <v>932</v>
      </c>
      <c r="N3" s="234" t="s">
        <v>933</v>
      </c>
    </row>
    <row r="4" spans="1:15">
      <c r="A4" s="236"/>
      <c r="B4" s="234"/>
      <c r="C4" s="234"/>
      <c r="D4" s="234"/>
      <c r="E4" s="234"/>
      <c r="F4" s="234"/>
      <c r="G4" s="234"/>
      <c r="H4" s="234"/>
      <c r="I4" s="234"/>
      <c r="J4" s="234"/>
      <c r="K4" s="234"/>
      <c r="L4" s="234"/>
      <c r="M4" s="234"/>
      <c r="N4" s="234"/>
    </row>
    <row r="5" spans="1:15">
      <c r="A5" s="118" t="s">
        <v>156</v>
      </c>
      <c r="B5" s="189">
        <v>1589</v>
      </c>
      <c r="C5" s="189">
        <v>1598</v>
      </c>
      <c r="D5" s="189">
        <v>1564</v>
      </c>
      <c r="E5" s="189">
        <v>1587</v>
      </c>
      <c r="F5" s="189">
        <v>1535</v>
      </c>
      <c r="G5" s="189">
        <v>1537</v>
      </c>
      <c r="H5" s="189">
        <v>1611</v>
      </c>
      <c r="I5" s="189">
        <v>1697</v>
      </c>
      <c r="J5" s="189">
        <v>1644</v>
      </c>
      <c r="K5" s="189">
        <v>1624</v>
      </c>
      <c r="L5" s="189">
        <v>1596</v>
      </c>
      <c r="M5" s="189">
        <v>1559</v>
      </c>
      <c r="N5" s="119">
        <v>1488</v>
      </c>
    </row>
    <row r="6" spans="1:15">
      <c r="A6" s="118" t="s">
        <v>233</v>
      </c>
      <c r="B6" s="189">
        <v>1648</v>
      </c>
      <c r="C6" s="189">
        <v>1537</v>
      </c>
      <c r="D6" s="189">
        <v>1487</v>
      </c>
      <c r="E6" s="189">
        <v>1444</v>
      </c>
      <c r="F6" s="189">
        <v>1446</v>
      </c>
      <c r="G6" s="189">
        <v>1441</v>
      </c>
      <c r="H6" s="189">
        <v>1525</v>
      </c>
      <c r="I6" s="189">
        <v>1599</v>
      </c>
      <c r="J6" s="189">
        <v>1618</v>
      </c>
      <c r="K6" s="189">
        <v>1589</v>
      </c>
      <c r="L6" s="189">
        <v>1549</v>
      </c>
      <c r="M6" s="189">
        <v>1417</v>
      </c>
      <c r="N6" s="119">
        <v>1309</v>
      </c>
    </row>
    <row r="7" spans="1:15">
      <c r="A7" s="118" t="s">
        <v>157</v>
      </c>
      <c r="B7" s="189">
        <v>2360</v>
      </c>
      <c r="C7" s="189">
        <v>2326</v>
      </c>
      <c r="D7" s="189">
        <v>2328</v>
      </c>
      <c r="E7" s="189">
        <v>2253</v>
      </c>
      <c r="F7" s="189">
        <v>2241</v>
      </c>
      <c r="G7" s="189">
        <v>2132</v>
      </c>
      <c r="H7" s="189">
        <v>2059</v>
      </c>
      <c r="I7" s="189">
        <v>2239</v>
      </c>
      <c r="J7" s="189">
        <v>2284</v>
      </c>
      <c r="K7" s="189">
        <v>2308</v>
      </c>
      <c r="L7" s="189">
        <v>2381</v>
      </c>
      <c r="M7" s="189">
        <v>2387</v>
      </c>
      <c r="N7" s="119">
        <v>2336</v>
      </c>
    </row>
    <row r="8" spans="1:15">
      <c r="A8" s="118" t="s">
        <v>158</v>
      </c>
      <c r="B8" s="189">
        <v>1827</v>
      </c>
      <c r="C8" s="189">
        <v>1853</v>
      </c>
      <c r="D8" s="189">
        <v>1852</v>
      </c>
      <c r="E8" s="189">
        <v>1876</v>
      </c>
      <c r="F8" s="189">
        <v>1853</v>
      </c>
      <c r="G8" s="189">
        <v>1852</v>
      </c>
      <c r="H8" s="189">
        <v>1901</v>
      </c>
      <c r="I8" s="189">
        <v>1965</v>
      </c>
      <c r="J8" s="189">
        <v>1962</v>
      </c>
      <c r="K8" s="189">
        <v>1905</v>
      </c>
      <c r="L8" s="189">
        <v>1862</v>
      </c>
      <c r="M8" s="189">
        <v>1825</v>
      </c>
      <c r="N8" s="119">
        <v>1792</v>
      </c>
    </row>
    <row r="9" spans="1:15">
      <c r="A9" s="118" t="s">
        <v>159</v>
      </c>
      <c r="B9" s="189">
        <v>923</v>
      </c>
      <c r="C9" s="189">
        <v>947</v>
      </c>
      <c r="D9" s="189">
        <v>946</v>
      </c>
      <c r="E9" s="189">
        <v>985</v>
      </c>
      <c r="F9" s="189">
        <v>975</v>
      </c>
      <c r="G9" s="189">
        <v>947</v>
      </c>
      <c r="H9" s="189">
        <v>929</v>
      </c>
      <c r="I9" s="189">
        <v>981</v>
      </c>
      <c r="J9" s="189">
        <v>983</v>
      </c>
      <c r="K9" s="189">
        <v>1004</v>
      </c>
      <c r="L9" s="189">
        <v>977</v>
      </c>
      <c r="M9" s="189">
        <v>961</v>
      </c>
      <c r="N9" s="119">
        <v>946</v>
      </c>
    </row>
    <row r="10" spans="1:15">
      <c r="A10" s="118" t="s">
        <v>160</v>
      </c>
      <c r="B10" s="189">
        <v>1408</v>
      </c>
      <c r="C10" s="189">
        <v>1401</v>
      </c>
      <c r="D10" s="189">
        <v>1438</v>
      </c>
      <c r="E10" s="189">
        <v>1433</v>
      </c>
      <c r="F10" s="189">
        <v>1422</v>
      </c>
      <c r="G10" s="189">
        <v>1420</v>
      </c>
      <c r="H10" s="189">
        <v>1417</v>
      </c>
      <c r="I10" s="189">
        <v>1491</v>
      </c>
      <c r="J10" s="189">
        <v>1536</v>
      </c>
      <c r="K10" s="189">
        <v>1520</v>
      </c>
      <c r="L10" s="189">
        <v>1406</v>
      </c>
      <c r="M10" s="189">
        <v>1336</v>
      </c>
      <c r="N10" s="119">
        <v>1284</v>
      </c>
    </row>
    <row r="11" spans="1:15">
      <c r="A11" s="118" t="s">
        <v>161</v>
      </c>
      <c r="B11" s="189">
        <v>2488</v>
      </c>
      <c r="C11" s="189">
        <v>2445</v>
      </c>
      <c r="D11" s="189">
        <v>2408</v>
      </c>
      <c r="E11" s="189">
        <v>2409</v>
      </c>
      <c r="F11" s="189">
        <v>2416</v>
      </c>
      <c r="G11" s="189">
        <v>2418</v>
      </c>
      <c r="H11" s="189">
        <v>2512</v>
      </c>
      <c r="I11" s="189">
        <v>2589</v>
      </c>
      <c r="J11" s="189">
        <v>2712</v>
      </c>
      <c r="K11" s="189">
        <v>2789</v>
      </c>
      <c r="L11" s="189">
        <v>2741</v>
      </c>
      <c r="M11" s="189">
        <v>2723</v>
      </c>
      <c r="N11" s="119">
        <v>2631</v>
      </c>
    </row>
    <row r="12" spans="1:15">
      <c r="A12" s="147" t="s">
        <v>32</v>
      </c>
      <c r="B12" s="189">
        <v>856</v>
      </c>
      <c r="C12" s="189">
        <v>857</v>
      </c>
      <c r="D12" s="189">
        <v>846</v>
      </c>
      <c r="E12" s="189">
        <v>859</v>
      </c>
      <c r="F12" s="189">
        <v>857</v>
      </c>
      <c r="G12" s="189">
        <v>855</v>
      </c>
      <c r="H12" s="189">
        <v>880</v>
      </c>
      <c r="I12" s="189">
        <v>923</v>
      </c>
      <c r="J12" s="189">
        <v>978</v>
      </c>
      <c r="K12" s="189">
        <v>988</v>
      </c>
      <c r="L12" s="189">
        <v>961</v>
      </c>
      <c r="M12" s="189">
        <v>943</v>
      </c>
      <c r="N12" s="119">
        <v>916</v>
      </c>
    </row>
    <row r="13" spans="1:15">
      <c r="A13" s="147" t="s">
        <v>35</v>
      </c>
      <c r="B13" s="189">
        <v>1632</v>
      </c>
      <c r="C13" s="189">
        <v>1588</v>
      </c>
      <c r="D13" s="189">
        <v>1562</v>
      </c>
      <c r="E13" s="189">
        <v>1550</v>
      </c>
      <c r="F13" s="189">
        <v>1559</v>
      </c>
      <c r="G13" s="189">
        <v>1563</v>
      </c>
      <c r="H13" s="189">
        <v>1632</v>
      </c>
      <c r="I13" s="189">
        <v>1666</v>
      </c>
      <c r="J13" s="189">
        <v>1734</v>
      </c>
      <c r="K13" s="189">
        <v>1801</v>
      </c>
      <c r="L13" s="189">
        <v>1780</v>
      </c>
      <c r="M13" s="189">
        <v>1780</v>
      </c>
      <c r="N13" s="119">
        <v>1715</v>
      </c>
    </row>
    <row r="14" spans="1:15">
      <c r="A14" s="118" t="s">
        <v>162</v>
      </c>
      <c r="B14" s="189">
        <v>685</v>
      </c>
      <c r="C14" s="189">
        <v>671</v>
      </c>
      <c r="D14" s="189">
        <v>646</v>
      </c>
      <c r="E14" s="189">
        <v>642</v>
      </c>
      <c r="F14" s="189">
        <v>666</v>
      </c>
      <c r="G14" s="189">
        <v>651</v>
      </c>
      <c r="H14" s="189">
        <v>664</v>
      </c>
      <c r="I14" s="189">
        <v>689</v>
      </c>
      <c r="J14" s="189">
        <v>676</v>
      </c>
      <c r="K14" s="189">
        <v>653</v>
      </c>
      <c r="L14" s="189">
        <v>622</v>
      </c>
      <c r="M14" s="189">
        <v>630</v>
      </c>
      <c r="N14" s="119">
        <v>596</v>
      </c>
    </row>
    <row r="15" spans="1:15">
      <c r="A15" s="118" t="s">
        <v>163</v>
      </c>
      <c r="B15" s="189">
        <v>1587</v>
      </c>
      <c r="C15" s="189">
        <v>1543</v>
      </c>
      <c r="D15" s="189">
        <v>1575</v>
      </c>
      <c r="E15" s="189">
        <v>1470</v>
      </c>
      <c r="F15" s="189">
        <v>1449</v>
      </c>
      <c r="G15" s="189">
        <v>1460</v>
      </c>
      <c r="H15" s="189">
        <v>1518</v>
      </c>
      <c r="I15" s="189">
        <v>1541</v>
      </c>
      <c r="J15" s="189">
        <v>1501</v>
      </c>
      <c r="K15" s="189">
        <v>1350</v>
      </c>
      <c r="L15" s="189">
        <v>1280</v>
      </c>
      <c r="M15" s="189">
        <v>1172</v>
      </c>
      <c r="N15" s="119">
        <v>1035</v>
      </c>
    </row>
    <row r="16" spans="1:15">
      <c r="A16" s="118" t="s">
        <v>164</v>
      </c>
      <c r="B16" s="189">
        <v>6646</v>
      </c>
      <c r="C16" s="189">
        <v>6697</v>
      </c>
      <c r="D16" s="189">
        <v>6788</v>
      </c>
      <c r="E16" s="189">
        <v>6778</v>
      </c>
      <c r="F16" s="189">
        <v>6607</v>
      </c>
      <c r="G16" s="189">
        <v>6716</v>
      </c>
      <c r="H16" s="189">
        <v>6868</v>
      </c>
      <c r="I16" s="189">
        <v>7242</v>
      </c>
      <c r="J16" s="189">
        <v>7436</v>
      </c>
      <c r="K16" s="189">
        <v>7204</v>
      </c>
      <c r="L16" s="189">
        <v>6977</v>
      </c>
      <c r="M16" s="189">
        <v>6782</v>
      </c>
      <c r="N16" s="119">
        <v>6598</v>
      </c>
    </row>
    <row r="17" spans="1:14">
      <c r="A17" s="147" t="s">
        <v>32</v>
      </c>
      <c r="B17" s="189">
        <v>4280</v>
      </c>
      <c r="C17" s="189">
        <v>4291</v>
      </c>
      <c r="D17" s="189">
        <v>4326</v>
      </c>
      <c r="E17" s="189">
        <v>4307</v>
      </c>
      <c r="F17" s="189">
        <v>4175</v>
      </c>
      <c r="G17" s="189">
        <v>4260</v>
      </c>
      <c r="H17" s="189">
        <v>4372</v>
      </c>
      <c r="I17" s="189">
        <v>4605</v>
      </c>
      <c r="J17" s="189">
        <v>4710</v>
      </c>
      <c r="K17" s="189">
        <v>4577</v>
      </c>
      <c r="L17" s="189">
        <v>4396</v>
      </c>
      <c r="M17" s="189">
        <v>4263</v>
      </c>
      <c r="N17" s="119">
        <v>4140</v>
      </c>
    </row>
    <row r="18" spans="1:14">
      <c r="A18" s="147" t="s">
        <v>31</v>
      </c>
      <c r="B18" s="189">
        <v>2366</v>
      </c>
      <c r="C18" s="189">
        <v>2406</v>
      </c>
      <c r="D18" s="189">
        <v>2462</v>
      </c>
      <c r="E18" s="189">
        <v>2471</v>
      </c>
      <c r="F18" s="189">
        <v>2432</v>
      </c>
      <c r="G18" s="189">
        <v>2456</v>
      </c>
      <c r="H18" s="189">
        <v>2496</v>
      </c>
      <c r="I18" s="189">
        <v>2637</v>
      </c>
      <c r="J18" s="189">
        <v>2726</v>
      </c>
      <c r="K18" s="189">
        <v>2627</v>
      </c>
      <c r="L18" s="189">
        <v>2581</v>
      </c>
      <c r="M18" s="189">
        <v>2519</v>
      </c>
      <c r="N18" s="119">
        <v>2458</v>
      </c>
    </row>
    <row r="19" spans="1:14">
      <c r="A19" s="118" t="s">
        <v>165</v>
      </c>
      <c r="B19" s="189">
        <v>1023</v>
      </c>
      <c r="C19" s="189">
        <v>1041</v>
      </c>
      <c r="D19" s="189">
        <v>1048</v>
      </c>
      <c r="E19" s="189">
        <v>1067</v>
      </c>
      <c r="F19" s="189">
        <v>1068</v>
      </c>
      <c r="G19" s="189">
        <v>1068</v>
      </c>
      <c r="H19" s="189">
        <v>1068</v>
      </c>
      <c r="I19" s="189">
        <v>1100</v>
      </c>
      <c r="J19" s="189">
        <v>1092</v>
      </c>
      <c r="K19" s="189">
        <v>1069</v>
      </c>
      <c r="L19" s="189">
        <v>1034</v>
      </c>
      <c r="M19" s="189">
        <v>998</v>
      </c>
      <c r="N19" s="119">
        <v>953</v>
      </c>
    </row>
    <row r="20" spans="1:14">
      <c r="A20" s="118" t="s">
        <v>166</v>
      </c>
      <c r="B20" s="189">
        <v>1414</v>
      </c>
      <c r="C20" s="189">
        <v>1402</v>
      </c>
      <c r="D20" s="189">
        <v>1400</v>
      </c>
      <c r="E20" s="189">
        <v>1431</v>
      </c>
      <c r="F20" s="189">
        <v>1400</v>
      </c>
      <c r="G20" s="189">
        <v>1390</v>
      </c>
      <c r="H20" s="189">
        <v>1394</v>
      </c>
      <c r="I20" s="189">
        <v>1428</v>
      </c>
      <c r="J20" s="189">
        <v>1464</v>
      </c>
      <c r="K20" s="189">
        <v>1426</v>
      </c>
      <c r="L20" s="189">
        <v>1342</v>
      </c>
      <c r="M20" s="189">
        <v>1285</v>
      </c>
      <c r="N20" s="119">
        <v>1197</v>
      </c>
    </row>
    <row r="21" spans="1:14">
      <c r="A21" s="118" t="s">
        <v>167</v>
      </c>
      <c r="B21" s="189">
        <v>2126</v>
      </c>
      <c r="C21" s="189">
        <v>2119</v>
      </c>
      <c r="D21" s="189">
        <v>2033</v>
      </c>
      <c r="E21" s="189">
        <v>2034</v>
      </c>
      <c r="F21" s="189">
        <v>1959</v>
      </c>
      <c r="G21" s="189">
        <v>1884</v>
      </c>
      <c r="H21" s="189">
        <v>1876</v>
      </c>
      <c r="I21" s="189">
        <v>1970</v>
      </c>
      <c r="J21" s="189">
        <v>2001</v>
      </c>
      <c r="K21" s="189">
        <v>1847</v>
      </c>
      <c r="L21" s="189">
        <v>1780</v>
      </c>
      <c r="M21" s="189">
        <v>1702</v>
      </c>
      <c r="N21" s="119">
        <v>1616</v>
      </c>
    </row>
    <row r="22" spans="1:14">
      <c r="A22" s="147" t="s">
        <v>32</v>
      </c>
      <c r="B22" s="189">
        <v>878</v>
      </c>
      <c r="C22" s="189">
        <v>859</v>
      </c>
      <c r="D22" s="189">
        <v>809</v>
      </c>
      <c r="E22" s="189">
        <v>804</v>
      </c>
      <c r="F22" s="189">
        <v>751</v>
      </c>
      <c r="G22" s="189">
        <v>729</v>
      </c>
      <c r="H22" s="189">
        <v>732</v>
      </c>
      <c r="I22" s="189">
        <v>781</v>
      </c>
      <c r="J22" s="189">
        <v>797</v>
      </c>
      <c r="K22" s="189">
        <v>725</v>
      </c>
      <c r="L22" s="189">
        <v>706</v>
      </c>
      <c r="M22" s="189">
        <v>659</v>
      </c>
      <c r="N22" s="119">
        <v>619</v>
      </c>
    </row>
    <row r="23" spans="1:14">
      <c r="A23" s="147" t="s">
        <v>33</v>
      </c>
      <c r="B23" s="189">
        <v>1248</v>
      </c>
      <c r="C23" s="189">
        <v>1260</v>
      </c>
      <c r="D23" s="189">
        <v>1224</v>
      </c>
      <c r="E23" s="189">
        <v>1230</v>
      </c>
      <c r="F23" s="189">
        <v>1208</v>
      </c>
      <c r="G23" s="189">
        <v>1155</v>
      </c>
      <c r="H23" s="189">
        <v>1144</v>
      </c>
      <c r="I23" s="189">
        <v>1189</v>
      </c>
      <c r="J23" s="189">
        <v>1204</v>
      </c>
      <c r="K23" s="189">
        <v>1122</v>
      </c>
      <c r="L23" s="189">
        <v>1074</v>
      </c>
      <c r="M23" s="189">
        <v>1043</v>
      </c>
      <c r="N23" s="119">
        <v>997</v>
      </c>
    </row>
    <row r="24" spans="1:14">
      <c r="A24" s="118" t="s">
        <v>168</v>
      </c>
      <c r="B24" s="189">
        <v>652</v>
      </c>
      <c r="C24" s="189">
        <v>661</v>
      </c>
      <c r="D24" s="189">
        <v>671</v>
      </c>
      <c r="E24" s="189">
        <v>671</v>
      </c>
      <c r="F24" s="189">
        <v>689</v>
      </c>
      <c r="G24" s="189">
        <v>693</v>
      </c>
      <c r="H24" s="189">
        <v>713</v>
      </c>
      <c r="I24" s="189">
        <v>773</v>
      </c>
      <c r="J24" s="189">
        <v>806</v>
      </c>
      <c r="K24" s="189">
        <v>801</v>
      </c>
      <c r="L24" s="189">
        <v>795</v>
      </c>
      <c r="M24" s="189">
        <v>809</v>
      </c>
      <c r="N24" s="119">
        <v>748</v>
      </c>
    </row>
    <row r="25" spans="1:14">
      <c r="A25" s="118" t="s">
        <v>169</v>
      </c>
      <c r="B25" s="189">
        <v>976</v>
      </c>
      <c r="C25" s="189">
        <v>1025</v>
      </c>
      <c r="D25" s="189">
        <v>1032</v>
      </c>
      <c r="E25" s="189">
        <v>1052</v>
      </c>
      <c r="F25" s="189">
        <v>1038</v>
      </c>
      <c r="G25" s="189">
        <v>1006</v>
      </c>
      <c r="H25" s="189">
        <v>1032</v>
      </c>
      <c r="I25" s="189">
        <v>1055</v>
      </c>
      <c r="J25" s="189">
        <v>1061</v>
      </c>
      <c r="K25" s="189">
        <v>999</v>
      </c>
      <c r="L25" s="189">
        <v>917</v>
      </c>
      <c r="M25" s="189">
        <v>918</v>
      </c>
      <c r="N25" s="119">
        <v>857</v>
      </c>
    </row>
    <row r="26" spans="1:14">
      <c r="A26" s="118" t="s">
        <v>170</v>
      </c>
      <c r="B26" s="189">
        <v>849</v>
      </c>
      <c r="C26" s="189">
        <v>862</v>
      </c>
      <c r="D26" s="189">
        <v>867</v>
      </c>
      <c r="E26" s="189">
        <v>913</v>
      </c>
      <c r="F26" s="189">
        <v>899</v>
      </c>
      <c r="G26" s="189">
        <v>870</v>
      </c>
      <c r="H26" s="189">
        <v>892</v>
      </c>
      <c r="I26" s="189">
        <v>945</v>
      </c>
      <c r="J26" s="189">
        <v>1009</v>
      </c>
      <c r="K26" s="189">
        <v>995</v>
      </c>
      <c r="L26" s="189">
        <v>962</v>
      </c>
      <c r="M26" s="189">
        <v>980</v>
      </c>
      <c r="N26" s="119">
        <v>944</v>
      </c>
    </row>
    <row r="27" spans="1:14">
      <c r="A27" s="118" t="s">
        <v>171</v>
      </c>
      <c r="B27" s="189">
        <v>2796</v>
      </c>
      <c r="C27" s="189">
        <v>2748</v>
      </c>
      <c r="D27" s="189">
        <v>2608</v>
      </c>
      <c r="E27" s="189">
        <v>2668</v>
      </c>
      <c r="F27" s="189">
        <v>2537</v>
      </c>
      <c r="G27" s="189">
        <v>2413</v>
      </c>
      <c r="H27" s="189">
        <v>2404</v>
      </c>
      <c r="I27" s="189">
        <v>2506</v>
      </c>
      <c r="J27" s="189">
        <v>2563</v>
      </c>
      <c r="K27" s="189">
        <v>2445</v>
      </c>
      <c r="L27" s="189">
        <v>2404</v>
      </c>
      <c r="M27" s="189">
        <v>2308</v>
      </c>
      <c r="N27" s="119">
        <v>2130</v>
      </c>
    </row>
    <row r="28" spans="1:14">
      <c r="A28" s="118" t="s">
        <v>172</v>
      </c>
      <c r="B28" s="189">
        <v>1153</v>
      </c>
      <c r="C28" s="189">
        <v>1173</v>
      </c>
      <c r="D28" s="189">
        <v>1178</v>
      </c>
      <c r="E28" s="189">
        <v>1133</v>
      </c>
      <c r="F28" s="189">
        <v>1046</v>
      </c>
      <c r="G28" s="189">
        <v>1025</v>
      </c>
      <c r="H28" s="189">
        <v>1066</v>
      </c>
      <c r="I28" s="189">
        <v>1116</v>
      </c>
      <c r="J28" s="189">
        <v>1105</v>
      </c>
      <c r="K28" s="189">
        <v>981</v>
      </c>
      <c r="L28" s="189">
        <v>883</v>
      </c>
      <c r="M28" s="189">
        <v>862</v>
      </c>
      <c r="N28" s="119">
        <v>800</v>
      </c>
    </row>
    <row r="29" spans="1:14">
      <c r="A29" s="118" t="s">
        <v>173</v>
      </c>
      <c r="B29" s="189">
        <v>2879</v>
      </c>
      <c r="C29" s="189">
        <v>2975</v>
      </c>
      <c r="D29" s="189">
        <v>2998</v>
      </c>
      <c r="E29" s="189">
        <v>3031</v>
      </c>
      <c r="F29" s="189">
        <v>2999</v>
      </c>
      <c r="G29" s="189">
        <v>2933</v>
      </c>
      <c r="H29" s="189">
        <v>2931</v>
      </c>
      <c r="I29" s="189">
        <v>3028</v>
      </c>
      <c r="J29" s="189">
        <v>3184</v>
      </c>
      <c r="K29" s="189">
        <v>3178</v>
      </c>
      <c r="L29" s="189">
        <v>3136</v>
      </c>
      <c r="M29" s="189">
        <v>3003</v>
      </c>
      <c r="N29" s="119">
        <v>2949</v>
      </c>
    </row>
    <row r="30" spans="1:14">
      <c r="A30" s="118" t="s">
        <v>174</v>
      </c>
      <c r="B30" s="189">
        <v>1337</v>
      </c>
      <c r="C30" s="189">
        <v>1361</v>
      </c>
      <c r="D30" s="189">
        <v>1353</v>
      </c>
      <c r="E30" s="189">
        <v>1349</v>
      </c>
      <c r="F30" s="189">
        <v>1339</v>
      </c>
      <c r="G30" s="189">
        <v>1359</v>
      </c>
      <c r="H30" s="189">
        <v>1346</v>
      </c>
      <c r="I30" s="189">
        <v>1441</v>
      </c>
      <c r="J30" s="189">
        <v>1438</v>
      </c>
      <c r="K30" s="189">
        <v>1375</v>
      </c>
      <c r="L30" s="189">
        <v>1360</v>
      </c>
      <c r="M30" s="189">
        <v>1335</v>
      </c>
      <c r="N30" s="119">
        <v>1206</v>
      </c>
    </row>
    <row r="31" spans="1:14">
      <c r="A31" s="118" t="s">
        <v>175</v>
      </c>
      <c r="B31" s="189">
        <v>9372</v>
      </c>
      <c r="C31" s="189">
        <v>9645</v>
      </c>
      <c r="D31" s="189">
        <v>9932</v>
      </c>
      <c r="E31" s="189">
        <v>10341</v>
      </c>
      <c r="F31" s="189">
        <v>10812</v>
      </c>
      <c r="G31" s="189">
        <v>10800</v>
      </c>
      <c r="H31" s="189">
        <v>11043</v>
      </c>
      <c r="I31" s="189">
        <v>11557</v>
      </c>
      <c r="J31" s="189">
        <v>12005</v>
      </c>
      <c r="K31" s="189">
        <v>12099</v>
      </c>
      <c r="L31" s="189">
        <v>12033</v>
      </c>
      <c r="M31" s="189">
        <v>11979</v>
      </c>
      <c r="N31" s="119">
        <v>11509</v>
      </c>
    </row>
    <row r="32" spans="1:14">
      <c r="A32" s="147" t="s">
        <v>32</v>
      </c>
      <c r="B32" s="189">
        <v>3471</v>
      </c>
      <c r="C32" s="189">
        <v>3553</v>
      </c>
      <c r="D32" s="189">
        <v>3664</v>
      </c>
      <c r="E32" s="189">
        <v>3747</v>
      </c>
      <c r="F32" s="189">
        <v>3921</v>
      </c>
      <c r="G32" s="189">
        <v>3918</v>
      </c>
      <c r="H32" s="189">
        <v>4012</v>
      </c>
      <c r="I32" s="189">
        <v>4202</v>
      </c>
      <c r="J32" s="189">
        <v>4358</v>
      </c>
      <c r="K32" s="189">
        <v>4397</v>
      </c>
      <c r="L32" s="189">
        <v>4398</v>
      </c>
      <c r="M32" s="189">
        <v>4381</v>
      </c>
      <c r="N32" s="119">
        <v>4216</v>
      </c>
    </row>
    <row r="33" spans="1:14">
      <c r="A33" s="147" t="s">
        <v>34</v>
      </c>
      <c r="B33" s="189">
        <v>5901</v>
      </c>
      <c r="C33" s="189">
        <v>6092</v>
      </c>
      <c r="D33" s="189">
        <v>6268</v>
      </c>
      <c r="E33" s="189">
        <v>6594</v>
      </c>
      <c r="F33" s="189">
        <v>6891</v>
      </c>
      <c r="G33" s="189">
        <v>6882</v>
      </c>
      <c r="H33" s="189">
        <v>7031</v>
      </c>
      <c r="I33" s="189">
        <v>7355</v>
      </c>
      <c r="J33" s="189">
        <v>7647</v>
      </c>
      <c r="K33" s="189">
        <v>7702</v>
      </c>
      <c r="L33" s="189">
        <v>7635</v>
      </c>
      <c r="M33" s="189">
        <v>7598</v>
      </c>
      <c r="N33" s="119">
        <v>7293</v>
      </c>
    </row>
    <row r="34" spans="1:14">
      <c r="A34" s="118" t="s">
        <v>176</v>
      </c>
      <c r="B34" s="189">
        <v>1174</v>
      </c>
      <c r="C34" s="189">
        <v>1183</v>
      </c>
      <c r="D34" s="189">
        <v>1163</v>
      </c>
      <c r="E34" s="189">
        <v>1207</v>
      </c>
      <c r="F34" s="189">
        <v>1158</v>
      </c>
      <c r="G34" s="189">
        <v>1172</v>
      </c>
      <c r="H34" s="189">
        <v>1173</v>
      </c>
      <c r="I34" s="189">
        <v>1198</v>
      </c>
      <c r="J34" s="189">
        <v>1177</v>
      </c>
      <c r="K34" s="189">
        <v>1134</v>
      </c>
      <c r="L34" s="189">
        <v>1011</v>
      </c>
      <c r="M34" s="189">
        <v>992</v>
      </c>
      <c r="N34" s="119">
        <v>939</v>
      </c>
    </row>
    <row r="35" spans="1:14">
      <c r="A35" s="118" t="s">
        <v>177</v>
      </c>
      <c r="B35" s="189">
        <v>1831</v>
      </c>
      <c r="C35" s="189">
        <v>1821</v>
      </c>
      <c r="D35" s="189">
        <v>1848</v>
      </c>
      <c r="E35" s="189">
        <v>1797</v>
      </c>
      <c r="F35" s="189">
        <v>1790</v>
      </c>
      <c r="G35" s="189">
        <v>1809</v>
      </c>
      <c r="H35" s="189">
        <v>1812</v>
      </c>
      <c r="I35" s="189">
        <v>1915</v>
      </c>
      <c r="J35" s="189">
        <v>1906</v>
      </c>
      <c r="K35" s="189">
        <v>1832</v>
      </c>
      <c r="L35" s="189">
        <v>1768</v>
      </c>
      <c r="M35" s="189">
        <v>1684</v>
      </c>
      <c r="N35" s="119">
        <v>1611</v>
      </c>
    </row>
    <row r="36" spans="1:14">
      <c r="A36" s="118" t="s">
        <v>178</v>
      </c>
      <c r="B36" s="189">
        <v>1321</v>
      </c>
      <c r="C36" s="189">
        <v>1317</v>
      </c>
      <c r="D36" s="189">
        <v>1351</v>
      </c>
      <c r="E36" s="189">
        <v>1326</v>
      </c>
      <c r="F36" s="189">
        <v>1375</v>
      </c>
      <c r="G36" s="189">
        <v>1373</v>
      </c>
      <c r="H36" s="189">
        <v>1363</v>
      </c>
      <c r="I36" s="189">
        <v>1433</v>
      </c>
      <c r="J36" s="189">
        <v>1448</v>
      </c>
      <c r="K36" s="189">
        <v>1441</v>
      </c>
      <c r="L36" s="189">
        <v>1465</v>
      </c>
      <c r="M36" s="189">
        <v>1448</v>
      </c>
      <c r="N36" s="119">
        <v>1403</v>
      </c>
    </row>
    <row r="37" spans="1:14">
      <c r="A37" s="118" t="s">
        <v>179</v>
      </c>
      <c r="B37" s="189">
        <v>1761</v>
      </c>
      <c r="C37" s="189">
        <v>1760</v>
      </c>
      <c r="D37" s="189">
        <v>1728</v>
      </c>
      <c r="E37" s="189">
        <v>1762</v>
      </c>
      <c r="F37" s="189">
        <v>1756</v>
      </c>
      <c r="G37" s="189">
        <v>1758</v>
      </c>
      <c r="H37" s="189">
        <v>1747</v>
      </c>
      <c r="I37" s="189">
        <v>1807</v>
      </c>
      <c r="J37" s="189">
        <v>1800</v>
      </c>
      <c r="K37" s="189">
        <v>1780</v>
      </c>
      <c r="L37" s="189">
        <v>1718</v>
      </c>
      <c r="M37" s="189">
        <v>1697</v>
      </c>
      <c r="N37" s="119">
        <v>1595</v>
      </c>
    </row>
    <row r="38" spans="1:14">
      <c r="A38" s="118" t="s">
        <v>180</v>
      </c>
      <c r="B38" s="189">
        <v>692</v>
      </c>
      <c r="C38" s="189">
        <v>706</v>
      </c>
      <c r="D38" s="189">
        <v>725</v>
      </c>
      <c r="E38" s="189">
        <v>718</v>
      </c>
      <c r="F38" s="189">
        <v>685</v>
      </c>
      <c r="G38" s="189">
        <v>666</v>
      </c>
      <c r="H38" s="189">
        <v>687</v>
      </c>
      <c r="I38" s="189">
        <v>739</v>
      </c>
      <c r="J38" s="189">
        <v>738</v>
      </c>
      <c r="K38" s="189">
        <v>715</v>
      </c>
      <c r="L38" s="189">
        <v>680</v>
      </c>
      <c r="M38" s="189">
        <v>662</v>
      </c>
      <c r="N38" s="119">
        <v>657</v>
      </c>
    </row>
    <row r="39" spans="1:14">
      <c r="A39" s="118" t="s">
        <v>181</v>
      </c>
      <c r="B39" s="189">
        <v>1779</v>
      </c>
      <c r="C39" s="189">
        <v>1743</v>
      </c>
      <c r="D39" s="189">
        <v>1695</v>
      </c>
      <c r="E39" s="189">
        <v>1651</v>
      </c>
      <c r="F39" s="189">
        <v>1551</v>
      </c>
      <c r="G39" s="189">
        <v>1626</v>
      </c>
      <c r="H39" s="189">
        <v>1682</v>
      </c>
      <c r="I39" s="189">
        <v>1725</v>
      </c>
      <c r="J39" s="189">
        <v>1748</v>
      </c>
      <c r="K39" s="189">
        <v>1630</v>
      </c>
      <c r="L39" s="189">
        <v>1520</v>
      </c>
      <c r="M39" s="189">
        <v>1464</v>
      </c>
      <c r="N39" s="119">
        <v>1442</v>
      </c>
    </row>
    <row r="40" spans="1:14">
      <c r="A40" s="118" t="s">
        <v>182</v>
      </c>
      <c r="B40" s="189">
        <v>1477</v>
      </c>
      <c r="C40" s="189">
        <v>1496</v>
      </c>
      <c r="D40" s="189">
        <v>1444</v>
      </c>
      <c r="E40" s="189">
        <v>1378</v>
      </c>
      <c r="F40" s="189">
        <v>1316</v>
      </c>
      <c r="G40" s="189">
        <v>1344</v>
      </c>
      <c r="H40" s="189">
        <v>1370</v>
      </c>
      <c r="I40" s="189">
        <v>1416</v>
      </c>
      <c r="J40" s="189">
        <v>1500</v>
      </c>
      <c r="K40" s="189">
        <v>1418</v>
      </c>
      <c r="L40" s="189">
        <v>1374</v>
      </c>
      <c r="M40" s="189">
        <v>1371</v>
      </c>
      <c r="N40" s="119">
        <v>1328</v>
      </c>
    </row>
    <row r="41" spans="1:14">
      <c r="A41" s="118" t="s">
        <v>183</v>
      </c>
      <c r="B41" s="189">
        <v>639</v>
      </c>
      <c r="C41" s="189">
        <v>621</v>
      </c>
      <c r="D41" s="189">
        <v>618</v>
      </c>
      <c r="E41" s="189">
        <v>664</v>
      </c>
      <c r="F41" s="189">
        <v>680</v>
      </c>
      <c r="G41" s="189">
        <v>673</v>
      </c>
      <c r="H41" s="189">
        <v>694</v>
      </c>
      <c r="I41" s="189">
        <v>736</v>
      </c>
      <c r="J41" s="189">
        <v>738</v>
      </c>
      <c r="K41" s="189">
        <v>720</v>
      </c>
      <c r="L41" s="189">
        <v>700</v>
      </c>
      <c r="M41" s="189">
        <v>689</v>
      </c>
      <c r="N41" s="119">
        <v>640</v>
      </c>
    </row>
    <row r="42" spans="1:14">
      <c r="A42" s="118" t="s">
        <v>184</v>
      </c>
      <c r="B42" s="189">
        <v>1562</v>
      </c>
      <c r="C42" s="189">
        <v>1596</v>
      </c>
      <c r="D42" s="189">
        <v>1581</v>
      </c>
      <c r="E42" s="189">
        <v>1629</v>
      </c>
      <c r="F42" s="189">
        <v>1618</v>
      </c>
      <c r="G42" s="189">
        <v>1638</v>
      </c>
      <c r="H42" s="189">
        <v>1674</v>
      </c>
      <c r="I42" s="189">
        <v>1808</v>
      </c>
      <c r="J42" s="189">
        <v>1806</v>
      </c>
      <c r="K42" s="189">
        <v>1763</v>
      </c>
      <c r="L42" s="189">
        <v>1717</v>
      </c>
      <c r="M42" s="189">
        <v>1658</v>
      </c>
      <c r="N42" s="119">
        <v>1629</v>
      </c>
    </row>
    <row r="43" spans="1:14">
      <c r="A43" s="118" t="s">
        <v>185</v>
      </c>
      <c r="B43" s="189">
        <v>2004</v>
      </c>
      <c r="C43" s="189">
        <v>2007</v>
      </c>
      <c r="D43" s="189">
        <v>1997</v>
      </c>
      <c r="E43" s="189">
        <v>1971</v>
      </c>
      <c r="F43" s="189">
        <v>1928</v>
      </c>
      <c r="G43" s="189">
        <v>1930</v>
      </c>
      <c r="H43" s="189">
        <v>1987</v>
      </c>
      <c r="I43" s="189">
        <v>2110</v>
      </c>
      <c r="J43" s="189">
        <v>2018</v>
      </c>
      <c r="K43" s="189">
        <v>1874</v>
      </c>
      <c r="L43" s="189">
        <v>1758</v>
      </c>
      <c r="M43" s="189">
        <v>1656</v>
      </c>
      <c r="N43" s="119">
        <v>1568</v>
      </c>
    </row>
    <row r="44" spans="1:14">
      <c r="A44" s="74" t="s">
        <v>86</v>
      </c>
      <c r="B44" s="190">
        <v>59978</v>
      </c>
      <c r="C44" s="190">
        <v>60280</v>
      </c>
      <c r="D44" s="190">
        <v>60302</v>
      </c>
      <c r="E44" s="190">
        <v>60670</v>
      </c>
      <c r="F44" s="190">
        <v>60253</v>
      </c>
      <c r="G44" s="190">
        <v>60004</v>
      </c>
      <c r="H44" s="190">
        <v>60958</v>
      </c>
      <c r="I44" s="190">
        <v>63839</v>
      </c>
      <c r="J44" s="190">
        <v>64959</v>
      </c>
      <c r="K44" s="190">
        <v>63468</v>
      </c>
      <c r="L44" s="190">
        <v>61748</v>
      </c>
      <c r="M44" s="190">
        <v>60292</v>
      </c>
      <c r="N44" s="134">
        <v>57736</v>
      </c>
    </row>
    <row r="45" spans="1:14">
      <c r="A45" s="107" t="s">
        <v>770</v>
      </c>
      <c r="B45" s="189">
        <v>11281</v>
      </c>
      <c r="C45" s="189">
        <v>11201</v>
      </c>
      <c r="D45" s="189">
        <v>11031</v>
      </c>
      <c r="E45" s="189">
        <v>11065</v>
      </c>
      <c r="F45" s="189">
        <v>10826</v>
      </c>
      <c r="G45" s="189">
        <v>10676</v>
      </c>
      <c r="H45" s="189">
        <v>10803</v>
      </c>
      <c r="I45" s="189">
        <v>11260</v>
      </c>
      <c r="J45" s="189">
        <v>11494</v>
      </c>
      <c r="K45" s="189">
        <v>11189</v>
      </c>
      <c r="L45" s="189">
        <v>10758</v>
      </c>
      <c r="M45" s="189">
        <v>10479</v>
      </c>
      <c r="N45" s="119">
        <v>9844</v>
      </c>
    </row>
    <row r="46" spans="1:14">
      <c r="A46" s="107" t="s">
        <v>771</v>
      </c>
      <c r="B46" s="189">
        <v>11843</v>
      </c>
      <c r="C46" s="189">
        <v>11804</v>
      </c>
      <c r="D46" s="189">
        <v>11906</v>
      </c>
      <c r="E46" s="189">
        <v>11696</v>
      </c>
      <c r="F46" s="189">
        <v>11397</v>
      </c>
      <c r="G46" s="189">
        <v>11611</v>
      </c>
      <c r="H46" s="189">
        <v>11880</v>
      </c>
      <c r="I46" s="189">
        <v>12423</v>
      </c>
      <c r="J46" s="189">
        <v>12591</v>
      </c>
      <c r="K46" s="189">
        <v>12016</v>
      </c>
      <c r="L46" s="189">
        <v>11545</v>
      </c>
      <c r="M46" s="189">
        <v>11102</v>
      </c>
      <c r="N46" s="119">
        <v>10686</v>
      </c>
    </row>
    <row r="47" spans="1:14">
      <c r="A47" s="107" t="s">
        <v>772</v>
      </c>
      <c r="B47" s="189">
        <v>6789</v>
      </c>
      <c r="C47" s="189">
        <v>6817</v>
      </c>
      <c r="D47" s="189">
        <v>6714</v>
      </c>
      <c r="E47" s="189">
        <v>6848</v>
      </c>
      <c r="F47" s="189">
        <v>6718</v>
      </c>
      <c r="G47" s="189">
        <v>6649</v>
      </c>
      <c r="H47" s="189">
        <v>6712</v>
      </c>
      <c r="I47" s="189">
        <v>6969</v>
      </c>
      <c r="J47" s="189">
        <v>6970</v>
      </c>
      <c r="K47" s="189">
        <v>6675</v>
      </c>
      <c r="L47" s="189">
        <v>6387</v>
      </c>
      <c r="M47" s="189">
        <v>6206</v>
      </c>
      <c r="N47" s="119">
        <v>5940</v>
      </c>
    </row>
    <row r="48" spans="1:14">
      <c r="A48" s="107" t="s">
        <v>773</v>
      </c>
      <c r="B48" s="189">
        <v>9597</v>
      </c>
      <c r="C48" s="189">
        <v>9613</v>
      </c>
      <c r="D48" s="189">
        <v>9490</v>
      </c>
      <c r="E48" s="189">
        <v>9411</v>
      </c>
      <c r="F48" s="189">
        <v>9224</v>
      </c>
      <c r="G48" s="189">
        <v>9185</v>
      </c>
      <c r="H48" s="189">
        <v>9424</v>
      </c>
      <c r="I48" s="189">
        <v>9850</v>
      </c>
      <c r="J48" s="189">
        <v>9964</v>
      </c>
      <c r="K48" s="189">
        <v>9683</v>
      </c>
      <c r="L48" s="189">
        <v>9413</v>
      </c>
      <c r="M48" s="189">
        <v>9006</v>
      </c>
      <c r="N48" s="119">
        <v>8642</v>
      </c>
    </row>
    <row r="49" spans="1:14">
      <c r="A49" s="107" t="s">
        <v>774</v>
      </c>
      <c r="B49" s="189">
        <v>20468</v>
      </c>
      <c r="C49" s="189">
        <v>20845</v>
      </c>
      <c r="D49" s="189">
        <v>21161</v>
      </c>
      <c r="E49" s="189">
        <v>21650</v>
      </c>
      <c r="F49" s="189">
        <v>22088</v>
      </c>
      <c r="G49" s="189">
        <v>21883</v>
      </c>
      <c r="H49" s="189">
        <v>22139</v>
      </c>
      <c r="I49" s="189">
        <v>23337</v>
      </c>
      <c r="J49" s="189">
        <v>23940</v>
      </c>
      <c r="K49" s="189">
        <v>23905</v>
      </c>
      <c r="L49" s="189">
        <v>23645</v>
      </c>
      <c r="M49" s="189">
        <v>23499</v>
      </c>
      <c r="N49" s="119">
        <v>22624</v>
      </c>
    </row>
  </sheetData>
  <mergeCells count="16">
    <mergeCell ref="A1:N1"/>
    <mergeCell ref="I3:I4"/>
    <mergeCell ref="J3:J4"/>
    <mergeCell ref="K3:K4"/>
    <mergeCell ref="L3:L4"/>
    <mergeCell ref="M3:M4"/>
    <mergeCell ref="N3:N4"/>
    <mergeCell ref="A3:A4"/>
    <mergeCell ref="B3:B4"/>
    <mergeCell ref="C3:C4"/>
    <mergeCell ref="D3:D4"/>
    <mergeCell ref="E3:E4"/>
    <mergeCell ref="F3:F4"/>
    <mergeCell ref="G3:G4"/>
    <mergeCell ref="H3:H4"/>
    <mergeCell ref="A2:N2"/>
  </mergeCells>
  <hyperlinks>
    <hyperlink ref="O1" location="'spis tabel'!A1" display="'spis tabel'!A1" xr:uid="{00000000-0004-0000-0200-000000000000}"/>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49"/>
  <sheetViews>
    <sheetView showGridLines="0" workbookViewId="0">
      <selection sqref="A1:I1"/>
    </sheetView>
  </sheetViews>
  <sheetFormatPr defaultRowHeight="12.75"/>
  <cols>
    <col min="1" max="1" width="4.7109375" style="1" customWidth="1"/>
    <col min="2" max="2" width="26.28515625" style="1" customWidth="1"/>
    <col min="3" max="3" width="20.140625" style="1" customWidth="1"/>
    <col min="4" max="9" width="9.140625" style="1"/>
    <col min="10" max="10" width="17.85546875" style="1" customWidth="1"/>
    <col min="11" max="16384" width="9.140625" style="1"/>
  </cols>
  <sheetData>
    <row r="1" spans="1:10">
      <c r="A1" s="232" t="s">
        <v>963</v>
      </c>
      <c r="B1" s="232"/>
      <c r="C1" s="232"/>
      <c r="D1" s="232"/>
      <c r="E1" s="232"/>
      <c r="F1" s="232"/>
      <c r="G1" s="232"/>
      <c r="H1" s="232"/>
      <c r="I1" s="232"/>
      <c r="J1" s="178" t="s">
        <v>755</v>
      </c>
    </row>
    <row r="2" spans="1:10">
      <c r="A2" s="239" t="s">
        <v>902</v>
      </c>
      <c r="B2" s="239"/>
      <c r="C2" s="239"/>
      <c r="D2" s="239"/>
      <c r="E2" s="239"/>
      <c r="F2" s="239"/>
      <c r="G2" s="239"/>
      <c r="H2" s="239"/>
      <c r="I2" s="239"/>
    </row>
    <row r="3" spans="1:10" ht="15" customHeight="1">
      <c r="A3" s="270" t="s">
        <v>87</v>
      </c>
      <c r="B3" s="257" t="s">
        <v>2</v>
      </c>
      <c r="C3" s="257" t="s">
        <v>964</v>
      </c>
      <c r="D3" s="257" t="s">
        <v>889</v>
      </c>
      <c r="E3" s="257"/>
      <c r="F3" s="257"/>
      <c r="G3" s="257"/>
      <c r="H3" s="257"/>
      <c r="I3" s="257"/>
    </row>
    <row r="4" spans="1:10" ht="45" customHeight="1">
      <c r="A4" s="270"/>
      <c r="B4" s="257"/>
      <c r="C4" s="257"/>
      <c r="D4" s="187" t="s">
        <v>849</v>
      </c>
      <c r="E4" s="198" t="s">
        <v>890</v>
      </c>
      <c r="F4" s="199" t="s">
        <v>891</v>
      </c>
      <c r="G4" s="198" t="s">
        <v>892</v>
      </c>
      <c r="H4" s="198" t="s">
        <v>893</v>
      </c>
      <c r="I4" s="187" t="s">
        <v>894</v>
      </c>
    </row>
    <row r="5" spans="1:10">
      <c r="A5" s="193" t="s">
        <v>126</v>
      </c>
      <c r="B5" s="188" t="s">
        <v>156</v>
      </c>
      <c r="C5" s="47">
        <v>1488</v>
      </c>
      <c r="D5" s="47">
        <v>120</v>
      </c>
      <c r="E5" s="47">
        <v>180</v>
      </c>
      <c r="F5" s="47">
        <v>231</v>
      </c>
      <c r="G5" s="47">
        <v>278</v>
      </c>
      <c r="H5" s="47">
        <v>337</v>
      </c>
      <c r="I5" s="47">
        <v>342</v>
      </c>
    </row>
    <row r="6" spans="1:10">
      <c r="A6" s="193" t="s">
        <v>127</v>
      </c>
      <c r="B6" s="188" t="s">
        <v>233</v>
      </c>
      <c r="C6" s="47">
        <v>1309</v>
      </c>
      <c r="D6" s="47">
        <v>162</v>
      </c>
      <c r="E6" s="47">
        <v>221</v>
      </c>
      <c r="F6" s="47">
        <v>286</v>
      </c>
      <c r="G6" s="47">
        <v>274</v>
      </c>
      <c r="H6" s="47">
        <v>273</v>
      </c>
      <c r="I6" s="47">
        <v>93</v>
      </c>
    </row>
    <row r="7" spans="1:10">
      <c r="A7" s="193" t="s">
        <v>128</v>
      </c>
      <c r="B7" s="188" t="s">
        <v>157</v>
      </c>
      <c r="C7" s="47">
        <v>2336</v>
      </c>
      <c r="D7" s="47">
        <v>223</v>
      </c>
      <c r="E7" s="47">
        <v>361</v>
      </c>
      <c r="F7" s="47">
        <v>456</v>
      </c>
      <c r="G7" s="47">
        <v>463</v>
      </c>
      <c r="H7" s="47">
        <v>521</v>
      </c>
      <c r="I7" s="47">
        <v>312</v>
      </c>
    </row>
    <row r="8" spans="1:10">
      <c r="A8" s="193" t="s">
        <v>129</v>
      </c>
      <c r="B8" s="188" t="s">
        <v>158</v>
      </c>
      <c r="C8" s="47">
        <v>1792</v>
      </c>
      <c r="D8" s="47">
        <v>139</v>
      </c>
      <c r="E8" s="47">
        <v>219</v>
      </c>
      <c r="F8" s="47">
        <v>221</v>
      </c>
      <c r="G8" s="47">
        <v>343</v>
      </c>
      <c r="H8" s="47">
        <v>414</v>
      </c>
      <c r="I8" s="47">
        <v>456</v>
      </c>
    </row>
    <row r="9" spans="1:10">
      <c r="A9" s="193" t="s">
        <v>130</v>
      </c>
      <c r="B9" s="188" t="s">
        <v>159</v>
      </c>
      <c r="C9" s="47">
        <v>946</v>
      </c>
      <c r="D9" s="47">
        <v>101</v>
      </c>
      <c r="E9" s="47">
        <v>127</v>
      </c>
      <c r="F9" s="47">
        <v>169</v>
      </c>
      <c r="G9" s="47">
        <v>180</v>
      </c>
      <c r="H9" s="47">
        <v>199</v>
      </c>
      <c r="I9" s="47">
        <v>170</v>
      </c>
    </row>
    <row r="10" spans="1:10">
      <c r="A10" s="193" t="s">
        <v>131</v>
      </c>
      <c r="B10" s="188" t="s">
        <v>160</v>
      </c>
      <c r="C10" s="47">
        <v>1284</v>
      </c>
      <c r="D10" s="47">
        <v>130</v>
      </c>
      <c r="E10" s="47">
        <v>173</v>
      </c>
      <c r="F10" s="47">
        <v>218</v>
      </c>
      <c r="G10" s="47">
        <v>293</v>
      </c>
      <c r="H10" s="47">
        <v>268</v>
      </c>
      <c r="I10" s="47">
        <v>202</v>
      </c>
    </row>
    <row r="11" spans="1:10">
      <c r="A11" s="193" t="s">
        <v>132</v>
      </c>
      <c r="B11" s="188" t="s">
        <v>161</v>
      </c>
      <c r="C11" s="47">
        <v>2631</v>
      </c>
      <c r="D11" s="47">
        <v>232</v>
      </c>
      <c r="E11" s="47">
        <v>355</v>
      </c>
      <c r="F11" s="47">
        <v>478</v>
      </c>
      <c r="G11" s="47">
        <v>527</v>
      </c>
      <c r="H11" s="47">
        <v>610</v>
      </c>
      <c r="I11" s="47">
        <v>429</v>
      </c>
    </row>
    <row r="12" spans="1:10">
      <c r="A12" s="194" t="s">
        <v>278</v>
      </c>
      <c r="B12" s="73" t="s">
        <v>32</v>
      </c>
      <c r="C12" s="47">
        <v>916</v>
      </c>
      <c r="D12" s="47">
        <v>86</v>
      </c>
      <c r="E12" s="47">
        <v>123</v>
      </c>
      <c r="F12" s="47">
        <v>171</v>
      </c>
      <c r="G12" s="47">
        <v>167</v>
      </c>
      <c r="H12" s="47">
        <v>196</v>
      </c>
      <c r="I12" s="47">
        <v>173</v>
      </c>
    </row>
    <row r="13" spans="1:10">
      <c r="A13" s="194" t="s">
        <v>279</v>
      </c>
      <c r="B13" s="73" t="s">
        <v>35</v>
      </c>
      <c r="C13" s="47">
        <v>1715</v>
      </c>
      <c r="D13" s="47">
        <v>146</v>
      </c>
      <c r="E13" s="47">
        <v>232</v>
      </c>
      <c r="F13" s="47">
        <v>307</v>
      </c>
      <c r="G13" s="47">
        <v>360</v>
      </c>
      <c r="H13" s="47">
        <v>414</v>
      </c>
      <c r="I13" s="47">
        <v>256</v>
      </c>
    </row>
    <row r="14" spans="1:10">
      <c r="A14" s="193" t="s">
        <v>133</v>
      </c>
      <c r="B14" s="188" t="s">
        <v>162</v>
      </c>
      <c r="C14" s="47">
        <v>596</v>
      </c>
      <c r="D14" s="47">
        <v>51</v>
      </c>
      <c r="E14" s="47">
        <v>68</v>
      </c>
      <c r="F14" s="47">
        <v>81</v>
      </c>
      <c r="G14" s="47">
        <v>115</v>
      </c>
      <c r="H14" s="47">
        <v>151</v>
      </c>
      <c r="I14" s="47">
        <v>130</v>
      </c>
    </row>
    <row r="15" spans="1:10">
      <c r="A15" s="193" t="s">
        <v>134</v>
      </c>
      <c r="B15" s="188" t="s">
        <v>163</v>
      </c>
      <c r="C15" s="47">
        <v>1035</v>
      </c>
      <c r="D15" s="47">
        <v>167</v>
      </c>
      <c r="E15" s="47">
        <v>204</v>
      </c>
      <c r="F15" s="47">
        <v>197</v>
      </c>
      <c r="G15" s="47">
        <v>209</v>
      </c>
      <c r="H15" s="47">
        <v>163</v>
      </c>
      <c r="I15" s="47">
        <v>95</v>
      </c>
    </row>
    <row r="16" spans="1:10">
      <c r="A16" s="193" t="s">
        <v>3</v>
      </c>
      <c r="B16" s="188" t="s">
        <v>164</v>
      </c>
      <c r="C16" s="47">
        <v>6598</v>
      </c>
      <c r="D16" s="47">
        <v>436</v>
      </c>
      <c r="E16" s="47">
        <v>620</v>
      </c>
      <c r="F16" s="47">
        <v>915</v>
      </c>
      <c r="G16" s="47">
        <v>1299</v>
      </c>
      <c r="H16" s="47">
        <v>1759</v>
      </c>
      <c r="I16" s="47">
        <v>1569</v>
      </c>
    </row>
    <row r="17" spans="1:9">
      <c r="A17" s="194" t="s">
        <v>4</v>
      </c>
      <c r="B17" s="73" t="s">
        <v>32</v>
      </c>
      <c r="C17" s="47">
        <v>4140</v>
      </c>
      <c r="D17" s="47">
        <v>278</v>
      </c>
      <c r="E17" s="47">
        <v>371</v>
      </c>
      <c r="F17" s="47">
        <v>571</v>
      </c>
      <c r="G17" s="47">
        <v>802</v>
      </c>
      <c r="H17" s="47">
        <v>1075</v>
      </c>
      <c r="I17" s="47">
        <v>1043</v>
      </c>
    </row>
    <row r="18" spans="1:9">
      <c r="A18" s="194" t="s">
        <v>5</v>
      </c>
      <c r="B18" s="73" t="s">
        <v>31</v>
      </c>
      <c r="C18" s="47">
        <v>2458</v>
      </c>
      <c r="D18" s="47">
        <v>158</v>
      </c>
      <c r="E18" s="47">
        <v>249</v>
      </c>
      <c r="F18" s="47">
        <v>344</v>
      </c>
      <c r="G18" s="47">
        <v>497</v>
      </c>
      <c r="H18" s="47">
        <v>684</v>
      </c>
      <c r="I18" s="47">
        <v>526</v>
      </c>
    </row>
    <row r="19" spans="1:9">
      <c r="A19" s="193" t="s">
        <v>6</v>
      </c>
      <c r="B19" s="188" t="s">
        <v>165</v>
      </c>
      <c r="C19" s="47">
        <v>953</v>
      </c>
      <c r="D19" s="47">
        <v>99</v>
      </c>
      <c r="E19" s="47">
        <v>153</v>
      </c>
      <c r="F19" s="47">
        <v>156</v>
      </c>
      <c r="G19" s="47">
        <v>194</v>
      </c>
      <c r="H19" s="47">
        <v>212</v>
      </c>
      <c r="I19" s="47">
        <v>139</v>
      </c>
    </row>
    <row r="20" spans="1:9">
      <c r="A20" s="193" t="s">
        <v>7</v>
      </c>
      <c r="B20" s="188" t="s">
        <v>166</v>
      </c>
      <c r="C20" s="47">
        <v>1197</v>
      </c>
      <c r="D20" s="47">
        <v>95</v>
      </c>
      <c r="E20" s="47">
        <v>141</v>
      </c>
      <c r="F20" s="47">
        <v>187</v>
      </c>
      <c r="G20" s="47">
        <v>243</v>
      </c>
      <c r="H20" s="47">
        <v>286</v>
      </c>
      <c r="I20" s="47">
        <v>245</v>
      </c>
    </row>
    <row r="21" spans="1:9">
      <c r="A21" s="193" t="s">
        <v>8</v>
      </c>
      <c r="B21" s="188" t="s">
        <v>167</v>
      </c>
      <c r="C21" s="47">
        <v>1616</v>
      </c>
      <c r="D21" s="47">
        <v>212</v>
      </c>
      <c r="E21" s="47">
        <v>278</v>
      </c>
      <c r="F21" s="47">
        <v>247</v>
      </c>
      <c r="G21" s="47">
        <v>278</v>
      </c>
      <c r="H21" s="47">
        <v>257</v>
      </c>
      <c r="I21" s="47">
        <v>344</v>
      </c>
    </row>
    <row r="22" spans="1:9">
      <c r="A22" s="194" t="s">
        <v>9</v>
      </c>
      <c r="B22" s="73" t="s">
        <v>32</v>
      </c>
      <c r="C22" s="47">
        <v>619</v>
      </c>
      <c r="D22" s="47">
        <v>86</v>
      </c>
      <c r="E22" s="47">
        <v>105</v>
      </c>
      <c r="F22" s="47">
        <v>95</v>
      </c>
      <c r="G22" s="47">
        <v>104</v>
      </c>
      <c r="H22" s="47">
        <v>110</v>
      </c>
      <c r="I22" s="47">
        <v>119</v>
      </c>
    </row>
    <row r="23" spans="1:9">
      <c r="A23" s="194" t="s">
        <v>10</v>
      </c>
      <c r="B23" s="73" t="s">
        <v>33</v>
      </c>
      <c r="C23" s="47">
        <v>997</v>
      </c>
      <c r="D23" s="47">
        <v>126</v>
      </c>
      <c r="E23" s="47">
        <v>173</v>
      </c>
      <c r="F23" s="47">
        <v>152</v>
      </c>
      <c r="G23" s="47">
        <v>174</v>
      </c>
      <c r="H23" s="47">
        <v>147</v>
      </c>
      <c r="I23" s="47">
        <v>225</v>
      </c>
    </row>
    <row r="24" spans="1:9">
      <c r="A24" s="193" t="s">
        <v>11</v>
      </c>
      <c r="B24" s="188" t="s">
        <v>168</v>
      </c>
      <c r="C24" s="47">
        <v>748</v>
      </c>
      <c r="D24" s="47">
        <v>59</v>
      </c>
      <c r="E24" s="47">
        <v>118</v>
      </c>
      <c r="F24" s="47">
        <v>139</v>
      </c>
      <c r="G24" s="47">
        <v>148</v>
      </c>
      <c r="H24" s="47">
        <v>157</v>
      </c>
      <c r="I24" s="47">
        <v>127</v>
      </c>
    </row>
    <row r="25" spans="1:9">
      <c r="A25" s="193" t="s">
        <v>12</v>
      </c>
      <c r="B25" s="188" t="s">
        <v>169</v>
      </c>
      <c r="C25" s="47">
        <v>857</v>
      </c>
      <c r="D25" s="47">
        <v>103</v>
      </c>
      <c r="E25" s="47">
        <v>130</v>
      </c>
      <c r="F25" s="47">
        <v>140</v>
      </c>
      <c r="G25" s="47">
        <v>233</v>
      </c>
      <c r="H25" s="47">
        <v>171</v>
      </c>
      <c r="I25" s="47">
        <v>80</v>
      </c>
    </row>
    <row r="26" spans="1:9">
      <c r="A26" s="193" t="s">
        <v>13</v>
      </c>
      <c r="B26" s="188" t="s">
        <v>170</v>
      </c>
      <c r="C26" s="47">
        <v>944</v>
      </c>
      <c r="D26" s="47">
        <v>92</v>
      </c>
      <c r="E26" s="47">
        <v>178</v>
      </c>
      <c r="F26" s="47">
        <v>197</v>
      </c>
      <c r="G26" s="47">
        <v>211</v>
      </c>
      <c r="H26" s="47">
        <v>181</v>
      </c>
      <c r="I26" s="47">
        <v>85</v>
      </c>
    </row>
    <row r="27" spans="1:9">
      <c r="A27" s="193" t="s">
        <v>14</v>
      </c>
      <c r="B27" s="188" t="s">
        <v>171</v>
      </c>
      <c r="C27" s="47">
        <v>2130</v>
      </c>
      <c r="D27" s="47">
        <v>235</v>
      </c>
      <c r="E27" s="47">
        <v>365</v>
      </c>
      <c r="F27" s="47">
        <v>425</v>
      </c>
      <c r="G27" s="47">
        <v>433</v>
      </c>
      <c r="H27" s="47">
        <v>440</v>
      </c>
      <c r="I27" s="47">
        <v>232</v>
      </c>
    </row>
    <row r="28" spans="1:9">
      <c r="A28" s="193" t="s">
        <v>15</v>
      </c>
      <c r="B28" s="188" t="s">
        <v>172</v>
      </c>
      <c r="C28" s="47">
        <v>800</v>
      </c>
      <c r="D28" s="47">
        <v>125</v>
      </c>
      <c r="E28" s="47">
        <v>137</v>
      </c>
      <c r="F28" s="47">
        <v>121</v>
      </c>
      <c r="G28" s="47">
        <v>120</v>
      </c>
      <c r="H28" s="47">
        <v>132</v>
      </c>
      <c r="I28" s="47">
        <v>165</v>
      </c>
    </row>
    <row r="29" spans="1:9">
      <c r="A29" s="193" t="s">
        <v>16</v>
      </c>
      <c r="B29" s="188" t="s">
        <v>173</v>
      </c>
      <c r="C29" s="47">
        <v>2949</v>
      </c>
      <c r="D29" s="47">
        <v>277</v>
      </c>
      <c r="E29" s="47">
        <v>427</v>
      </c>
      <c r="F29" s="47">
        <v>562</v>
      </c>
      <c r="G29" s="47">
        <v>595</v>
      </c>
      <c r="H29" s="47">
        <v>656</v>
      </c>
      <c r="I29" s="47">
        <v>432</v>
      </c>
    </row>
    <row r="30" spans="1:9">
      <c r="A30" s="193" t="s">
        <v>17</v>
      </c>
      <c r="B30" s="188" t="s">
        <v>174</v>
      </c>
      <c r="C30" s="47">
        <v>1206</v>
      </c>
      <c r="D30" s="47">
        <v>90</v>
      </c>
      <c r="E30" s="47">
        <v>151</v>
      </c>
      <c r="F30" s="47">
        <v>195</v>
      </c>
      <c r="G30" s="47">
        <v>264</v>
      </c>
      <c r="H30" s="47">
        <v>295</v>
      </c>
      <c r="I30" s="47">
        <v>211</v>
      </c>
    </row>
    <row r="31" spans="1:9">
      <c r="A31" s="193" t="s">
        <v>18</v>
      </c>
      <c r="B31" s="188" t="s">
        <v>175</v>
      </c>
      <c r="C31" s="47">
        <v>11509</v>
      </c>
      <c r="D31" s="47">
        <v>665</v>
      </c>
      <c r="E31" s="47">
        <v>1570</v>
      </c>
      <c r="F31" s="47">
        <v>2114</v>
      </c>
      <c r="G31" s="47">
        <v>3080</v>
      </c>
      <c r="H31" s="47">
        <v>2780</v>
      </c>
      <c r="I31" s="47">
        <v>1300</v>
      </c>
    </row>
    <row r="32" spans="1:9">
      <c r="A32" s="194" t="s">
        <v>19</v>
      </c>
      <c r="B32" s="73" t="s">
        <v>32</v>
      </c>
      <c r="C32" s="47">
        <v>4216</v>
      </c>
      <c r="D32" s="47">
        <v>240</v>
      </c>
      <c r="E32" s="47">
        <v>588</v>
      </c>
      <c r="F32" s="47">
        <v>805</v>
      </c>
      <c r="G32" s="47">
        <v>1144</v>
      </c>
      <c r="H32" s="47">
        <v>984</v>
      </c>
      <c r="I32" s="47">
        <v>455</v>
      </c>
    </row>
    <row r="33" spans="1:9">
      <c r="A33" s="194" t="s">
        <v>20</v>
      </c>
      <c r="B33" s="73" t="s">
        <v>34</v>
      </c>
      <c r="C33" s="47">
        <v>7293</v>
      </c>
      <c r="D33" s="47">
        <v>425</v>
      </c>
      <c r="E33" s="47">
        <v>982</v>
      </c>
      <c r="F33" s="47">
        <v>1309</v>
      </c>
      <c r="G33" s="47">
        <v>1936</v>
      </c>
      <c r="H33" s="47">
        <v>1796</v>
      </c>
      <c r="I33" s="47">
        <v>845</v>
      </c>
    </row>
    <row r="34" spans="1:9">
      <c r="A34" s="193" t="s">
        <v>21</v>
      </c>
      <c r="B34" s="188" t="s">
        <v>176</v>
      </c>
      <c r="C34" s="47">
        <v>939</v>
      </c>
      <c r="D34" s="47">
        <v>138</v>
      </c>
      <c r="E34" s="47">
        <v>129</v>
      </c>
      <c r="F34" s="47">
        <v>142</v>
      </c>
      <c r="G34" s="47">
        <v>168</v>
      </c>
      <c r="H34" s="47">
        <v>185</v>
      </c>
      <c r="I34" s="47">
        <v>177</v>
      </c>
    </row>
    <row r="35" spans="1:9">
      <c r="A35" s="193" t="s">
        <v>22</v>
      </c>
      <c r="B35" s="188" t="s">
        <v>177</v>
      </c>
      <c r="C35" s="47">
        <v>1611</v>
      </c>
      <c r="D35" s="47">
        <v>143</v>
      </c>
      <c r="E35" s="47">
        <v>172</v>
      </c>
      <c r="F35" s="47">
        <v>229</v>
      </c>
      <c r="G35" s="47">
        <v>317</v>
      </c>
      <c r="H35" s="47">
        <v>317</v>
      </c>
      <c r="I35" s="47">
        <v>433</v>
      </c>
    </row>
    <row r="36" spans="1:9">
      <c r="A36" s="193" t="s">
        <v>23</v>
      </c>
      <c r="B36" s="188" t="s">
        <v>178</v>
      </c>
      <c r="C36" s="47">
        <v>1403</v>
      </c>
      <c r="D36" s="47">
        <v>128</v>
      </c>
      <c r="E36" s="47">
        <v>214</v>
      </c>
      <c r="F36" s="47">
        <v>253</v>
      </c>
      <c r="G36" s="47">
        <v>298</v>
      </c>
      <c r="H36" s="47">
        <v>281</v>
      </c>
      <c r="I36" s="47">
        <v>229</v>
      </c>
    </row>
    <row r="37" spans="1:9">
      <c r="A37" s="193" t="s">
        <v>24</v>
      </c>
      <c r="B37" s="188" t="s">
        <v>179</v>
      </c>
      <c r="C37" s="47">
        <v>1595</v>
      </c>
      <c r="D37" s="47">
        <v>155</v>
      </c>
      <c r="E37" s="47">
        <v>215</v>
      </c>
      <c r="F37" s="47">
        <v>230</v>
      </c>
      <c r="G37" s="47">
        <v>270</v>
      </c>
      <c r="H37" s="47">
        <v>316</v>
      </c>
      <c r="I37" s="47">
        <v>409</v>
      </c>
    </row>
    <row r="38" spans="1:9">
      <c r="A38" s="193" t="s">
        <v>25</v>
      </c>
      <c r="B38" s="188" t="s">
        <v>180</v>
      </c>
      <c r="C38" s="47">
        <v>657</v>
      </c>
      <c r="D38" s="47">
        <v>88</v>
      </c>
      <c r="E38" s="47">
        <v>104</v>
      </c>
      <c r="F38" s="47">
        <v>152</v>
      </c>
      <c r="G38" s="47">
        <v>132</v>
      </c>
      <c r="H38" s="47">
        <v>127</v>
      </c>
      <c r="I38" s="47">
        <v>54</v>
      </c>
    </row>
    <row r="39" spans="1:9">
      <c r="A39" s="193" t="s">
        <v>26</v>
      </c>
      <c r="B39" s="188" t="s">
        <v>181</v>
      </c>
      <c r="C39" s="47">
        <v>1442</v>
      </c>
      <c r="D39" s="47">
        <v>235</v>
      </c>
      <c r="E39" s="47">
        <v>252</v>
      </c>
      <c r="F39" s="47">
        <v>237</v>
      </c>
      <c r="G39" s="47">
        <v>275</v>
      </c>
      <c r="H39" s="47">
        <v>260</v>
      </c>
      <c r="I39" s="47">
        <v>183</v>
      </c>
    </row>
    <row r="40" spans="1:9">
      <c r="A40" s="193" t="s">
        <v>27</v>
      </c>
      <c r="B40" s="188" t="s">
        <v>182</v>
      </c>
      <c r="C40" s="47">
        <v>1328</v>
      </c>
      <c r="D40" s="47">
        <v>140</v>
      </c>
      <c r="E40" s="47">
        <v>224</v>
      </c>
      <c r="F40" s="47">
        <v>214</v>
      </c>
      <c r="G40" s="47">
        <v>264</v>
      </c>
      <c r="H40" s="47">
        <v>286</v>
      </c>
      <c r="I40" s="47">
        <v>200</v>
      </c>
    </row>
    <row r="41" spans="1:9">
      <c r="A41" s="193" t="s">
        <v>28</v>
      </c>
      <c r="B41" s="188" t="s">
        <v>183</v>
      </c>
      <c r="C41" s="47">
        <v>640</v>
      </c>
      <c r="D41" s="47">
        <v>76</v>
      </c>
      <c r="E41" s="47">
        <v>84</v>
      </c>
      <c r="F41" s="47">
        <v>110</v>
      </c>
      <c r="G41" s="47">
        <v>137</v>
      </c>
      <c r="H41" s="47">
        <v>146</v>
      </c>
      <c r="I41" s="47">
        <v>87</v>
      </c>
    </row>
    <row r="42" spans="1:9">
      <c r="A42" s="193" t="s">
        <v>29</v>
      </c>
      <c r="B42" s="188" t="s">
        <v>184</v>
      </c>
      <c r="C42" s="47">
        <v>1629</v>
      </c>
      <c r="D42" s="47">
        <v>135</v>
      </c>
      <c r="E42" s="47">
        <v>223</v>
      </c>
      <c r="F42" s="47">
        <v>278</v>
      </c>
      <c r="G42" s="47">
        <v>365</v>
      </c>
      <c r="H42" s="47">
        <v>367</v>
      </c>
      <c r="I42" s="47">
        <v>261</v>
      </c>
    </row>
    <row r="43" spans="1:9">
      <c r="A43" s="193" t="s">
        <v>30</v>
      </c>
      <c r="B43" s="188" t="s">
        <v>185</v>
      </c>
      <c r="C43" s="47">
        <v>1568</v>
      </c>
      <c r="D43" s="47">
        <v>204</v>
      </c>
      <c r="E43" s="47">
        <v>267</v>
      </c>
      <c r="F43" s="47">
        <v>257</v>
      </c>
      <c r="G43" s="47">
        <v>296</v>
      </c>
      <c r="H43" s="47">
        <v>292</v>
      </c>
      <c r="I43" s="47">
        <v>252</v>
      </c>
    </row>
    <row r="44" spans="1:9">
      <c r="A44" s="271" t="s">
        <v>86</v>
      </c>
      <c r="B44" s="261"/>
      <c r="C44" s="195">
        <v>57736</v>
      </c>
      <c r="D44" s="195">
        <v>5255</v>
      </c>
      <c r="E44" s="195">
        <v>8060</v>
      </c>
      <c r="F44" s="195">
        <v>9837</v>
      </c>
      <c r="G44" s="195">
        <v>12302</v>
      </c>
      <c r="H44" s="195">
        <v>12839</v>
      </c>
      <c r="I44" s="195">
        <v>9443</v>
      </c>
    </row>
    <row r="45" spans="1:9">
      <c r="A45" s="269" t="s">
        <v>770</v>
      </c>
      <c r="B45" s="261"/>
      <c r="C45" s="47">
        <v>9844</v>
      </c>
      <c r="D45" s="47">
        <v>958</v>
      </c>
      <c r="E45" s="47">
        <v>1390</v>
      </c>
      <c r="F45" s="47">
        <v>1705</v>
      </c>
      <c r="G45" s="47">
        <v>1995</v>
      </c>
      <c r="H45" s="47">
        <v>2182</v>
      </c>
      <c r="I45" s="47">
        <v>1614</v>
      </c>
    </row>
    <row r="46" spans="1:9">
      <c r="A46" s="269" t="s">
        <v>771</v>
      </c>
      <c r="B46" s="261"/>
      <c r="C46" s="47">
        <v>10686</v>
      </c>
      <c r="D46" s="47">
        <v>981</v>
      </c>
      <c r="E46" s="47">
        <v>1248</v>
      </c>
      <c r="F46" s="47">
        <v>1578</v>
      </c>
      <c r="G46" s="47">
        <v>2100</v>
      </c>
      <c r="H46" s="47">
        <v>2499</v>
      </c>
      <c r="I46" s="47">
        <v>2280</v>
      </c>
    </row>
    <row r="47" spans="1:9">
      <c r="A47" s="269" t="s">
        <v>772</v>
      </c>
      <c r="B47" s="261"/>
      <c r="C47" s="47">
        <v>5940</v>
      </c>
      <c r="D47" s="47">
        <v>664</v>
      </c>
      <c r="E47" s="47">
        <v>863</v>
      </c>
      <c r="F47" s="47">
        <v>876</v>
      </c>
      <c r="G47" s="47">
        <v>1120</v>
      </c>
      <c r="H47" s="47">
        <v>1214</v>
      </c>
      <c r="I47" s="47">
        <v>1203</v>
      </c>
    </row>
    <row r="48" spans="1:9">
      <c r="A48" s="269" t="s">
        <v>773</v>
      </c>
      <c r="B48" s="261"/>
      <c r="C48" s="47">
        <v>8642</v>
      </c>
      <c r="D48" s="47">
        <v>903</v>
      </c>
      <c r="E48" s="47">
        <v>1319</v>
      </c>
      <c r="F48" s="47">
        <v>1550</v>
      </c>
      <c r="G48" s="47">
        <v>1707</v>
      </c>
      <c r="H48" s="47">
        <v>1844</v>
      </c>
      <c r="I48" s="47">
        <v>1319</v>
      </c>
    </row>
    <row r="49" spans="1:9">
      <c r="A49" s="269" t="s">
        <v>774</v>
      </c>
      <c r="B49" s="261"/>
      <c r="C49" s="47">
        <v>22624</v>
      </c>
      <c r="D49" s="47">
        <v>1749</v>
      </c>
      <c r="E49" s="47">
        <v>3240</v>
      </c>
      <c r="F49" s="47">
        <v>4128</v>
      </c>
      <c r="G49" s="47">
        <v>5380</v>
      </c>
      <c r="H49" s="47">
        <v>5100</v>
      </c>
      <c r="I49" s="47">
        <v>3027</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Powró do spisu tabel" xr:uid="{00000000-0004-0000-1D00-000000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49"/>
  <sheetViews>
    <sheetView showGridLines="0" workbookViewId="0">
      <selection sqref="A1:I1"/>
    </sheetView>
  </sheetViews>
  <sheetFormatPr defaultRowHeight="12.75"/>
  <cols>
    <col min="1" max="1" width="4.85546875" style="1" customWidth="1"/>
    <col min="2" max="2" width="26.28515625" style="1" customWidth="1"/>
    <col min="3" max="3" width="15" style="1" customWidth="1"/>
    <col min="4" max="4" width="11" style="1" customWidth="1"/>
    <col min="5" max="5" width="10.28515625" style="1" customWidth="1"/>
    <col min="6" max="6" width="10" style="1" customWidth="1"/>
    <col min="7" max="7" width="10.140625" style="1" customWidth="1"/>
    <col min="8" max="8" width="10.5703125" style="1" customWidth="1"/>
    <col min="9" max="9" width="10" style="1" customWidth="1"/>
    <col min="10" max="10" width="18" style="1" customWidth="1"/>
    <col min="11" max="16384" width="9.140625" style="1"/>
  </cols>
  <sheetData>
    <row r="1" spans="1:10">
      <c r="A1" s="232" t="s">
        <v>966</v>
      </c>
      <c r="B1" s="232"/>
      <c r="C1" s="232"/>
      <c r="D1" s="232"/>
      <c r="E1" s="232"/>
      <c r="F1" s="232"/>
      <c r="G1" s="232"/>
      <c r="H1" s="232"/>
      <c r="I1" s="232"/>
      <c r="J1" s="178" t="s">
        <v>754</v>
      </c>
    </row>
    <row r="2" spans="1:10">
      <c r="A2" s="239" t="s">
        <v>903</v>
      </c>
      <c r="B2" s="239"/>
      <c r="C2" s="239"/>
      <c r="D2" s="239"/>
      <c r="E2" s="239"/>
      <c r="F2" s="239"/>
      <c r="G2" s="239"/>
      <c r="H2" s="239"/>
      <c r="I2" s="239"/>
    </row>
    <row r="3" spans="1:10">
      <c r="A3" s="270" t="s">
        <v>87</v>
      </c>
      <c r="B3" s="257" t="s">
        <v>2</v>
      </c>
      <c r="C3" s="257" t="s">
        <v>964</v>
      </c>
      <c r="D3" s="257" t="s">
        <v>889</v>
      </c>
      <c r="E3" s="257"/>
      <c r="F3" s="257"/>
      <c r="G3" s="257"/>
      <c r="H3" s="257"/>
      <c r="I3" s="257"/>
    </row>
    <row r="4" spans="1:10" ht="54.75" customHeight="1">
      <c r="A4" s="270"/>
      <c r="B4" s="257"/>
      <c r="C4" s="257"/>
      <c r="D4" s="187" t="s">
        <v>849</v>
      </c>
      <c r="E4" s="198" t="s">
        <v>890</v>
      </c>
      <c r="F4" s="199" t="s">
        <v>891</v>
      </c>
      <c r="G4" s="198" t="s">
        <v>892</v>
      </c>
      <c r="H4" s="198" t="s">
        <v>893</v>
      </c>
      <c r="I4" s="187" t="s">
        <v>894</v>
      </c>
    </row>
    <row r="5" spans="1:10">
      <c r="A5" s="193" t="s">
        <v>126</v>
      </c>
      <c r="B5" s="188" t="s">
        <v>156</v>
      </c>
      <c r="C5" s="47">
        <v>1488</v>
      </c>
      <c r="D5" s="196">
        <v>8.064516129032258</v>
      </c>
      <c r="E5" s="196">
        <v>12.096774193548388</v>
      </c>
      <c r="F5" s="196">
        <v>15.524193548387096</v>
      </c>
      <c r="G5" s="196">
        <v>18.682795698924732</v>
      </c>
      <c r="H5" s="196">
        <v>22.647849462365592</v>
      </c>
      <c r="I5" s="196">
        <v>22.983870967741936</v>
      </c>
    </row>
    <row r="6" spans="1:10">
      <c r="A6" s="193" t="s">
        <v>127</v>
      </c>
      <c r="B6" s="188" t="s">
        <v>233</v>
      </c>
      <c r="C6" s="47">
        <v>1309</v>
      </c>
      <c r="D6" s="196">
        <v>12.375859434682965</v>
      </c>
      <c r="E6" s="196">
        <v>16.883116883116884</v>
      </c>
      <c r="F6" s="196">
        <v>21.84873949579832</v>
      </c>
      <c r="G6" s="196">
        <v>20.932009167303285</v>
      </c>
      <c r="H6" s="196">
        <v>20.855614973262032</v>
      </c>
      <c r="I6" s="196">
        <v>7.1046600458365168</v>
      </c>
    </row>
    <row r="7" spans="1:10">
      <c r="A7" s="193" t="s">
        <v>128</v>
      </c>
      <c r="B7" s="188" t="s">
        <v>157</v>
      </c>
      <c r="C7" s="47">
        <v>2336</v>
      </c>
      <c r="D7" s="196">
        <v>9.5462328767123292</v>
      </c>
      <c r="E7" s="196">
        <v>15.453767123287671</v>
      </c>
      <c r="F7" s="196">
        <v>19.520547945205479</v>
      </c>
      <c r="G7" s="196">
        <v>19.820205479452056</v>
      </c>
      <c r="H7" s="196">
        <v>22.30308219178082</v>
      </c>
      <c r="I7" s="196">
        <v>13.356164383561644</v>
      </c>
    </row>
    <row r="8" spans="1:10">
      <c r="A8" s="193" t="s">
        <v>129</v>
      </c>
      <c r="B8" s="188" t="s">
        <v>158</v>
      </c>
      <c r="C8" s="47">
        <v>1792</v>
      </c>
      <c r="D8" s="196">
        <v>7.7566964285714288</v>
      </c>
      <c r="E8" s="196">
        <v>12.220982142857142</v>
      </c>
      <c r="F8" s="196">
        <v>12.332589285714286</v>
      </c>
      <c r="G8" s="196">
        <v>19.140625</v>
      </c>
      <c r="H8" s="196">
        <v>23.102678571428573</v>
      </c>
      <c r="I8" s="196">
        <v>25.446428571428569</v>
      </c>
    </row>
    <row r="9" spans="1:10">
      <c r="A9" s="193" t="s">
        <v>130</v>
      </c>
      <c r="B9" s="188" t="s">
        <v>159</v>
      </c>
      <c r="C9" s="47">
        <v>946</v>
      </c>
      <c r="D9" s="196">
        <v>10.676532769556026</v>
      </c>
      <c r="E9" s="196">
        <v>13.424947145877377</v>
      </c>
      <c r="F9" s="196">
        <v>17.864693446088793</v>
      </c>
      <c r="G9" s="196">
        <v>19.027484143763214</v>
      </c>
      <c r="H9" s="196">
        <v>21.035940803382662</v>
      </c>
      <c r="I9" s="196">
        <v>17.970401691331926</v>
      </c>
    </row>
    <row r="10" spans="1:10">
      <c r="A10" s="193" t="s">
        <v>131</v>
      </c>
      <c r="B10" s="188" t="s">
        <v>160</v>
      </c>
      <c r="C10" s="47">
        <v>1284</v>
      </c>
      <c r="D10" s="196">
        <v>10.124610591900311</v>
      </c>
      <c r="E10" s="196">
        <v>13.473520249221183</v>
      </c>
      <c r="F10" s="196">
        <v>16.978193146417446</v>
      </c>
      <c r="G10" s="196">
        <v>22.819314641744548</v>
      </c>
      <c r="H10" s="196">
        <v>20.872274143302182</v>
      </c>
      <c r="I10" s="196">
        <v>15.732087227414329</v>
      </c>
    </row>
    <row r="11" spans="1:10">
      <c r="A11" s="193" t="s">
        <v>132</v>
      </c>
      <c r="B11" s="188" t="s">
        <v>161</v>
      </c>
      <c r="C11" s="47">
        <v>2631</v>
      </c>
      <c r="D11" s="196">
        <v>8.8179399467882931</v>
      </c>
      <c r="E11" s="196">
        <v>13.492968453059673</v>
      </c>
      <c r="F11" s="196">
        <v>18.167996959331052</v>
      </c>
      <c r="G11" s="196">
        <v>20.030406689471683</v>
      </c>
      <c r="H11" s="196">
        <v>23.185100722158875</v>
      </c>
      <c r="I11" s="196">
        <v>16.305587229190422</v>
      </c>
    </row>
    <row r="12" spans="1:10">
      <c r="A12" s="194" t="s">
        <v>278</v>
      </c>
      <c r="B12" s="73" t="s">
        <v>32</v>
      </c>
      <c r="C12" s="47">
        <v>916</v>
      </c>
      <c r="D12" s="196">
        <v>9.3886462882096069</v>
      </c>
      <c r="E12" s="196">
        <v>13.427947598253276</v>
      </c>
      <c r="F12" s="196">
        <v>18.668122270742359</v>
      </c>
      <c r="G12" s="196">
        <v>18.231441048034934</v>
      </c>
      <c r="H12" s="196">
        <v>21.397379912663755</v>
      </c>
      <c r="I12" s="196">
        <v>18.886462882096069</v>
      </c>
    </row>
    <row r="13" spans="1:10">
      <c r="A13" s="194" t="s">
        <v>279</v>
      </c>
      <c r="B13" s="73" t="s">
        <v>35</v>
      </c>
      <c r="C13" s="47">
        <v>1715</v>
      </c>
      <c r="D13" s="196">
        <v>8.5131195335276963</v>
      </c>
      <c r="E13" s="196">
        <v>13.527696793002915</v>
      </c>
      <c r="F13" s="196">
        <v>17.900874635568513</v>
      </c>
      <c r="G13" s="196">
        <v>20.99125364431487</v>
      </c>
      <c r="H13" s="196">
        <v>24.1399416909621</v>
      </c>
      <c r="I13" s="196">
        <v>14.927113702623906</v>
      </c>
    </row>
    <row r="14" spans="1:10">
      <c r="A14" s="193" t="s">
        <v>133</v>
      </c>
      <c r="B14" s="188" t="s">
        <v>162</v>
      </c>
      <c r="C14" s="47">
        <v>596</v>
      </c>
      <c r="D14" s="196">
        <v>8.5570469798657722</v>
      </c>
      <c r="E14" s="196">
        <v>11.409395973154362</v>
      </c>
      <c r="F14" s="196">
        <v>13.590604026845638</v>
      </c>
      <c r="G14" s="196">
        <v>19.29530201342282</v>
      </c>
      <c r="H14" s="196">
        <v>25.335570469798657</v>
      </c>
      <c r="I14" s="196">
        <v>21.812080536912752</v>
      </c>
    </row>
    <row r="15" spans="1:10">
      <c r="A15" s="193" t="s">
        <v>134</v>
      </c>
      <c r="B15" s="188" t="s">
        <v>163</v>
      </c>
      <c r="C15" s="47">
        <v>1035</v>
      </c>
      <c r="D15" s="196">
        <v>16.135265700483092</v>
      </c>
      <c r="E15" s="196">
        <v>19.710144927536234</v>
      </c>
      <c r="F15" s="196">
        <v>19.033816425120772</v>
      </c>
      <c r="G15" s="196">
        <v>20.193236714975846</v>
      </c>
      <c r="H15" s="196">
        <v>15.7487922705314</v>
      </c>
      <c r="I15" s="196">
        <v>9.1787439613526569</v>
      </c>
    </row>
    <row r="16" spans="1:10">
      <c r="A16" s="193" t="s">
        <v>3</v>
      </c>
      <c r="B16" s="188" t="s">
        <v>164</v>
      </c>
      <c r="C16" s="47">
        <v>6598</v>
      </c>
      <c r="D16" s="196">
        <v>6.6080630494089121</v>
      </c>
      <c r="E16" s="196">
        <v>9.3967869051227648</v>
      </c>
      <c r="F16" s="196">
        <v>13.867838739011823</v>
      </c>
      <c r="G16" s="196">
        <v>19.687784177023339</v>
      </c>
      <c r="H16" s="196">
        <v>26.659593816307975</v>
      </c>
      <c r="I16" s="196">
        <v>23.779933313125191</v>
      </c>
    </row>
    <row r="17" spans="1:9">
      <c r="A17" s="194" t="s">
        <v>4</v>
      </c>
      <c r="B17" s="73" t="s">
        <v>32</v>
      </c>
      <c r="C17" s="47">
        <v>4140</v>
      </c>
      <c r="D17" s="196">
        <v>6.7149758454106285</v>
      </c>
      <c r="E17" s="196">
        <v>8.9613526570048307</v>
      </c>
      <c r="F17" s="196">
        <v>13.792270531400966</v>
      </c>
      <c r="G17" s="196">
        <v>19.371980676328501</v>
      </c>
      <c r="H17" s="196">
        <v>25.966183574879224</v>
      </c>
      <c r="I17" s="196">
        <v>25.193236714975846</v>
      </c>
    </row>
    <row r="18" spans="1:9">
      <c r="A18" s="194" t="s">
        <v>5</v>
      </c>
      <c r="B18" s="73" t="s">
        <v>31</v>
      </c>
      <c r="C18" s="47">
        <v>2458</v>
      </c>
      <c r="D18" s="196">
        <v>6.4279902359641987</v>
      </c>
      <c r="E18" s="196">
        <v>10.130187144019528</v>
      </c>
      <c r="F18" s="196">
        <v>13.995117982099266</v>
      </c>
      <c r="G18" s="196">
        <v>20.219690805532952</v>
      </c>
      <c r="H18" s="196">
        <v>27.827502034174124</v>
      </c>
      <c r="I18" s="196">
        <v>21.399511798209929</v>
      </c>
    </row>
    <row r="19" spans="1:9">
      <c r="A19" s="193" t="s">
        <v>6</v>
      </c>
      <c r="B19" s="188" t="s">
        <v>165</v>
      </c>
      <c r="C19" s="47">
        <v>953</v>
      </c>
      <c r="D19" s="196">
        <v>10.388247639034628</v>
      </c>
      <c r="E19" s="196">
        <v>16.054564533053515</v>
      </c>
      <c r="F19" s="196">
        <v>16.369359916054567</v>
      </c>
      <c r="G19" s="196">
        <v>20.356768100734524</v>
      </c>
      <c r="H19" s="196">
        <v>22.245540398740818</v>
      </c>
      <c r="I19" s="196">
        <v>14.58551941238195</v>
      </c>
    </row>
    <row r="20" spans="1:9">
      <c r="A20" s="193" t="s">
        <v>7</v>
      </c>
      <c r="B20" s="188" t="s">
        <v>166</v>
      </c>
      <c r="C20" s="47">
        <v>1197</v>
      </c>
      <c r="D20" s="196">
        <v>7.9365079365079358</v>
      </c>
      <c r="E20" s="196">
        <v>11.779448621553884</v>
      </c>
      <c r="F20" s="196">
        <v>15.622389306599832</v>
      </c>
      <c r="G20" s="196">
        <v>20.300751879699249</v>
      </c>
      <c r="H20" s="196">
        <v>23.893065998329156</v>
      </c>
      <c r="I20" s="196">
        <v>20.467836257309941</v>
      </c>
    </row>
    <row r="21" spans="1:9">
      <c r="A21" s="193" t="s">
        <v>8</v>
      </c>
      <c r="B21" s="188" t="s">
        <v>167</v>
      </c>
      <c r="C21" s="47">
        <v>1616</v>
      </c>
      <c r="D21" s="196">
        <v>13.118811881188119</v>
      </c>
      <c r="E21" s="196">
        <v>17.202970297029701</v>
      </c>
      <c r="F21" s="196">
        <v>15.284653465346535</v>
      </c>
      <c r="G21" s="196">
        <v>17.202970297029701</v>
      </c>
      <c r="H21" s="196">
        <v>15.903465346534654</v>
      </c>
      <c r="I21" s="196">
        <v>21.287128712871286</v>
      </c>
    </row>
    <row r="22" spans="1:9">
      <c r="A22" s="194" t="s">
        <v>9</v>
      </c>
      <c r="B22" s="73" t="s">
        <v>32</v>
      </c>
      <c r="C22" s="47">
        <v>619</v>
      </c>
      <c r="D22" s="196">
        <v>13.893376413570275</v>
      </c>
      <c r="E22" s="196">
        <v>16.962843295638123</v>
      </c>
      <c r="F22" s="196">
        <v>15.347334410339256</v>
      </c>
      <c r="G22" s="196">
        <v>16.801292407108239</v>
      </c>
      <c r="H22" s="196">
        <v>17.77059773828756</v>
      </c>
      <c r="I22" s="196">
        <v>19.224555735056541</v>
      </c>
    </row>
    <row r="23" spans="1:9">
      <c r="A23" s="194" t="s">
        <v>10</v>
      </c>
      <c r="B23" s="73" t="s">
        <v>33</v>
      </c>
      <c r="C23" s="47">
        <v>997</v>
      </c>
      <c r="D23" s="196">
        <v>12.637913741223672</v>
      </c>
      <c r="E23" s="196">
        <v>17.352056168505516</v>
      </c>
      <c r="F23" s="196">
        <v>15.245737211634905</v>
      </c>
      <c r="G23" s="196">
        <v>17.45235707121364</v>
      </c>
      <c r="H23" s="196">
        <v>14.744232698094283</v>
      </c>
      <c r="I23" s="196">
        <v>22.567703109327983</v>
      </c>
    </row>
    <row r="24" spans="1:9">
      <c r="A24" s="193" t="s">
        <v>11</v>
      </c>
      <c r="B24" s="188" t="s">
        <v>168</v>
      </c>
      <c r="C24" s="47">
        <v>748</v>
      </c>
      <c r="D24" s="196">
        <v>7.8877005347593583</v>
      </c>
      <c r="E24" s="196">
        <v>15.775401069518717</v>
      </c>
      <c r="F24" s="196">
        <v>18.582887700534759</v>
      </c>
      <c r="G24" s="196">
        <v>19.786096256684495</v>
      </c>
      <c r="H24" s="196">
        <v>20.989304812834224</v>
      </c>
      <c r="I24" s="196">
        <v>16.978609625668451</v>
      </c>
    </row>
    <row r="25" spans="1:9">
      <c r="A25" s="193" t="s">
        <v>12</v>
      </c>
      <c r="B25" s="188" t="s">
        <v>169</v>
      </c>
      <c r="C25" s="47">
        <v>857</v>
      </c>
      <c r="D25" s="196">
        <v>12.018669778296383</v>
      </c>
      <c r="E25" s="196">
        <v>15.169194865810971</v>
      </c>
      <c r="F25" s="196">
        <v>16.336056009334889</v>
      </c>
      <c r="G25" s="196">
        <v>27.18786464410735</v>
      </c>
      <c r="H25" s="196">
        <v>19.953325554259045</v>
      </c>
      <c r="I25" s="196">
        <v>9.3348891481913654</v>
      </c>
    </row>
    <row r="26" spans="1:9">
      <c r="A26" s="193" t="s">
        <v>13</v>
      </c>
      <c r="B26" s="188" t="s">
        <v>170</v>
      </c>
      <c r="C26" s="47">
        <v>944</v>
      </c>
      <c r="D26" s="196">
        <v>9.7457627118644066</v>
      </c>
      <c r="E26" s="196">
        <v>18.85593220338983</v>
      </c>
      <c r="F26" s="196">
        <v>20.868644067796609</v>
      </c>
      <c r="G26" s="196">
        <v>22.351694915254235</v>
      </c>
      <c r="H26" s="196">
        <v>19.173728813559322</v>
      </c>
      <c r="I26" s="196">
        <v>9.0042372881355934</v>
      </c>
    </row>
    <row r="27" spans="1:9">
      <c r="A27" s="193" t="s">
        <v>14</v>
      </c>
      <c r="B27" s="188" t="s">
        <v>171</v>
      </c>
      <c r="C27" s="47">
        <v>2130</v>
      </c>
      <c r="D27" s="196">
        <v>11.032863849765258</v>
      </c>
      <c r="E27" s="196">
        <v>17.136150234741784</v>
      </c>
      <c r="F27" s="196">
        <v>19.953051643192488</v>
      </c>
      <c r="G27" s="196">
        <v>20.32863849765258</v>
      </c>
      <c r="H27" s="196">
        <v>20.657276995305164</v>
      </c>
      <c r="I27" s="196">
        <v>10.892018779342722</v>
      </c>
    </row>
    <row r="28" spans="1:9">
      <c r="A28" s="193" t="s">
        <v>15</v>
      </c>
      <c r="B28" s="188" t="s">
        <v>172</v>
      </c>
      <c r="C28" s="47">
        <v>800</v>
      </c>
      <c r="D28" s="196">
        <v>15.625</v>
      </c>
      <c r="E28" s="196">
        <v>17.125</v>
      </c>
      <c r="F28" s="196">
        <v>15.125</v>
      </c>
      <c r="G28" s="196">
        <v>15</v>
      </c>
      <c r="H28" s="196">
        <v>16.5</v>
      </c>
      <c r="I28" s="196">
        <v>20.625</v>
      </c>
    </row>
    <row r="29" spans="1:9">
      <c r="A29" s="193" t="s">
        <v>16</v>
      </c>
      <c r="B29" s="188" t="s">
        <v>173</v>
      </c>
      <c r="C29" s="47">
        <v>2949</v>
      </c>
      <c r="D29" s="196">
        <v>9.3930145812139703</v>
      </c>
      <c r="E29" s="196">
        <v>14.479484571041032</v>
      </c>
      <c r="F29" s="196">
        <v>19.057307561885384</v>
      </c>
      <c r="G29" s="196">
        <v>20.176330959647338</v>
      </c>
      <c r="H29" s="196">
        <v>22.244828755510344</v>
      </c>
      <c r="I29" s="196">
        <v>14.649033570701933</v>
      </c>
    </row>
    <row r="30" spans="1:9">
      <c r="A30" s="193" t="s">
        <v>17</v>
      </c>
      <c r="B30" s="188" t="s">
        <v>174</v>
      </c>
      <c r="C30" s="47">
        <v>1206</v>
      </c>
      <c r="D30" s="196">
        <v>7.4626865671641784</v>
      </c>
      <c r="E30" s="196">
        <v>12.52072968490879</v>
      </c>
      <c r="F30" s="196">
        <v>16.169154228855724</v>
      </c>
      <c r="G30" s="196">
        <v>21.890547263681594</v>
      </c>
      <c r="H30" s="196">
        <v>24.461028192371476</v>
      </c>
      <c r="I30" s="196">
        <v>17.495854063018243</v>
      </c>
    </row>
    <row r="31" spans="1:9">
      <c r="A31" s="193" t="s">
        <v>18</v>
      </c>
      <c r="B31" s="188" t="s">
        <v>175</v>
      </c>
      <c r="C31" s="47">
        <v>11509</v>
      </c>
      <c r="D31" s="196">
        <v>5.7780867147449824</v>
      </c>
      <c r="E31" s="196">
        <v>13.641497958119734</v>
      </c>
      <c r="F31" s="196">
        <v>18.368233556347207</v>
      </c>
      <c r="G31" s="196">
        <v>26.761664784082022</v>
      </c>
      <c r="H31" s="196">
        <v>24.155009123294814</v>
      </c>
      <c r="I31" s="196">
        <v>11.295507863411244</v>
      </c>
    </row>
    <row r="32" spans="1:9">
      <c r="A32" s="194" t="s">
        <v>19</v>
      </c>
      <c r="B32" s="73" t="s">
        <v>32</v>
      </c>
      <c r="C32" s="47">
        <v>4216</v>
      </c>
      <c r="D32" s="196">
        <v>5.6925996204933584</v>
      </c>
      <c r="E32" s="196">
        <v>13.946869070208729</v>
      </c>
      <c r="F32" s="196">
        <v>19.09392789373814</v>
      </c>
      <c r="G32" s="196">
        <v>27.134724857685011</v>
      </c>
      <c r="H32" s="196">
        <v>23.339658444022771</v>
      </c>
      <c r="I32" s="196">
        <v>10.792220113851993</v>
      </c>
    </row>
    <row r="33" spans="1:9">
      <c r="A33" s="194" t="s">
        <v>20</v>
      </c>
      <c r="B33" s="73" t="s">
        <v>34</v>
      </c>
      <c r="C33" s="47">
        <v>7293</v>
      </c>
      <c r="D33" s="196">
        <v>5.8275058275058269</v>
      </c>
      <c r="E33" s="196">
        <v>13.464966406142878</v>
      </c>
      <c r="F33" s="196">
        <v>17.948717948717949</v>
      </c>
      <c r="G33" s="196">
        <v>26.546003016591253</v>
      </c>
      <c r="H33" s="196">
        <v>24.626354038118745</v>
      </c>
      <c r="I33" s="196">
        <v>11.586452762923351</v>
      </c>
    </row>
    <row r="34" spans="1:9">
      <c r="A34" s="193" t="s">
        <v>21</v>
      </c>
      <c r="B34" s="188" t="s">
        <v>176</v>
      </c>
      <c r="C34" s="47">
        <v>939</v>
      </c>
      <c r="D34" s="196">
        <v>14.696485623003195</v>
      </c>
      <c r="E34" s="196">
        <v>13.738019169329075</v>
      </c>
      <c r="F34" s="196">
        <v>15.122470713525027</v>
      </c>
      <c r="G34" s="196">
        <v>17.891373801916931</v>
      </c>
      <c r="H34" s="196">
        <v>19.701810436634716</v>
      </c>
      <c r="I34" s="196">
        <v>18.849840255591054</v>
      </c>
    </row>
    <row r="35" spans="1:9">
      <c r="A35" s="193" t="s">
        <v>22</v>
      </c>
      <c r="B35" s="188" t="s">
        <v>177</v>
      </c>
      <c r="C35" s="47">
        <v>1611</v>
      </c>
      <c r="D35" s="196">
        <v>8.8764742396027323</v>
      </c>
      <c r="E35" s="196">
        <v>10.676598386095593</v>
      </c>
      <c r="F35" s="196">
        <v>14.214773432650526</v>
      </c>
      <c r="G35" s="196">
        <v>19.677219118559901</v>
      </c>
      <c r="H35" s="196">
        <v>19.677219118559901</v>
      </c>
      <c r="I35" s="196">
        <v>26.877715704531347</v>
      </c>
    </row>
    <row r="36" spans="1:9">
      <c r="A36" s="193" t="s">
        <v>23</v>
      </c>
      <c r="B36" s="188" t="s">
        <v>178</v>
      </c>
      <c r="C36" s="47">
        <v>1403</v>
      </c>
      <c r="D36" s="196">
        <v>9.1233071988595871</v>
      </c>
      <c r="E36" s="196">
        <v>15.253029223093369</v>
      </c>
      <c r="F36" s="196">
        <v>18.032786885245901</v>
      </c>
      <c r="G36" s="196">
        <v>21.240199572344977</v>
      </c>
      <c r="H36" s="196">
        <v>20.028510334996437</v>
      </c>
      <c r="I36" s="196">
        <v>16.322166785459729</v>
      </c>
    </row>
    <row r="37" spans="1:9">
      <c r="A37" s="193" t="s">
        <v>24</v>
      </c>
      <c r="B37" s="188" t="s">
        <v>179</v>
      </c>
      <c r="C37" s="47">
        <v>1595</v>
      </c>
      <c r="D37" s="196">
        <v>9.7178683385579934</v>
      </c>
      <c r="E37" s="196">
        <v>13.479623824451412</v>
      </c>
      <c r="F37" s="196">
        <v>14.420062695924765</v>
      </c>
      <c r="G37" s="196">
        <v>16.927899686520377</v>
      </c>
      <c r="H37" s="196">
        <v>19.811912225705331</v>
      </c>
      <c r="I37" s="196">
        <v>25.642633228840122</v>
      </c>
    </row>
    <row r="38" spans="1:9">
      <c r="A38" s="193" t="s">
        <v>25</v>
      </c>
      <c r="B38" s="188" t="s">
        <v>180</v>
      </c>
      <c r="C38" s="47">
        <v>657</v>
      </c>
      <c r="D38" s="196">
        <v>13.394216133942161</v>
      </c>
      <c r="E38" s="196">
        <v>15.829528158295281</v>
      </c>
      <c r="F38" s="196">
        <v>23.135464231354639</v>
      </c>
      <c r="G38" s="196">
        <v>20.091324200913242</v>
      </c>
      <c r="H38" s="196">
        <v>19.330289193302892</v>
      </c>
      <c r="I38" s="196">
        <v>8.2191780821917799</v>
      </c>
    </row>
    <row r="39" spans="1:9">
      <c r="A39" s="193" t="s">
        <v>26</v>
      </c>
      <c r="B39" s="188" t="s">
        <v>181</v>
      </c>
      <c r="C39" s="47">
        <v>1442</v>
      </c>
      <c r="D39" s="196">
        <v>16.296809986130377</v>
      </c>
      <c r="E39" s="196">
        <v>17.475728155339805</v>
      </c>
      <c r="F39" s="196">
        <v>16.435506241331485</v>
      </c>
      <c r="G39" s="196">
        <v>19.070735090152567</v>
      </c>
      <c r="H39" s="196">
        <v>18.030513176144243</v>
      </c>
      <c r="I39" s="196">
        <v>12.690707350901526</v>
      </c>
    </row>
    <row r="40" spans="1:9">
      <c r="A40" s="193" t="s">
        <v>27</v>
      </c>
      <c r="B40" s="188" t="s">
        <v>182</v>
      </c>
      <c r="C40" s="47">
        <v>1328</v>
      </c>
      <c r="D40" s="196">
        <v>10.542168674698797</v>
      </c>
      <c r="E40" s="196">
        <v>16.867469879518072</v>
      </c>
      <c r="F40" s="196">
        <v>16.114457831325304</v>
      </c>
      <c r="G40" s="196">
        <v>19.879518072289155</v>
      </c>
      <c r="H40" s="196">
        <v>21.536144578313255</v>
      </c>
      <c r="I40" s="196">
        <v>15.060240963855422</v>
      </c>
    </row>
    <row r="41" spans="1:9">
      <c r="A41" s="193" t="s">
        <v>28</v>
      </c>
      <c r="B41" s="188" t="s">
        <v>183</v>
      </c>
      <c r="C41" s="47">
        <v>640</v>
      </c>
      <c r="D41" s="196">
        <v>11.875</v>
      </c>
      <c r="E41" s="196">
        <v>13.125</v>
      </c>
      <c r="F41" s="196">
        <v>17.1875</v>
      </c>
      <c r="G41" s="196">
        <v>21.40625</v>
      </c>
      <c r="H41" s="196">
        <v>22.8125</v>
      </c>
      <c r="I41" s="196">
        <v>13.593749999999998</v>
      </c>
    </row>
    <row r="42" spans="1:9">
      <c r="A42" s="193" t="s">
        <v>29</v>
      </c>
      <c r="B42" s="188" t="s">
        <v>184</v>
      </c>
      <c r="C42" s="47">
        <v>1629</v>
      </c>
      <c r="D42" s="196">
        <v>8.2872928176795568</v>
      </c>
      <c r="E42" s="196">
        <v>13.68937998772253</v>
      </c>
      <c r="F42" s="196">
        <v>17.065684468999386</v>
      </c>
      <c r="G42" s="196">
        <v>22.406384284837326</v>
      </c>
      <c r="H42" s="196">
        <v>22.529158993247393</v>
      </c>
      <c r="I42" s="196">
        <v>16.022099447513813</v>
      </c>
    </row>
    <row r="43" spans="1:9">
      <c r="A43" s="193" t="s">
        <v>30</v>
      </c>
      <c r="B43" s="188" t="s">
        <v>185</v>
      </c>
      <c r="C43" s="47">
        <v>1568</v>
      </c>
      <c r="D43" s="196">
        <v>13.010204081632654</v>
      </c>
      <c r="E43" s="196">
        <v>17.028061224489797</v>
      </c>
      <c r="F43" s="196">
        <v>16.39030612244898</v>
      </c>
      <c r="G43" s="196">
        <v>18.877551020408163</v>
      </c>
      <c r="H43" s="196">
        <v>18.622448979591837</v>
      </c>
      <c r="I43" s="196">
        <v>16.071428571428573</v>
      </c>
    </row>
    <row r="44" spans="1:9">
      <c r="A44" s="271" t="s">
        <v>86</v>
      </c>
      <c r="B44" s="261"/>
      <c r="C44" s="195">
        <v>57736</v>
      </c>
      <c r="D44" s="197">
        <v>9.101773590134405</v>
      </c>
      <c r="E44" s="197">
        <v>13.960094221975892</v>
      </c>
      <c r="F44" s="197">
        <v>17.037896632949977</v>
      </c>
      <c r="G44" s="197">
        <v>21.307329915477343</v>
      </c>
      <c r="H44" s="197">
        <v>22.237425523070527</v>
      </c>
      <c r="I44" s="197">
        <v>16.355480116391853</v>
      </c>
    </row>
    <row r="45" spans="1:9">
      <c r="A45" s="269" t="s">
        <v>770</v>
      </c>
      <c r="B45" s="261"/>
      <c r="C45" s="47">
        <v>9844</v>
      </c>
      <c r="D45" s="196">
        <v>9.7318163348232432</v>
      </c>
      <c r="E45" s="196">
        <v>14.120276310442909</v>
      </c>
      <c r="F45" s="196">
        <v>17.320195042665585</v>
      </c>
      <c r="G45" s="196">
        <v>20.2661519707436</v>
      </c>
      <c r="H45" s="196">
        <v>22.165786265745631</v>
      </c>
      <c r="I45" s="196">
        <v>16.395774075579034</v>
      </c>
    </row>
    <row r="46" spans="1:9">
      <c r="A46" s="269" t="s">
        <v>771</v>
      </c>
      <c r="B46" s="261"/>
      <c r="C46" s="47">
        <v>10686</v>
      </c>
      <c r="D46" s="196">
        <v>9.1802358225715892</v>
      </c>
      <c r="E46" s="196">
        <v>11.678832116788321</v>
      </c>
      <c r="F46" s="196">
        <v>14.766984839977541</v>
      </c>
      <c r="G46" s="196">
        <v>19.65188096574958</v>
      </c>
      <c r="H46" s="196">
        <v>23.385738349242001</v>
      </c>
      <c r="I46" s="196">
        <v>21.33632790567097</v>
      </c>
    </row>
    <row r="47" spans="1:9">
      <c r="A47" s="269" t="s">
        <v>772</v>
      </c>
      <c r="B47" s="261"/>
      <c r="C47" s="47">
        <v>5940</v>
      </c>
      <c r="D47" s="196">
        <v>11.178451178451178</v>
      </c>
      <c r="E47" s="196">
        <v>14.528619528619529</v>
      </c>
      <c r="F47" s="196">
        <v>14.747474747474747</v>
      </c>
      <c r="G47" s="196">
        <v>18.855218855218855</v>
      </c>
      <c r="H47" s="196">
        <v>20.437710437710439</v>
      </c>
      <c r="I47" s="196">
        <v>20.252525252525253</v>
      </c>
    </row>
    <row r="48" spans="1:9">
      <c r="A48" s="269" t="s">
        <v>773</v>
      </c>
      <c r="B48" s="261"/>
      <c r="C48" s="47">
        <v>8642</v>
      </c>
      <c r="D48" s="196">
        <v>10.448970145799583</v>
      </c>
      <c r="E48" s="196">
        <v>15.262670678083776</v>
      </c>
      <c r="F48" s="196">
        <v>17.935663040962741</v>
      </c>
      <c r="G48" s="196">
        <v>19.752372136079611</v>
      </c>
      <c r="H48" s="196">
        <v>21.337653320990512</v>
      </c>
      <c r="I48" s="196">
        <v>15.262670678083776</v>
      </c>
    </row>
    <row r="49" spans="1:9">
      <c r="A49" s="269" t="s">
        <v>774</v>
      </c>
      <c r="B49" s="261"/>
      <c r="C49" s="47">
        <v>22624</v>
      </c>
      <c r="D49" s="196">
        <v>7.7307284299858559</v>
      </c>
      <c r="E49" s="196">
        <v>14.321074964639321</v>
      </c>
      <c r="F49" s="196">
        <v>18.246110325318245</v>
      </c>
      <c r="G49" s="196">
        <v>23.780056577086281</v>
      </c>
      <c r="H49" s="196">
        <v>22.542432814710043</v>
      </c>
      <c r="I49" s="196">
        <v>13.379596888260254</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Powrót do spisu tabel" xr:uid="{00000000-0004-0000-1E00-00000000000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K55"/>
  <sheetViews>
    <sheetView showGridLines="0" workbookViewId="0">
      <selection sqref="A1:J1"/>
    </sheetView>
  </sheetViews>
  <sheetFormatPr defaultRowHeight="12.75"/>
  <cols>
    <col min="1" max="1" width="5" style="11" customWidth="1"/>
    <col min="2" max="2" width="21.140625" style="11" customWidth="1"/>
    <col min="3" max="3" width="17.140625" style="13" customWidth="1"/>
    <col min="4" max="4" width="13.5703125" style="13" customWidth="1"/>
    <col min="5" max="5" width="8.140625" style="13" customWidth="1"/>
    <col min="6" max="7" width="12.42578125" style="13" customWidth="1"/>
    <col min="8" max="8" width="12.7109375" style="13" customWidth="1"/>
    <col min="9" max="9" width="12.5703125" style="13" customWidth="1"/>
    <col min="10" max="10" width="12.42578125" style="13" customWidth="1"/>
    <col min="11" max="16384" width="9.140625" style="1"/>
  </cols>
  <sheetData>
    <row r="1" spans="1:11">
      <c r="A1" s="240" t="s">
        <v>904</v>
      </c>
      <c r="B1" s="240"/>
      <c r="C1" s="240"/>
      <c r="D1" s="240"/>
      <c r="E1" s="240"/>
      <c r="F1" s="240"/>
      <c r="G1" s="240"/>
      <c r="H1" s="240"/>
      <c r="I1" s="240"/>
      <c r="J1" s="240"/>
      <c r="K1" s="126" t="s">
        <v>754</v>
      </c>
    </row>
    <row r="2" spans="1:11">
      <c r="A2" s="257" t="s">
        <v>87</v>
      </c>
      <c r="B2" s="257" t="s">
        <v>2</v>
      </c>
      <c r="C2" s="257" t="s">
        <v>967</v>
      </c>
      <c r="D2" s="257" t="s">
        <v>794</v>
      </c>
      <c r="E2" s="257"/>
      <c r="F2" s="257"/>
      <c r="G2" s="257"/>
      <c r="H2" s="257"/>
      <c r="I2" s="257"/>
      <c r="J2" s="277" t="s">
        <v>968</v>
      </c>
    </row>
    <row r="3" spans="1:11" s="9" customFormat="1" ht="66.75" customHeight="1">
      <c r="A3" s="257"/>
      <c r="B3" s="257"/>
      <c r="C3" s="257"/>
      <c r="D3" s="45" t="s">
        <v>275</v>
      </c>
      <c r="E3" s="79" t="s">
        <v>64</v>
      </c>
      <c r="F3" s="79" t="s">
        <v>276</v>
      </c>
      <c r="G3" s="124" t="s">
        <v>795</v>
      </c>
      <c r="H3" s="124" t="s">
        <v>796</v>
      </c>
      <c r="I3" s="124" t="s">
        <v>797</v>
      </c>
      <c r="J3" s="277"/>
    </row>
    <row r="4" spans="1:11" s="9" customFormat="1" ht="15">
      <c r="A4" s="69" t="s">
        <v>126</v>
      </c>
      <c r="B4" s="69" t="s">
        <v>156</v>
      </c>
      <c r="C4" s="7">
        <v>107</v>
      </c>
      <c r="D4" s="7">
        <v>63</v>
      </c>
      <c r="E4" s="7">
        <v>40</v>
      </c>
      <c r="F4" s="7">
        <v>0</v>
      </c>
      <c r="G4" s="7">
        <v>0</v>
      </c>
      <c r="H4" s="7">
        <v>5</v>
      </c>
      <c r="I4" s="7">
        <v>0</v>
      </c>
      <c r="J4" s="7">
        <v>81</v>
      </c>
    </row>
    <row r="5" spans="1:11" s="9" customFormat="1" ht="15">
      <c r="A5" s="69" t="s">
        <v>127</v>
      </c>
      <c r="B5" s="69" t="s">
        <v>233</v>
      </c>
      <c r="C5" s="7">
        <v>118</v>
      </c>
      <c r="D5" s="7">
        <v>32</v>
      </c>
      <c r="E5" s="7">
        <v>20</v>
      </c>
      <c r="F5" s="7">
        <v>0</v>
      </c>
      <c r="G5" s="7">
        <v>0</v>
      </c>
      <c r="H5" s="7">
        <v>5</v>
      </c>
      <c r="I5" s="7">
        <v>0</v>
      </c>
      <c r="J5" s="7">
        <v>108</v>
      </c>
    </row>
    <row r="6" spans="1:11" ht="15">
      <c r="A6" s="69" t="s">
        <v>128</v>
      </c>
      <c r="B6" s="69" t="s">
        <v>157</v>
      </c>
      <c r="C6" s="7">
        <v>183</v>
      </c>
      <c r="D6" s="7">
        <v>39</v>
      </c>
      <c r="E6" s="7">
        <v>24</v>
      </c>
      <c r="F6" s="7">
        <v>0</v>
      </c>
      <c r="G6" s="7">
        <v>0</v>
      </c>
      <c r="H6" s="7">
        <v>0</v>
      </c>
      <c r="I6" s="7">
        <v>0</v>
      </c>
      <c r="J6" s="7">
        <v>175</v>
      </c>
    </row>
    <row r="7" spans="1:11" ht="15">
      <c r="A7" s="69" t="s">
        <v>129</v>
      </c>
      <c r="B7" s="69" t="s">
        <v>158</v>
      </c>
      <c r="C7" s="7">
        <v>190</v>
      </c>
      <c r="D7" s="7">
        <v>34</v>
      </c>
      <c r="E7" s="7">
        <v>22</v>
      </c>
      <c r="F7" s="7">
        <v>0</v>
      </c>
      <c r="G7" s="7">
        <v>0</v>
      </c>
      <c r="H7" s="7">
        <v>4</v>
      </c>
      <c r="I7" s="7">
        <v>0</v>
      </c>
      <c r="J7" s="7">
        <v>114</v>
      </c>
    </row>
    <row r="8" spans="1:11" ht="15">
      <c r="A8" s="69" t="s">
        <v>130</v>
      </c>
      <c r="B8" s="69" t="s">
        <v>159</v>
      </c>
      <c r="C8" s="7">
        <v>181</v>
      </c>
      <c r="D8" s="7">
        <v>16</v>
      </c>
      <c r="E8" s="7">
        <v>16</v>
      </c>
      <c r="F8" s="7">
        <v>0</v>
      </c>
      <c r="G8" s="7">
        <v>0</v>
      </c>
      <c r="H8" s="7">
        <v>2</v>
      </c>
      <c r="I8" s="7">
        <v>0</v>
      </c>
      <c r="J8" s="7">
        <v>129</v>
      </c>
    </row>
    <row r="9" spans="1:11" ht="15">
      <c r="A9" s="69" t="s">
        <v>131</v>
      </c>
      <c r="B9" s="69" t="s">
        <v>160</v>
      </c>
      <c r="C9" s="7">
        <v>219</v>
      </c>
      <c r="D9" s="7">
        <v>25</v>
      </c>
      <c r="E9" s="7">
        <v>12</v>
      </c>
      <c r="F9" s="7">
        <v>0</v>
      </c>
      <c r="G9" s="7">
        <v>0</v>
      </c>
      <c r="H9" s="7">
        <v>1</v>
      </c>
      <c r="I9" s="7">
        <v>0</v>
      </c>
      <c r="J9" s="7">
        <v>138</v>
      </c>
    </row>
    <row r="10" spans="1:11" ht="15">
      <c r="A10" s="69" t="s">
        <v>132</v>
      </c>
      <c r="B10" s="69" t="s">
        <v>161</v>
      </c>
      <c r="C10" s="7">
        <v>314</v>
      </c>
      <c r="D10" s="7">
        <v>54</v>
      </c>
      <c r="E10" s="7">
        <v>20</v>
      </c>
      <c r="F10" s="7">
        <v>0</v>
      </c>
      <c r="G10" s="7">
        <v>5</v>
      </c>
      <c r="H10" s="7">
        <v>15</v>
      </c>
      <c r="I10" s="7">
        <v>0</v>
      </c>
      <c r="J10" s="7">
        <v>508</v>
      </c>
    </row>
    <row r="11" spans="1:11" s="30" customFormat="1" ht="15">
      <c r="A11" s="74" t="s">
        <v>278</v>
      </c>
      <c r="B11" s="73" t="s">
        <v>32</v>
      </c>
      <c r="C11" s="7">
        <v>65</v>
      </c>
      <c r="D11" s="7">
        <v>13</v>
      </c>
      <c r="E11" s="7">
        <v>7</v>
      </c>
      <c r="F11" s="7">
        <v>0</v>
      </c>
      <c r="G11" s="7">
        <v>0</v>
      </c>
      <c r="H11" s="7">
        <v>0</v>
      </c>
      <c r="I11" s="7">
        <v>0</v>
      </c>
      <c r="J11" s="7">
        <v>117</v>
      </c>
    </row>
    <row r="12" spans="1:11" s="30" customFormat="1" ht="15">
      <c r="A12" s="74" t="s">
        <v>279</v>
      </c>
      <c r="B12" s="73" t="s">
        <v>35</v>
      </c>
      <c r="C12" s="7">
        <v>249</v>
      </c>
      <c r="D12" s="7">
        <v>41</v>
      </c>
      <c r="E12" s="7">
        <v>13</v>
      </c>
      <c r="F12" s="7">
        <v>0</v>
      </c>
      <c r="G12" s="7">
        <v>5</v>
      </c>
      <c r="H12" s="7">
        <v>15</v>
      </c>
      <c r="I12" s="7">
        <v>0</v>
      </c>
      <c r="J12" s="7">
        <v>391</v>
      </c>
    </row>
    <row r="13" spans="1:11" ht="15">
      <c r="A13" s="69" t="s">
        <v>133</v>
      </c>
      <c r="B13" s="69" t="s">
        <v>162</v>
      </c>
      <c r="C13" s="7">
        <v>263</v>
      </c>
      <c r="D13" s="7">
        <v>21</v>
      </c>
      <c r="E13" s="7">
        <v>16</v>
      </c>
      <c r="F13" s="7">
        <v>0</v>
      </c>
      <c r="G13" s="7">
        <v>0</v>
      </c>
      <c r="H13" s="7">
        <v>17</v>
      </c>
      <c r="I13" s="7">
        <v>0</v>
      </c>
      <c r="J13" s="7">
        <v>158</v>
      </c>
    </row>
    <row r="14" spans="1:11" ht="15">
      <c r="A14" s="69" t="s">
        <v>134</v>
      </c>
      <c r="B14" s="69" t="s">
        <v>163</v>
      </c>
      <c r="C14" s="7">
        <v>283</v>
      </c>
      <c r="D14" s="7">
        <v>54</v>
      </c>
      <c r="E14" s="7">
        <v>48</v>
      </c>
      <c r="F14" s="7">
        <v>0</v>
      </c>
      <c r="G14" s="7">
        <v>0</v>
      </c>
      <c r="H14" s="7">
        <v>2</v>
      </c>
      <c r="I14" s="7">
        <v>0</v>
      </c>
      <c r="J14" s="7">
        <v>333</v>
      </c>
    </row>
    <row r="15" spans="1:11" ht="15">
      <c r="A15" s="69" t="s">
        <v>3</v>
      </c>
      <c r="B15" s="69" t="s">
        <v>164</v>
      </c>
      <c r="C15" s="7">
        <v>275</v>
      </c>
      <c r="D15" s="7">
        <v>87</v>
      </c>
      <c r="E15" s="7">
        <v>57</v>
      </c>
      <c r="F15" s="7">
        <v>4</v>
      </c>
      <c r="G15" s="7">
        <v>2</v>
      </c>
      <c r="H15" s="7">
        <v>9</v>
      </c>
      <c r="I15" s="7">
        <v>0</v>
      </c>
      <c r="J15" s="7">
        <v>179</v>
      </c>
    </row>
    <row r="16" spans="1:11" s="30" customFormat="1" ht="15">
      <c r="A16" s="74" t="s">
        <v>4</v>
      </c>
      <c r="B16" s="73" t="s">
        <v>32</v>
      </c>
      <c r="C16" s="7">
        <v>100</v>
      </c>
      <c r="D16" s="7">
        <v>55</v>
      </c>
      <c r="E16" s="7">
        <v>36</v>
      </c>
      <c r="F16" s="7">
        <v>2</v>
      </c>
      <c r="G16" s="7">
        <v>0</v>
      </c>
      <c r="H16" s="7">
        <v>7</v>
      </c>
      <c r="I16" s="7">
        <v>0</v>
      </c>
      <c r="J16" s="7">
        <v>74</v>
      </c>
    </row>
    <row r="17" spans="1:10" s="30" customFormat="1" ht="15">
      <c r="A17" s="74" t="s">
        <v>5</v>
      </c>
      <c r="B17" s="73" t="s">
        <v>31</v>
      </c>
      <c r="C17" s="7">
        <v>175</v>
      </c>
      <c r="D17" s="7">
        <v>32</v>
      </c>
      <c r="E17" s="7">
        <v>21</v>
      </c>
      <c r="F17" s="7">
        <v>2</v>
      </c>
      <c r="G17" s="7">
        <v>2</v>
      </c>
      <c r="H17" s="7">
        <v>2</v>
      </c>
      <c r="I17" s="7">
        <v>0</v>
      </c>
      <c r="J17" s="7">
        <v>105</v>
      </c>
    </row>
    <row r="18" spans="1:10" ht="15">
      <c r="A18" s="69" t="s">
        <v>6</v>
      </c>
      <c r="B18" s="69" t="s">
        <v>165</v>
      </c>
      <c r="C18" s="7">
        <v>98</v>
      </c>
      <c r="D18" s="7">
        <v>19</v>
      </c>
      <c r="E18" s="7">
        <v>12</v>
      </c>
      <c r="F18" s="7">
        <v>0</v>
      </c>
      <c r="G18" s="7">
        <v>0</v>
      </c>
      <c r="H18" s="7">
        <v>4</v>
      </c>
      <c r="I18" s="7">
        <v>0</v>
      </c>
      <c r="J18" s="7">
        <v>172</v>
      </c>
    </row>
    <row r="19" spans="1:10" ht="15">
      <c r="A19" s="69" t="s">
        <v>7</v>
      </c>
      <c r="B19" s="69" t="s">
        <v>166</v>
      </c>
      <c r="C19" s="7">
        <v>158</v>
      </c>
      <c r="D19" s="7">
        <v>11</v>
      </c>
      <c r="E19" s="7">
        <v>6</v>
      </c>
      <c r="F19" s="7">
        <v>0</v>
      </c>
      <c r="G19" s="7">
        <v>0</v>
      </c>
      <c r="H19" s="7">
        <v>0</v>
      </c>
      <c r="I19" s="7">
        <v>0</v>
      </c>
      <c r="J19" s="7">
        <v>273</v>
      </c>
    </row>
    <row r="20" spans="1:10" ht="15">
      <c r="A20" s="69" t="s">
        <v>8</v>
      </c>
      <c r="B20" s="69" t="s">
        <v>167</v>
      </c>
      <c r="C20" s="7">
        <v>402</v>
      </c>
      <c r="D20" s="7">
        <v>37</v>
      </c>
      <c r="E20" s="7">
        <v>21</v>
      </c>
      <c r="F20" s="7">
        <v>0</v>
      </c>
      <c r="G20" s="7">
        <v>1</v>
      </c>
      <c r="H20" s="7">
        <v>1</v>
      </c>
      <c r="I20" s="7">
        <v>0</v>
      </c>
      <c r="J20" s="7">
        <v>398</v>
      </c>
    </row>
    <row r="21" spans="1:10" s="30" customFormat="1" ht="15">
      <c r="A21" s="74" t="s">
        <v>9</v>
      </c>
      <c r="B21" s="73" t="s">
        <v>32</v>
      </c>
      <c r="C21" s="7">
        <v>89</v>
      </c>
      <c r="D21" s="7">
        <v>13</v>
      </c>
      <c r="E21" s="7">
        <v>8</v>
      </c>
      <c r="F21" s="7">
        <v>0</v>
      </c>
      <c r="G21" s="7">
        <v>0</v>
      </c>
      <c r="H21" s="7">
        <v>0</v>
      </c>
      <c r="I21" s="7">
        <v>0</v>
      </c>
      <c r="J21" s="7">
        <v>133</v>
      </c>
    </row>
    <row r="22" spans="1:10" s="30" customFormat="1" ht="15">
      <c r="A22" s="74" t="s">
        <v>10</v>
      </c>
      <c r="B22" s="73" t="s">
        <v>33</v>
      </c>
      <c r="C22" s="7">
        <v>313</v>
      </c>
      <c r="D22" s="7">
        <v>24</v>
      </c>
      <c r="E22" s="7">
        <v>13</v>
      </c>
      <c r="F22" s="7">
        <v>0</v>
      </c>
      <c r="G22" s="7">
        <v>1</v>
      </c>
      <c r="H22" s="7">
        <v>1</v>
      </c>
      <c r="I22" s="7">
        <v>0</v>
      </c>
      <c r="J22" s="7">
        <v>265</v>
      </c>
    </row>
    <row r="23" spans="1:10" ht="15">
      <c r="A23" s="69" t="s">
        <v>11</v>
      </c>
      <c r="B23" s="69" t="s">
        <v>168</v>
      </c>
      <c r="C23" s="7">
        <v>93</v>
      </c>
      <c r="D23" s="7">
        <v>28</v>
      </c>
      <c r="E23" s="7">
        <v>21</v>
      </c>
      <c r="F23" s="7">
        <v>0</v>
      </c>
      <c r="G23" s="7">
        <v>0</v>
      </c>
      <c r="H23" s="7">
        <v>1</v>
      </c>
      <c r="I23" s="7">
        <v>0</v>
      </c>
      <c r="J23" s="7">
        <v>81</v>
      </c>
    </row>
    <row r="24" spans="1:10" ht="15">
      <c r="A24" s="69" t="s">
        <v>12</v>
      </c>
      <c r="B24" s="69" t="s">
        <v>169</v>
      </c>
      <c r="C24" s="7">
        <v>356</v>
      </c>
      <c r="D24" s="7">
        <v>23</v>
      </c>
      <c r="E24" s="7">
        <v>22</v>
      </c>
      <c r="F24" s="7">
        <v>0</v>
      </c>
      <c r="G24" s="7">
        <v>0</v>
      </c>
      <c r="H24" s="7">
        <v>19</v>
      </c>
      <c r="I24" s="7">
        <v>0</v>
      </c>
      <c r="J24" s="7">
        <v>129</v>
      </c>
    </row>
    <row r="25" spans="1:10" ht="15">
      <c r="A25" s="69" t="s">
        <v>13</v>
      </c>
      <c r="B25" s="69" t="s">
        <v>170</v>
      </c>
      <c r="C25" s="7">
        <v>82</v>
      </c>
      <c r="D25" s="7">
        <v>16</v>
      </c>
      <c r="E25" s="7">
        <v>12</v>
      </c>
      <c r="F25" s="7">
        <v>0</v>
      </c>
      <c r="G25" s="7">
        <v>0</v>
      </c>
      <c r="H25" s="7">
        <v>0</v>
      </c>
      <c r="I25" s="7">
        <v>0</v>
      </c>
      <c r="J25" s="7">
        <v>89</v>
      </c>
    </row>
    <row r="26" spans="1:10" ht="15">
      <c r="A26" s="69" t="s">
        <v>14</v>
      </c>
      <c r="B26" s="69" t="s">
        <v>171</v>
      </c>
      <c r="C26" s="7">
        <v>395</v>
      </c>
      <c r="D26" s="7">
        <v>18</v>
      </c>
      <c r="E26" s="7">
        <v>2</v>
      </c>
      <c r="F26" s="7">
        <v>0</v>
      </c>
      <c r="G26" s="7">
        <v>0</v>
      </c>
      <c r="H26" s="7">
        <v>15</v>
      </c>
      <c r="I26" s="7">
        <v>0</v>
      </c>
      <c r="J26" s="7">
        <v>436</v>
      </c>
    </row>
    <row r="27" spans="1:10" ht="15">
      <c r="A27" s="69" t="s">
        <v>15</v>
      </c>
      <c r="B27" s="69" t="s">
        <v>172</v>
      </c>
      <c r="C27" s="7">
        <v>258</v>
      </c>
      <c r="D27" s="7">
        <v>25</v>
      </c>
      <c r="E27" s="7">
        <v>3</v>
      </c>
      <c r="F27" s="7">
        <v>0</v>
      </c>
      <c r="G27" s="7">
        <v>0</v>
      </c>
      <c r="H27" s="7">
        <v>15</v>
      </c>
      <c r="I27" s="7">
        <v>0</v>
      </c>
      <c r="J27" s="7">
        <v>228</v>
      </c>
    </row>
    <row r="28" spans="1:10" ht="15">
      <c r="A28" s="69" t="s">
        <v>16</v>
      </c>
      <c r="B28" s="69" t="s">
        <v>173</v>
      </c>
      <c r="C28" s="7">
        <v>388</v>
      </c>
      <c r="D28" s="7">
        <v>81</v>
      </c>
      <c r="E28" s="7">
        <v>51</v>
      </c>
      <c r="F28" s="7">
        <v>0</v>
      </c>
      <c r="G28" s="7">
        <v>2</v>
      </c>
      <c r="H28" s="7">
        <v>6</v>
      </c>
      <c r="I28" s="7">
        <v>5</v>
      </c>
      <c r="J28" s="7">
        <v>358</v>
      </c>
    </row>
    <row r="29" spans="1:10" ht="15">
      <c r="A29" s="69" t="s">
        <v>17</v>
      </c>
      <c r="B29" s="69" t="s">
        <v>174</v>
      </c>
      <c r="C29" s="7">
        <v>159</v>
      </c>
      <c r="D29" s="7">
        <v>20</v>
      </c>
      <c r="E29" s="7">
        <v>14</v>
      </c>
      <c r="F29" s="7">
        <v>0</v>
      </c>
      <c r="G29" s="7">
        <v>0</v>
      </c>
      <c r="H29" s="7">
        <v>2</v>
      </c>
      <c r="I29" s="7">
        <v>0</v>
      </c>
      <c r="J29" s="7">
        <v>48</v>
      </c>
    </row>
    <row r="30" spans="1:10" ht="15">
      <c r="A30" s="69" t="s">
        <v>18</v>
      </c>
      <c r="B30" s="69" t="s">
        <v>175</v>
      </c>
      <c r="C30" s="7">
        <v>3422</v>
      </c>
      <c r="D30" s="7">
        <v>83</v>
      </c>
      <c r="E30" s="7">
        <v>70</v>
      </c>
      <c r="F30" s="7">
        <v>0</v>
      </c>
      <c r="G30" s="7">
        <v>0</v>
      </c>
      <c r="H30" s="7">
        <v>108</v>
      </c>
      <c r="I30" s="7">
        <v>9</v>
      </c>
      <c r="J30" s="7">
        <v>2080</v>
      </c>
    </row>
    <row r="31" spans="1:10" s="30" customFormat="1" ht="15">
      <c r="A31" s="74" t="s">
        <v>19</v>
      </c>
      <c r="B31" s="73" t="s">
        <v>32</v>
      </c>
      <c r="C31" s="7">
        <v>883</v>
      </c>
      <c r="D31" s="7">
        <v>23</v>
      </c>
      <c r="E31" s="7">
        <v>18</v>
      </c>
      <c r="F31" s="7">
        <v>0</v>
      </c>
      <c r="G31" s="7">
        <v>0</v>
      </c>
      <c r="H31" s="7">
        <v>6</v>
      </c>
      <c r="I31" s="7">
        <v>0</v>
      </c>
      <c r="J31" s="7">
        <v>539</v>
      </c>
    </row>
    <row r="32" spans="1:10" s="30" customFormat="1" ht="15">
      <c r="A32" s="74" t="s">
        <v>20</v>
      </c>
      <c r="B32" s="73" t="s">
        <v>34</v>
      </c>
      <c r="C32" s="7">
        <v>2539</v>
      </c>
      <c r="D32" s="7">
        <v>60</v>
      </c>
      <c r="E32" s="7">
        <v>52</v>
      </c>
      <c r="F32" s="7">
        <v>0</v>
      </c>
      <c r="G32" s="7">
        <v>0</v>
      </c>
      <c r="H32" s="7">
        <v>102</v>
      </c>
      <c r="I32" s="7">
        <v>9</v>
      </c>
      <c r="J32" s="7">
        <v>1541</v>
      </c>
    </row>
    <row r="33" spans="1:10" ht="15">
      <c r="A33" s="69" t="s">
        <v>21</v>
      </c>
      <c r="B33" s="69" t="s">
        <v>176</v>
      </c>
      <c r="C33" s="7">
        <v>230</v>
      </c>
      <c r="D33" s="7">
        <v>45</v>
      </c>
      <c r="E33" s="7">
        <v>31</v>
      </c>
      <c r="F33" s="7">
        <v>0</v>
      </c>
      <c r="G33" s="7">
        <v>4</v>
      </c>
      <c r="H33" s="7">
        <v>4</v>
      </c>
      <c r="I33" s="7">
        <v>0</v>
      </c>
      <c r="J33" s="7">
        <v>147</v>
      </c>
    </row>
    <row r="34" spans="1:10" ht="15">
      <c r="A34" s="69" t="s">
        <v>22</v>
      </c>
      <c r="B34" s="69" t="s">
        <v>177</v>
      </c>
      <c r="C34" s="7">
        <v>122</v>
      </c>
      <c r="D34" s="7">
        <v>57</v>
      </c>
      <c r="E34" s="7">
        <v>23</v>
      </c>
      <c r="F34" s="7">
        <v>0</v>
      </c>
      <c r="G34" s="7">
        <v>0</v>
      </c>
      <c r="H34" s="7">
        <v>5</v>
      </c>
      <c r="I34" s="7">
        <v>2</v>
      </c>
      <c r="J34" s="7">
        <v>175</v>
      </c>
    </row>
    <row r="35" spans="1:10" ht="15">
      <c r="A35" s="69" t="s">
        <v>23</v>
      </c>
      <c r="B35" s="69" t="s">
        <v>178</v>
      </c>
      <c r="C35" s="7">
        <v>417</v>
      </c>
      <c r="D35" s="7">
        <v>2</v>
      </c>
      <c r="E35" s="7">
        <v>2</v>
      </c>
      <c r="F35" s="7">
        <v>0</v>
      </c>
      <c r="G35" s="7">
        <v>0</v>
      </c>
      <c r="H35" s="7">
        <v>17</v>
      </c>
      <c r="I35" s="7">
        <v>0</v>
      </c>
      <c r="J35" s="7">
        <v>228</v>
      </c>
    </row>
    <row r="36" spans="1:10" ht="15">
      <c r="A36" s="69" t="s">
        <v>24</v>
      </c>
      <c r="B36" s="69" t="s">
        <v>179</v>
      </c>
      <c r="C36" s="7">
        <v>258</v>
      </c>
      <c r="D36" s="7">
        <v>30</v>
      </c>
      <c r="E36" s="7">
        <v>25</v>
      </c>
      <c r="F36" s="7">
        <v>0</v>
      </c>
      <c r="G36" s="7">
        <v>1</v>
      </c>
      <c r="H36" s="7">
        <v>24</v>
      </c>
      <c r="I36" s="7">
        <v>0</v>
      </c>
      <c r="J36" s="7">
        <v>192</v>
      </c>
    </row>
    <row r="37" spans="1:10" ht="15">
      <c r="A37" s="69" t="s">
        <v>25</v>
      </c>
      <c r="B37" s="69" t="s">
        <v>180</v>
      </c>
      <c r="C37" s="7">
        <v>85</v>
      </c>
      <c r="D37" s="7">
        <v>6</v>
      </c>
      <c r="E37" s="7">
        <v>3</v>
      </c>
      <c r="F37" s="7">
        <v>0</v>
      </c>
      <c r="G37" s="7">
        <v>0</v>
      </c>
      <c r="H37" s="7">
        <v>2</v>
      </c>
      <c r="I37" s="7">
        <v>0</v>
      </c>
      <c r="J37" s="7">
        <v>117</v>
      </c>
    </row>
    <row r="38" spans="1:10" ht="15">
      <c r="A38" s="69" t="s">
        <v>26</v>
      </c>
      <c r="B38" s="69" t="s">
        <v>181</v>
      </c>
      <c r="C38" s="7">
        <v>132</v>
      </c>
      <c r="D38" s="7">
        <v>63</v>
      </c>
      <c r="E38" s="7">
        <v>44</v>
      </c>
      <c r="F38" s="7">
        <v>0</v>
      </c>
      <c r="G38" s="7">
        <v>0</v>
      </c>
      <c r="H38" s="7">
        <v>0</v>
      </c>
      <c r="I38" s="7">
        <v>0</v>
      </c>
      <c r="J38" s="7">
        <v>105</v>
      </c>
    </row>
    <row r="39" spans="1:10" ht="15">
      <c r="A39" s="69" t="s">
        <v>27</v>
      </c>
      <c r="B39" s="69" t="s">
        <v>182</v>
      </c>
      <c r="C39" s="7">
        <v>107</v>
      </c>
      <c r="D39" s="7">
        <v>56</v>
      </c>
      <c r="E39" s="7">
        <v>24</v>
      </c>
      <c r="F39" s="7">
        <v>0</v>
      </c>
      <c r="G39" s="7">
        <v>0</v>
      </c>
      <c r="H39" s="7">
        <v>0</v>
      </c>
      <c r="I39" s="7">
        <v>0</v>
      </c>
      <c r="J39" s="7">
        <v>90</v>
      </c>
    </row>
    <row r="40" spans="1:10" ht="15">
      <c r="A40" s="69" t="s">
        <v>28</v>
      </c>
      <c r="B40" s="69" t="s">
        <v>183</v>
      </c>
      <c r="C40" s="7">
        <v>583</v>
      </c>
      <c r="D40" s="7">
        <v>16</v>
      </c>
      <c r="E40" s="7">
        <v>7</v>
      </c>
      <c r="F40" s="7">
        <v>0</v>
      </c>
      <c r="G40" s="7">
        <v>0</v>
      </c>
      <c r="H40" s="7">
        <v>12</v>
      </c>
      <c r="I40" s="7">
        <v>2</v>
      </c>
      <c r="J40" s="7">
        <v>460</v>
      </c>
    </row>
    <row r="41" spans="1:10" ht="15">
      <c r="A41" s="69" t="s">
        <v>29</v>
      </c>
      <c r="B41" s="69" t="s">
        <v>184</v>
      </c>
      <c r="C41" s="7">
        <v>205</v>
      </c>
      <c r="D41" s="7">
        <v>40</v>
      </c>
      <c r="E41" s="7">
        <v>29</v>
      </c>
      <c r="F41" s="7">
        <v>0</v>
      </c>
      <c r="G41" s="7">
        <v>0</v>
      </c>
      <c r="H41" s="7">
        <v>7</v>
      </c>
      <c r="I41" s="7">
        <v>0</v>
      </c>
      <c r="J41" s="7">
        <v>181</v>
      </c>
    </row>
    <row r="42" spans="1:10" ht="15">
      <c r="A42" s="69" t="s">
        <v>30</v>
      </c>
      <c r="B42" s="69" t="s">
        <v>185</v>
      </c>
      <c r="C42" s="7">
        <v>106</v>
      </c>
      <c r="D42" s="7">
        <v>45</v>
      </c>
      <c r="E42" s="7">
        <v>14</v>
      </c>
      <c r="F42" s="7">
        <v>0</v>
      </c>
      <c r="G42" s="7">
        <v>0</v>
      </c>
      <c r="H42" s="7">
        <v>2</v>
      </c>
      <c r="I42" s="7">
        <v>0</v>
      </c>
      <c r="J42" s="7">
        <v>75</v>
      </c>
    </row>
    <row r="43" spans="1:10" ht="15">
      <c r="A43" s="260" t="s">
        <v>86</v>
      </c>
      <c r="B43" s="261"/>
      <c r="C43" s="130">
        <v>10189</v>
      </c>
      <c r="D43" s="130">
        <v>1146</v>
      </c>
      <c r="E43" s="130">
        <v>711</v>
      </c>
      <c r="F43" s="130">
        <v>4</v>
      </c>
      <c r="G43" s="130">
        <v>15</v>
      </c>
      <c r="H43" s="130">
        <v>304</v>
      </c>
      <c r="I43" s="130">
        <v>18</v>
      </c>
      <c r="J43" s="130">
        <v>7985</v>
      </c>
    </row>
    <row r="44" spans="1:10" ht="15">
      <c r="A44" s="261" t="s">
        <v>770</v>
      </c>
      <c r="B44" s="261"/>
      <c r="C44" s="7">
        <v>1766</v>
      </c>
      <c r="D44" s="7">
        <v>174</v>
      </c>
      <c r="E44" s="7">
        <v>73</v>
      </c>
      <c r="F44" s="7">
        <v>0</v>
      </c>
      <c r="G44" s="7">
        <v>5</v>
      </c>
      <c r="H44" s="7">
        <v>65</v>
      </c>
      <c r="I44" s="7">
        <v>0</v>
      </c>
      <c r="J44" s="7">
        <v>1789</v>
      </c>
    </row>
    <row r="45" spans="1:10" ht="15">
      <c r="A45" s="261" t="s">
        <v>771</v>
      </c>
      <c r="B45" s="261"/>
      <c r="C45" s="7">
        <v>812</v>
      </c>
      <c r="D45" s="7">
        <v>261</v>
      </c>
      <c r="E45" s="7">
        <v>172</v>
      </c>
      <c r="F45" s="7">
        <v>4</v>
      </c>
      <c r="G45" s="7">
        <v>2</v>
      </c>
      <c r="H45" s="7">
        <v>16</v>
      </c>
      <c r="I45" s="7">
        <v>2</v>
      </c>
      <c r="J45" s="7">
        <v>792</v>
      </c>
    </row>
    <row r="46" spans="1:10" ht="15">
      <c r="A46" s="261" t="s">
        <v>772</v>
      </c>
      <c r="B46" s="261"/>
      <c r="C46" s="7">
        <v>1503</v>
      </c>
      <c r="D46" s="7">
        <v>151</v>
      </c>
      <c r="E46" s="7">
        <v>93</v>
      </c>
      <c r="F46" s="7">
        <v>0</v>
      </c>
      <c r="G46" s="7">
        <v>5</v>
      </c>
      <c r="H46" s="7">
        <v>25</v>
      </c>
      <c r="I46" s="7">
        <v>2</v>
      </c>
      <c r="J46" s="7">
        <v>1291</v>
      </c>
    </row>
    <row r="47" spans="1:10" ht="15">
      <c r="A47" s="261" t="s">
        <v>773</v>
      </c>
      <c r="B47" s="261"/>
      <c r="C47" s="7">
        <v>826</v>
      </c>
      <c r="D47" s="7">
        <v>277</v>
      </c>
      <c r="E47" s="7">
        <v>149</v>
      </c>
      <c r="F47" s="7">
        <v>0</v>
      </c>
      <c r="G47" s="7">
        <v>2</v>
      </c>
      <c r="H47" s="7">
        <v>18</v>
      </c>
      <c r="I47" s="7">
        <v>5</v>
      </c>
      <c r="J47" s="7">
        <v>712</v>
      </c>
    </row>
    <row r="48" spans="1:10" ht="15">
      <c r="A48" s="261" t="s">
        <v>774</v>
      </c>
      <c r="B48" s="261"/>
      <c r="C48" s="7">
        <v>5282</v>
      </c>
      <c r="D48" s="7">
        <v>283</v>
      </c>
      <c r="E48" s="7">
        <v>224</v>
      </c>
      <c r="F48" s="7">
        <v>0</v>
      </c>
      <c r="G48" s="7">
        <v>1</v>
      </c>
      <c r="H48" s="7">
        <v>180</v>
      </c>
      <c r="I48" s="7">
        <v>9</v>
      </c>
      <c r="J48" s="7">
        <v>3401</v>
      </c>
    </row>
    <row r="49" spans="1:10" s="33" customFormat="1">
      <c r="A49" s="41"/>
      <c r="B49" s="27"/>
      <c r="C49" s="42"/>
      <c r="D49" s="42"/>
      <c r="E49" s="42"/>
      <c r="F49" s="42"/>
      <c r="G49" s="42"/>
      <c r="H49" s="42"/>
      <c r="I49" s="42"/>
      <c r="J49" s="42"/>
    </row>
    <row r="50" spans="1:10">
      <c r="B50" s="1"/>
      <c r="C50" s="43"/>
      <c r="D50" s="43"/>
      <c r="E50" s="43"/>
      <c r="F50" s="43"/>
      <c r="G50" s="43"/>
      <c r="H50" s="43"/>
      <c r="I50" s="43"/>
      <c r="J50" s="43"/>
    </row>
    <row r="53" spans="1:10">
      <c r="C53" s="44"/>
    </row>
    <row r="55" spans="1:10">
      <c r="E55" s="13" t="s">
        <v>50</v>
      </c>
    </row>
  </sheetData>
  <mergeCells count="12">
    <mergeCell ref="A1:J1"/>
    <mergeCell ref="A48:B48"/>
    <mergeCell ref="A43:B43"/>
    <mergeCell ref="A44:B44"/>
    <mergeCell ref="A45:B45"/>
    <mergeCell ref="A46:B46"/>
    <mergeCell ref="A47:B47"/>
    <mergeCell ref="J2:J3"/>
    <mergeCell ref="A2:A3"/>
    <mergeCell ref="B2:B3"/>
    <mergeCell ref="C2:C3"/>
    <mergeCell ref="D2:I2"/>
  </mergeCells>
  <phoneticPr fontId="0" type="noConversion"/>
  <hyperlinks>
    <hyperlink ref="K1" location="'spis tabel'!A1" display="'spis tabel'!A1" xr:uid="{00000000-0004-0000-1F00-000000000000}"/>
  </hyperlinks>
  <pageMargins left="0.75" right="0.75" top="1" bottom="1" header="0.5" footer="0.5"/>
  <pageSetup paperSize="9" scale="85" orientation="portrait" horizontalDpi="300"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R47"/>
  <sheetViews>
    <sheetView showGridLines="0" workbookViewId="0">
      <selection activeCell="S26" sqref="S26"/>
    </sheetView>
  </sheetViews>
  <sheetFormatPr defaultRowHeight="12.75"/>
  <cols>
    <col min="1" max="1" width="5.140625" style="11" customWidth="1"/>
    <col min="2" max="2" width="18.5703125" style="11" customWidth="1"/>
    <col min="3" max="5" width="13.42578125" style="13" customWidth="1"/>
    <col min="6" max="6" width="11.140625" style="13" customWidth="1"/>
    <col min="7" max="7" width="9.85546875" style="13" customWidth="1"/>
    <col min="8" max="8" width="10" style="13" customWidth="1"/>
    <col min="9" max="11" width="9.140625" style="1"/>
    <col min="12" max="12" width="10.28515625" style="1" customWidth="1"/>
    <col min="13" max="13" width="11.42578125" style="1" customWidth="1"/>
    <col min="14" max="15" width="9.140625" style="1"/>
    <col min="16" max="16" width="9.85546875" style="1" customWidth="1"/>
    <col min="17" max="16384" width="9.140625" style="1"/>
  </cols>
  <sheetData>
    <row r="1" spans="1:18">
      <c r="A1" s="240" t="s">
        <v>969</v>
      </c>
      <c r="B1" s="240"/>
      <c r="C1" s="240"/>
      <c r="D1" s="240"/>
      <c r="E1" s="240"/>
      <c r="F1" s="240"/>
      <c r="G1" s="240"/>
      <c r="H1" s="240"/>
      <c r="I1" s="240"/>
      <c r="J1" s="240"/>
      <c r="K1" s="240"/>
      <c r="R1" s="126" t="s">
        <v>754</v>
      </c>
    </row>
    <row r="2" spans="1:18">
      <c r="A2" s="240" t="s">
        <v>905</v>
      </c>
      <c r="B2" s="240"/>
      <c r="C2" s="240"/>
      <c r="D2" s="240"/>
      <c r="E2" s="240"/>
      <c r="F2" s="240"/>
      <c r="G2" s="240"/>
      <c r="H2" s="240"/>
      <c r="I2" s="240"/>
      <c r="J2" s="240"/>
      <c r="K2" s="240"/>
    </row>
    <row r="3" spans="1:18" ht="17.25" customHeight="1">
      <c r="A3" s="280" t="s">
        <v>87</v>
      </c>
      <c r="B3" s="280" t="s">
        <v>2</v>
      </c>
      <c r="C3" s="283" t="s">
        <v>970</v>
      </c>
      <c r="D3" s="284"/>
      <c r="E3" s="284"/>
      <c r="F3" s="284"/>
      <c r="G3" s="284"/>
      <c r="H3" s="284"/>
      <c r="I3" s="284"/>
      <c r="J3" s="284"/>
      <c r="K3" s="284"/>
      <c r="L3" s="284"/>
      <c r="M3" s="284"/>
      <c r="N3" s="284"/>
      <c r="O3" s="284"/>
      <c r="P3" s="284"/>
      <c r="Q3" s="284"/>
    </row>
    <row r="4" spans="1:18" ht="12.75" customHeight="1">
      <c r="A4" s="280"/>
      <c r="B4" s="280"/>
      <c r="C4" s="280" t="s">
        <v>56</v>
      </c>
      <c r="D4" s="281" t="s">
        <v>65</v>
      </c>
      <c r="E4" s="282"/>
      <c r="F4" s="280" t="s">
        <v>805</v>
      </c>
      <c r="G4" s="280"/>
      <c r="H4" s="280"/>
      <c r="I4" s="280"/>
      <c r="J4" s="280"/>
      <c r="K4" s="280"/>
      <c r="L4" s="280" t="s">
        <v>806</v>
      </c>
      <c r="M4" s="280"/>
      <c r="N4" s="280"/>
      <c r="O4" s="280"/>
      <c r="P4" s="280"/>
      <c r="Q4" s="280"/>
    </row>
    <row r="5" spans="1:18" s="9" customFormat="1" ht="60" customHeight="1">
      <c r="A5" s="280"/>
      <c r="B5" s="280"/>
      <c r="C5" s="280"/>
      <c r="D5" s="156" t="s">
        <v>51</v>
      </c>
      <c r="E5" s="156" t="s">
        <v>807</v>
      </c>
      <c r="F5" s="80" t="s">
        <v>82</v>
      </c>
      <c r="G5" s="81" t="s">
        <v>83</v>
      </c>
      <c r="H5" s="81" t="s">
        <v>84</v>
      </c>
      <c r="I5" s="82" t="s">
        <v>107</v>
      </c>
      <c r="J5" s="82" t="s">
        <v>125</v>
      </c>
      <c r="K5" s="82" t="s">
        <v>186</v>
      </c>
      <c r="L5" s="157" t="s">
        <v>115</v>
      </c>
      <c r="M5" s="157" t="s">
        <v>113</v>
      </c>
      <c r="N5" s="157" t="s">
        <v>116</v>
      </c>
      <c r="O5" s="81" t="s">
        <v>114</v>
      </c>
      <c r="P5" s="157" t="s">
        <v>112</v>
      </c>
      <c r="Q5" s="80" t="s">
        <v>117</v>
      </c>
    </row>
    <row r="6" spans="1:18" s="9" customFormat="1" ht="15">
      <c r="A6" s="83" t="s">
        <v>126</v>
      </c>
      <c r="B6" s="83" t="s">
        <v>156</v>
      </c>
      <c r="C6" s="84">
        <v>42</v>
      </c>
      <c r="D6" s="84">
        <v>6</v>
      </c>
      <c r="E6" s="84">
        <v>0</v>
      </c>
      <c r="F6" s="84">
        <v>1</v>
      </c>
      <c r="G6" s="84">
        <v>0</v>
      </c>
      <c r="H6" s="84">
        <v>41</v>
      </c>
      <c r="I6" s="85">
        <v>0</v>
      </c>
      <c r="J6" s="85">
        <v>0</v>
      </c>
      <c r="K6" s="85">
        <v>0</v>
      </c>
      <c r="L6" s="84">
        <v>14</v>
      </c>
      <c r="M6" s="84">
        <v>15</v>
      </c>
      <c r="N6" s="84">
        <v>10</v>
      </c>
      <c r="O6" s="85">
        <v>2</v>
      </c>
      <c r="P6" s="85">
        <v>0</v>
      </c>
      <c r="Q6" s="84">
        <v>1</v>
      </c>
    </row>
    <row r="7" spans="1:18" s="9" customFormat="1" ht="25.5">
      <c r="A7" s="83" t="s">
        <v>127</v>
      </c>
      <c r="B7" s="83" t="s">
        <v>233</v>
      </c>
      <c r="C7" s="84">
        <v>234</v>
      </c>
      <c r="D7" s="84">
        <v>65</v>
      </c>
      <c r="E7" s="84">
        <v>137</v>
      </c>
      <c r="F7" s="86">
        <v>13</v>
      </c>
      <c r="G7" s="86">
        <v>0</v>
      </c>
      <c r="H7" s="86">
        <v>164</v>
      </c>
      <c r="I7" s="85">
        <v>8</v>
      </c>
      <c r="J7" s="85">
        <v>49</v>
      </c>
      <c r="K7" s="85">
        <v>0</v>
      </c>
      <c r="L7" s="84">
        <v>162</v>
      </c>
      <c r="M7" s="86">
        <v>28</v>
      </c>
      <c r="N7" s="86">
        <v>21</v>
      </c>
      <c r="O7" s="85">
        <v>3</v>
      </c>
      <c r="P7" s="85">
        <v>9</v>
      </c>
      <c r="Q7" s="84">
        <v>11</v>
      </c>
    </row>
    <row r="8" spans="1:18" ht="15">
      <c r="A8" s="83" t="s">
        <v>128</v>
      </c>
      <c r="B8" s="83" t="s">
        <v>157</v>
      </c>
      <c r="C8" s="84">
        <v>186</v>
      </c>
      <c r="D8" s="84">
        <v>36</v>
      </c>
      <c r="E8" s="84">
        <v>12</v>
      </c>
      <c r="F8" s="84">
        <v>14</v>
      </c>
      <c r="G8" s="84">
        <v>0</v>
      </c>
      <c r="H8" s="84">
        <v>143</v>
      </c>
      <c r="I8" s="85">
        <v>3</v>
      </c>
      <c r="J8" s="85">
        <v>26</v>
      </c>
      <c r="K8" s="85">
        <v>0</v>
      </c>
      <c r="L8" s="84">
        <v>48</v>
      </c>
      <c r="M8" s="84">
        <v>76</v>
      </c>
      <c r="N8" s="84">
        <v>25</v>
      </c>
      <c r="O8" s="85">
        <v>18</v>
      </c>
      <c r="P8" s="85">
        <v>4</v>
      </c>
      <c r="Q8" s="84">
        <v>15</v>
      </c>
    </row>
    <row r="9" spans="1:18" ht="15">
      <c r="A9" s="83" t="s">
        <v>129</v>
      </c>
      <c r="B9" s="83" t="s">
        <v>158</v>
      </c>
      <c r="C9" s="84">
        <v>194</v>
      </c>
      <c r="D9" s="84">
        <v>47</v>
      </c>
      <c r="E9" s="84">
        <v>8</v>
      </c>
      <c r="F9" s="84">
        <v>2</v>
      </c>
      <c r="G9" s="84">
        <v>0</v>
      </c>
      <c r="H9" s="84">
        <v>161</v>
      </c>
      <c r="I9" s="85">
        <v>0</v>
      </c>
      <c r="J9" s="85">
        <v>31</v>
      </c>
      <c r="K9" s="85">
        <v>0</v>
      </c>
      <c r="L9" s="84">
        <v>31</v>
      </c>
      <c r="M9" s="84">
        <v>54</v>
      </c>
      <c r="N9" s="84">
        <v>54</v>
      </c>
      <c r="O9" s="85">
        <v>33</v>
      </c>
      <c r="P9" s="85">
        <v>3</v>
      </c>
      <c r="Q9" s="84">
        <v>19</v>
      </c>
    </row>
    <row r="10" spans="1:18" ht="15">
      <c r="A10" s="83" t="s">
        <v>130</v>
      </c>
      <c r="B10" s="83" t="s">
        <v>159</v>
      </c>
      <c r="C10" s="84">
        <v>118</v>
      </c>
      <c r="D10" s="84">
        <v>40</v>
      </c>
      <c r="E10" s="84">
        <v>0</v>
      </c>
      <c r="F10" s="84">
        <v>4</v>
      </c>
      <c r="G10" s="84">
        <v>2</v>
      </c>
      <c r="H10" s="84">
        <v>105</v>
      </c>
      <c r="I10" s="85">
        <v>3</v>
      </c>
      <c r="J10" s="85">
        <v>4</v>
      </c>
      <c r="K10" s="85">
        <v>0</v>
      </c>
      <c r="L10" s="84">
        <v>33</v>
      </c>
      <c r="M10" s="84">
        <v>41</v>
      </c>
      <c r="N10" s="84">
        <v>15</v>
      </c>
      <c r="O10" s="85">
        <v>7</v>
      </c>
      <c r="P10" s="85">
        <v>11</v>
      </c>
      <c r="Q10" s="84">
        <v>11</v>
      </c>
    </row>
    <row r="11" spans="1:18" ht="15">
      <c r="A11" s="83" t="s">
        <v>131</v>
      </c>
      <c r="B11" s="83" t="s">
        <v>160</v>
      </c>
      <c r="C11" s="84">
        <v>2106</v>
      </c>
      <c r="D11" s="84">
        <v>847</v>
      </c>
      <c r="E11" s="84">
        <v>1117</v>
      </c>
      <c r="F11" s="84">
        <v>21</v>
      </c>
      <c r="G11" s="84">
        <v>14</v>
      </c>
      <c r="H11" s="84">
        <v>1894</v>
      </c>
      <c r="I11" s="85">
        <v>117</v>
      </c>
      <c r="J11" s="85">
        <v>59</v>
      </c>
      <c r="K11" s="85">
        <v>1</v>
      </c>
      <c r="L11" s="84">
        <v>854</v>
      </c>
      <c r="M11" s="84">
        <v>260</v>
      </c>
      <c r="N11" s="84">
        <v>79</v>
      </c>
      <c r="O11" s="85">
        <v>157</v>
      </c>
      <c r="P11" s="85">
        <v>76</v>
      </c>
      <c r="Q11" s="84">
        <v>680</v>
      </c>
    </row>
    <row r="12" spans="1:18" ht="15">
      <c r="A12" s="83" t="s">
        <v>132</v>
      </c>
      <c r="B12" s="83" t="s">
        <v>161</v>
      </c>
      <c r="C12" s="84">
        <v>497</v>
      </c>
      <c r="D12" s="84">
        <v>234</v>
      </c>
      <c r="E12" s="84">
        <v>7</v>
      </c>
      <c r="F12" s="84">
        <v>4</v>
      </c>
      <c r="G12" s="84">
        <v>1</v>
      </c>
      <c r="H12" s="84">
        <v>475</v>
      </c>
      <c r="I12" s="85">
        <v>7</v>
      </c>
      <c r="J12" s="85">
        <v>10</v>
      </c>
      <c r="K12" s="85">
        <v>0</v>
      </c>
      <c r="L12" s="84">
        <v>133</v>
      </c>
      <c r="M12" s="84">
        <v>44</v>
      </c>
      <c r="N12" s="84">
        <v>64</v>
      </c>
      <c r="O12" s="85">
        <v>27</v>
      </c>
      <c r="P12" s="85">
        <v>173</v>
      </c>
      <c r="Q12" s="84">
        <v>56</v>
      </c>
    </row>
    <row r="13" spans="1:18" ht="15">
      <c r="A13" s="83" t="s">
        <v>133</v>
      </c>
      <c r="B13" s="83" t="s">
        <v>162</v>
      </c>
      <c r="C13" s="84">
        <v>436</v>
      </c>
      <c r="D13" s="84">
        <v>156</v>
      </c>
      <c r="E13" s="84">
        <v>39</v>
      </c>
      <c r="F13" s="84">
        <v>6</v>
      </c>
      <c r="G13" s="84">
        <v>1</v>
      </c>
      <c r="H13" s="84">
        <v>393</v>
      </c>
      <c r="I13" s="85">
        <v>4</v>
      </c>
      <c r="J13" s="85">
        <v>32</v>
      </c>
      <c r="K13" s="85">
        <v>0</v>
      </c>
      <c r="L13" s="84">
        <v>360</v>
      </c>
      <c r="M13" s="84">
        <v>40</v>
      </c>
      <c r="N13" s="84">
        <v>5</v>
      </c>
      <c r="O13" s="85">
        <v>8</v>
      </c>
      <c r="P13" s="85">
        <v>0</v>
      </c>
      <c r="Q13" s="84">
        <v>23</v>
      </c>
    </row>
    <row r="14" spans="1:18" ht="15">
      <c r="A14" s="83" t="s">
        <v>134</v>
      </c>
      <c r="B14" s="83" t="s">
        <v>163</v>
      </c>
      <c r="C14" s="84">
        <v>28</v>
      </c>
      <c r="D14" s="84">
        <v>2</v>
      </c>
      <c r="E14" s="84">
        <v>0</v>
      </c>
      <c r="F14" s="84">
        <v>2</v>
      </c>
      <c r="G14" s="84">
        <v>0</v>
      </c>
      <c r="H14" s="84">
        <v>26</v>
      </c>
      <c r="I14" s="85">
        <v>0</v>
      </c>
      <c r="J14" s="85">
        <v>0</v>
      </c>
      <c r="K14" s="85">
        <v>0</v>
      </c>
      <c r="L14" s="84">
        <v>2</v>
      </c>
      <c r="M14" s="84">
        <v>11</v>
      </c>
      <c r="N14" s="84">
        <v>14</v>
      </c>
      <c r="O14" s="85">
        <v>1</v>
      </c>
      <c r="P14" s="85">
        <v>0</v>
      </c>
      <c r="Q14" s="84">
        <v>0</v>
      </c>
    </row>
    <row r="15" spans="1:18" ht="15">
      <c r="A15" s="83" t="s">
        <v>3</v>
      </c>
      <c r="B15" s="83" t="s">
        <v>164</v>
      </c>
      <c r="C15" s="84">
        <v>334</v>
      </c>
      <c r="D15" s="84">
        <v>61</v>
      </c>
      <c r="E15" s="84">
        <v>78</v>
      </c>
      <c r="F15" s="85">
        <v>33</v>
      </c>
      <c r="G15" s="85">
        <v>3</v>
      </c>
      <c r="H15" s="85">
        <v>262</v>
      </c>
      <c r="I15" s="85">
        <v>4</v>
      </c>
      <c r="J15" s="85">
        <v>24</v>
      </c>
      <c r="K15" s="85">
        <v>8</v>
      </c>
      <c r="L15" s="84">
        <v>89</v>
      </c>
      <c r="M15" s="85">
        <v>68</v>
      </c>
      <c r="N15" s="85">
        <v>92</v>
      </c>
      <c r="O15" s="85">
        <v>37</v>
      </c>
      <c r="P15" s="85">
        <v>0</v>
      </c>
      <c r="Q15" s="84">
        <v>48</v>
      </c>
    </row>
    <row r="16" spans="1:18" ht="15">
      <c r="A16" s="83" t="s">
        <v>6</v>
      </c>
      <c r="B16" s="83" t="s">
        <v>165</v>
      </c>
      <c r="C16" s="84">
        <v>268</v>
      </c>
      <c r="D16" s="84">
        <v>80</v>
      </c>
      <c r="E16" s="84">
        <v>57</v>
      </c>
      <c r="F16" s="87">
        <v>6</v>
      </c>
      <c r="G16" s="87">
        <v>2</v>
      </c>
      <c r="H16" s="87">
        <v>250</v>
      </c>
      <c r="I16" s="85">
        <v>2</v>
      </c>
      <c r="J16" s="85">
        <v>8</v>
      </c>
      <c r="K16" s="85">
        <v>0</v>
      </c>
      <c r="L16" s="84">
        <v>88</v>
      </c>
      <c r="M16" s="87">
        <v>75</v>
      </c>
      <c r="N16" s="87">
        <v>37</v>
      </c>
      <c r="O16" s="85">
        <v>22</v>
      </c>
      <c r="P16" s="85">
        <v>20</v>
      </c>
      <c r="Q16" s="84">
        <v>26</v>
      </c>
    </row>
    <row r="17" spans="1:17" ht="15">
      <c r="A17" s="83" t="s">
        <v>7</v>
      </c>
      <c r="B17" s="83" t="s">
        <v>166</v>
      </c>
      <c r="C17" s="84">
        <v>161</v>
      </c>
      <c r="D17" s="84">
        <v>29</v>
      </c>
      <c r="E17" s="84">
        <v>1</v>
      </c>
      <c r="F17" s="87">
        <v>2</v>
      </c>
      <c r="G17" s="87">
        <v>3</v>
      </c>
      <c r="H17" s="87">
        <v>135</v>
      </c>
      <c r="I17" s="85">
        <v>15</v>
      </c>
      <c r="J17" s="85">
        <v>6</v>
      </c>
      <c r="K17" s="85">
        <v>0</v>
      </c>
      <c r="L17" s="84">
        <v>43</v>
      </c>
      <c r="M17" s="87">
        <v>54</v>
      </c>
      <c r="N17" s="87">
        <v>48</v>
      </c>
      <c r="O17" s="85">
        <v>2</v>
      </c>
      <c r="P17" s="85">
        <v>4</v>
      </c>
      <c r="Q17" s="84">
        <v>10</v>
      </c>
    </row>
    <row r="18" spans="1:17" ht="15">
      <c r="A18" s="83" t="s">
        <v>8</v>
      </c>
      <c r="B18" s="83" t="s">
        <v>167</v>
      </c>
      <c r="C18" s="84">
        <v>433</v>
      </c>
      <c r="D18" s="84">
        <v>190</v>
      </c>
      <c r="E18" s="84">
        <v>92</v>
      </c>
      <c r="F18" s="87">
        <v>8</v>
      </c>
      <c r="G18" s="87">
        <v>2</v>
      </c>
      <c r="H18" s="87">
        <v>385</v>
      </c>
      <c r="I18" s="85">
        <v>2</v>
      </c>
      <c r="J18" s="85">
        <v>36</v>
      </c>
      <c r="K18" s="85">
        <v>0</v>
      </c>
      <c r="L18" s="84">
        <v>135</v>
      </c>
      <c r="M18" s="87">
        <v>117</v>
      </c>
      <c r="N18" s="87">
        <v>22</v>
      </c>
      <c r="O18" s="85">
        <v>13</v>
      </c>
      <c r="P18" s="85">
        <v>89</v>
      </c>
      <c r="Q18" s="84">
        <v>57</v>
      </c>
    </row>
    <row r="19" spans="1:17" ht="15">
      <c r="A19" s="83" t="s">
        <v>11</v>
      </c>
      <c r="B19" s="83" t="s">
        <v>168</v>
      </c>
      <c r="C19" s="84">
        <v>85</v>
      </c>
      <c r="D19" s="84">
        <v>33</v>
      </c>
      <c r="E19" s="84">
        <v>21</v>
      </c>
      <c r="F19" s="87">
        <v>0</v>
      </c>
      <c r="G19" s="87">
        <v>2</v>
      </c>
      <c r="H19" s="87">
        <v>76</v>
      </c>
      <c r="I19" s="85">
        <v>3</v>
      </c>
      <c r="J19" s="85">
        <v>3</v>
      </c>
      <c r="K19" s="85">
        <v>1</v>
      </c>
      <c r="L19" s="84">
        <v>23</v>
      </c>
      <c r="M19" s="87">
        <v>7</v>
      </c>
      <c r="N19" s="87">
        <v>3</v>
      </c>
      <c r="O19" s="85">
        <v>17</v>
      </c>
      <c r="P19" s="85">
        <v>2</v>
      </c>
      <c r="Q19" s="84">
        <v>33</v>
      </c>
    </row>
    <row r="20" spans="1:17" ht="15">
      <c r="A20" s="83" t="s">
        <v>12</v>
      </c>
      <c r="B20" s="83" t="s">
        <v>169</v>
      </c>
      <c r="C20" s="84">
        <v>372</v>
      </c>
      <c r="D20" s="84">
        <v>125</v>
      </c>
      <c r="E20" s="84">
        <v>99</v>
      </c>
      <c r="F20" s="85">
        <v>13</v>
      </c>
      <c r="G20" s="85">
        <v>3</v>
      </c>
      <c r="H20" s="85">
        <v>353</v>
      </c>
      <c r="I20" s="85">
        <v>3</v>
      </c>
      <c r="J20" s="85">
        <v>0</v>
      </c>
      <c r="K20" s="85">
        <v>0</v>
      </c>
      <c r="L20" s="84">
        <v>124</v>
      </c>
      <c r="M20" s="85">
        <v>63</v>
      </c>
      <c r="N20" s="85">
        <v>67</v>
      </c>
      <c r="O20" s="85">
        <v>10</v>
      </c>
      <c r="P20" s="85">
        <v>11</v>
      </c>
      <c r="Q20" s="84">
        <v>97</v>
      </c>
    </row>
    <row r="21" spans="1:17" ht="15">
      <c r="A21" s="83" t="s">
        <v>13</v>
      </c>
      <c r="B21" s="83" t="s">
        <v>170</v>
      </c>
      <c r="C21" s="84">
        <v>185</v>
      </c>
      <c r="D21" s="84">
        <v>57</v>
      </c>
      <c r="E21" s="84">
        <v>16</v>
      </c>
      <c r="F21" s="87">
        <v>1</v>
      </c>
      <c r="G21" s="87">
        <v>0</v>
      </c>
      <c r="H21" s="87">
        <v>182</v>
      </c>
      <c r="I21" s="85">
        <v>1</v>
      </c>
      <c r="J21" s="85">
        <v>0</v>
      </c>
      <c r="K21" s="85">
        <v>1</v>
      </c>
      <c r="L21" s="84">
        <v>57</v>
      </c>
      <c r="M21" s="87">
        <v>73</v>
      </c>
      <c r="N21" s="87">
        <v>8</v>
      </c>
      <c r="O21" s="85">
        <v>3</v>
      </c>
      <c r="P21" s="85">
        <v>4</v>
      </c>
      <c r="Q21" s="84">
        <v>40</v>
      </c>
    </row>
    <row r="22" spans="1:17" ht="15">
      <c r="A22" s="83" t="s">
        <v>14</v>
      </c>
      <c r="B22" s="83" t="s">
        <v>171</v>
      </c>
      <c r="C22" s="84">
        <v>439</v>
      </c>
      <c r="D22" s="84">
        <v>127</v>
      </c>
      <c r="E22" s="84">
        <v>83</v>
      </c>
      <c r="F22" s="87">
        <v>32</v>
      </c>
      <c r="G22" s="87">
        <v>4</v>
      </c>
      <c r="H22" s="87">
        <v>366</v>
      </c>
      <c r="I22" s="85">
        <v>6</v>
      </c>
      <c r="J22" s="85">
        <v>31</v>
      </c>
      <c r="K22" s="85">
        <v>0</v>
      </c>
      <c r="L22" s="84">
        <v>236</v>
      </c>
      <c r="M22" s="87">
        <v>129</v>
      </c>
      <c r="N22" s="87">
        <v>39</v>
      </c>
      <c r="O22" s="85">
        <v>11</v>
      </c>
      <c r="P22" s="85">
        <v>2</v>
      </c>
      <c r="Q22" s="84">
        <v>22</v>
      </c>
    </row>
    <row r="23" spans="1:17" ht="15">
      <c r="A23" s="83" t="s">
        <v>15</v>
      </c>
      <c r="B23" s="83" t="s">
        <v>172</v>
      </c>
      <c r="C23" s="84">
        <v>355</v>
      </c>
      <c r="D23" s="84">
        <v>77</v>
      </c>
      <c r="E23" s="84">
        <v>0</v>
      </c>
      <c r="F23" s="87">
        <v>3</v>
      </c>
      <c r="G23" s="87">
        <v>0</v>
      </c>
      <c r="H23" s="87">
        <v>337</v>
      </c>
      <c r="I23" s="85">
        <v>1</v>
      </c>
      <c r="J23" s="85">
        <v>14</v>
      </c>
      <c r="K23" s="85">
        <v>0</v>
      </c>
      <c r="L23" s="84">
        <v>172</v>
      </c>
      <c r="M23" s="87">
        <v>130</v>
      </c>
      <c r="N23" s="87">
        <v>45</v>
      </c>
      <c r="O23" s="85">
        <v>1</v>
      </c>
      <c r="P23" s="85">
        <v>0</v>
      </c>
      <c r="Q23" s="84">
        <v>7</v>
      </c>
    </row>
    <row r="24" spans="1:17" ht="15">
      <c r="A24" s="83" t="s">
        <v>16</v>
      </c>
      <c r="B24" s="83" t="s">
        <v>173</v>
      </c>
      <c r="C24" s="84">
        <v>118</v>
      </c>
      <c r="D24" s="84">
        <v>27</v>
      </c>
      <c r="E24" s="84">
        <v>0</v>
      </c>
      <c r="F24" s="87">
        <v>6</v>
      </c>
      <c r="G24" s="87">
        <v>1</v>
      </c>
      <c r="H24" s="87">
        <v>108</v>
      </c>
      <c r="I24" s="85">
        <v>2</v>
      </c>
      <c r="J24" s="85">
        <v>1</v>
      </c>
      <c r="K24" s="85">
        <v>0</v>
      </c>
      <c r="L24" s="84">
        <v>22</v>
      </c>
      <c r="M24" s="87">
        <v>41</v>
      </c>
      <c r="N24" s="87">
        <v>38</v>
      </c>
      <c r="O24" s="85">
        <v>7</v>
      </c>
      <c r="P24" s="85">
        <v>1</v>
      </c>
      <c r="Q24" s="84">
        <v>9</v>
      </c>
    </row>
    <row r="25" spans="1:17" ht="15">
      <c r="A25" s="83" t="s">
        <v>17</v>
      </c>
      <c r="B25" s="83" t="s">
        <v>174</v>
      </c>
      <c r="C25" s="84">
        <v>97</v>
      </c>
      <c r="D25" s="84">
        <v>45</v>
      </c>
      <c r="E25" s="84">
        <v>9</v>
      </c>
      <c r="F25" s="87">
        <v>5</v>
      </c>
      <c r="G25" s="87">
        <v>1</v>
      </c>
      <c r="H25" s="87">
        <v>88</v>
      </c>
      <c r="I25" s="85">
        <v>0</v>
      </c>
      <c r="J25" s="85">
        <v>3</v>
      </c>
      <c r="K25" s="85">
        <v>0</v>
      </c>
      <c r="L25" s="84">
        <v>17</v>
      </c>
      <c r="M25" s="87">
        <v>6</v>
      </c>
      <c r="N25" s="87">
        <v>14</v>
      </c>
      <c r="O25" s="85">
        <v>6</v>
      </c>
      <c r="P25" s="85">
        <v>49</v>
      </c>
      <c r="Q25" s="84">
        <v>5</v>
      </c>
    </row>
    <row r="26" spans="1:17" ht="15">
      <c r="A26" s="83" t="s">
        <v>18</v>
      </c>
      <c r="B26" s="83" t="s">
        <v>175</v>
      </c>
      <c r="C26" s="84">
        <v>8203</v>
      </c>
      <c r="D26" s="84">
        <v>2937</v>
      </c>
      <c r="E26" s="84">
        <v>2624</v>
      </c>
      <c r="F26" s="85">
        <v>509</v>
      </c>
      <c r="G26" s="85">
        <v>247</v>
      </c>
      <c r="H26" s="85">
        <v>6731</v>
      </c>
      <c r="I26" s="85">
        <v>177</v>
      </c>
      <c r="J26" s="85">
        <v>528</v>
      </c>
      <c r="K26" s="85">
        <v>11</v>
      </c>
      <c r="L26" s="84">
        <v>2928</v>
      </c>
      <c r="M26" s="85">
        <v>949</v>
      </c>
      <c r="N26" s="85">
        <v>2007</v>
      </c>
      <c r="O26" s="85">
        <v>326</v>
      </c>
      <c r="P26" s="85">
        <v>51</v>
      </c>
      <c r="Q26" s="84">
        <v>1942</v>
      </c>
    </row>
    <row r="27" spans="1:17" ht="15">
      <c r="A27" s="83" t="s">
        <v>21</v>
      </c>
      <c r="B27" s="83" t="s">
        <v>176</v>
      </c>
      <c r="C27" s="84">
        <v>110</v>
      </c>
      <c r="D27" s="84">
        <v>33</v>
      </c>
      <c r="E27" s="84">
        <v>0</v>
      </c>
      <c r="F27" s="87">
        <v>1</v>
      </c>
      <c r="G27" s="87">
        <v>0</v>
      </c>
      <c r="H27" s="87">
        <v>92</v>
      </c>
      <c r="I27" s="85">
        <v>1</v>
      </c>
      <c r="J27" s="85">
        <v>16</v>
      </c>
      <c r="K27" s="85">
        <v>0</v>
      </c>
      <c r="L27" s="84">
        <v>22</v>
      </c>
      <c r="M27" s="87">
        <v>34</v>
      </c>
      <c r="N27" s="87">
        <v>14</v>
      </c>
      <c r="O27" s="85">
        <v>18</v>
      </c>
      <c r="P27" s="85">
        <v>8</v>
      </c>
      <c r="Q27" s="84">
        <v>14</v>
      </c>
    </row>
    <row r="28" spans="1:17" ht="15">
      <c r="A28" s="83" t="s">
        <v>22</v>
      </c>
      <c r="B28" s="83" t="s">
        <v>177</v>
      </c>
      <c r="C28" s="84">
        <v>84</v>
      </c>
      <c r="D28" s="84">
        <v>20</v>
      </c>
      <c r="E28" s="84">
        <v>12</v>
      </c>
      <c r="F28" s="87">
        <v>1</v>
      </c>
      <c r="G28" s="87">
        <v>0</v>
      </c>
      <c r="H28" s="87">
        <v>72</v>
      </c>
      <c r="I28" s="85">
        <v>0</v>
      </c>
      <c r="J28" s="85">
        <v>11</v>
      </c>
      <c r="K28" s="85">
        <v>0</v>
      </c>
      <c r="L28" s="84">
        <v>34</v>
      </c>
      <c r="M28" s="87">
        <v>38</v>
      </c>
      <c r="N28" s="87">
        <v>2</v>
      </c>
      <c r="O28" s="85">
        <v>2</v>
      </c>
      <c r="P28" s="85">
        <v>1</v>
      </c>
      <c r="Q28" s="84">
        <v>7</v>
      </c>
    </row>
    <row r="29" spans="1:17" ht="15">
      <c r="A29" s="83" t="s">
        <v>23</v>
      </c>
      <c r="B29" s="83" t="s">
        <v>178</v>
      </c>
      <c r="C29" s="84">
        <v>281</v>
      </c>
      <c r="D29" s="84">
        <v>94</v>
      </c>
      <c r="E29" s="84">
        <v>47</v>
      </c>
      <c r="F29" s="87">
        <v>6</v>
      </c>
      <c r="G29" s="87">
        <v>0</v>
      </c>
      <c r="H29" s="87">
        <v>228</v>
      </c>
      <c r="I29" s="85">
        <v>16</v>
      </c>
      <c r="J29" s="85">
        <v>31</v>
      </c>
      <c r="K29" s="85">
        <v>0</v>
      </c>
      <c r="L29" s="84">
        <v>75</v>
      </c>
      <c r="M29" s="87">
        <v>71</v>
      </c>
      <c r="N29" s="87">
        <v>27</v>
      </c>
      <c r="O29" s="85">
        <v>48</v>
      </c>
      <c r="P29" s="85">
        <v>7</v>
      </c>
      <c r="Q29" s="84">
        <v>53</v>
      </c>
    </row>
    <row r="30" spans="1:17" ht="15">
      <c r="A30" s="83" t="s">
        <v>24</v>
      </c>
      <c r="B30" s="83" t="s">
        <v>179</v>
      </c>
      <c r="C30" s="84">
        <v>818</v>
      </c>
      <c r="D30" s="84">
        <v>375</v>
      </c>
      <c r="E30" s="84">
        <v>337</v>
      </c>
      <c r="F30" s="85">
        <v>16</v>
      </c>
      <c r="G30" s="85">
        <v>7</v>
      </c>
      <c r="H30" s="85">
        <v>725</v>
      </c>
      <c r="I30" s="85">
        <v>9</v>
      </c>
      <c r="J30" s="85">
        <v>61</v>
      </c>
      <c r="K30" s="85">
        <v>0</v>
      </c>
      <c r="L30" s="84">
        <v>178</v>
      </c>
      <c r="M30" s="85">
        <v>65</v>
      </c>
      <c r="N30" s="85">
        <v>33</v>
      </c>
      <c r="O30" s="85">
        <v>188</v>
      </c>
      <c r="P30" s="85">
        <v>10</v>
      </c>
      <c r="Q30" s="84">
        <v>344</v>
      </c>
    </row>
    <row r="31" spans="1:17" ht="15">
      <c r="A31" s="83" t="s">
        <v>25</v>
      </c>
      <c r="B31" s="83" t="s">
        <v>180</v>
      </c>
      <c r="C31" s="84">
        <v>107</v>
      </c>
      <c r="D31" s="84">
        <v>48</v>
      </c>
      <c r="E31" s="84">
        <v>12</v>
      </c>
      <c r="F31" s="87">
        <v>1</v>
      </c>
      <c r="G31" s="87">
        <v>1</v>
      </c>
      <c r="H31" s="87">
        <v>103</v>
      </c>
      <c r="I31" s="85">
        <v>1</v>
      </c>
      <c r="J31" s="85">
        <v>1</v>
      </c>
      <c r="K31" s="85">
        <v>0</v>
      </c>
      <c r="L31" s="84">
        <v>21</v>
      </c>
      <c r="M31" s="87">
        <v>24</v>
      </c>
      <c r="N31" s="87">
        <v>9</v>
      </c>
      <c r="O31" s="85">
        <v>5</v>
      </c>
      <c r="P31" s="85">
        <v>2</v>
      </c>
      <c r="Q31" s="84">
        <v>46</v>
      </c>
    </row>
    <row r="32" spans="1:17" ht="15">
      <c r="A32" s="83" t="s">
        <v>26</v>
      </c>
      <c r="B32" s="83" t="s">
        <v>181</v>
      </c>
      <c r="C32" s="84">
        <v>483</v>
      </c>
      <c r="D32" s="84">
        <v>133</v>
      </c>
      <c r="E32" s="84">
        <v>11</v>
      </c>
      <c r="F32" s="85">
        <v>10</v>
      </c>
      <c r="G32" s="85">
        <v>1</v>
      </c>
      <c r="H32" s="85">
        <v>337</v>
      </c>
      <c r="I32" s="85">
        <v>73</v>
      </c>
      <c r="J32" s="85">
        <v>53</v>
      </c>
      <c r="K32" s="85">
        <v>9</v>
      </c>
      <c r="L32" s="84">
        <v>8</v>
      </c>
      <c r="M32" s="85">
        <v>51</v>
      </c>
      <c r="N32" s="85">
        <v>49</v>
      </c>
      <c r="O32" s="85">
        <v>4</v>
      </c>
      <c r="P32" s="85">
        <v>0</v>
      </c>
      <c r="Q32" s="84">
        <v>371</v>
      </c>
    </row>
    <row r="33" spans="1:17" ht="15">
      <c r="A33" s="83" t="s">
        <v>27</v>
      </c>
      <c r="B33" s="83" t="s">
        <v>182</v>
      </c>
      <c r="C33" s="84">
        <v>71</v>
      </c>
      <c r="D33" s="84">
        <v>9</v>
      </c>
      <c r="E33" s="84">
        <v>9</v>
      </c>
      <c r="F33" s="85">
        <v>2</v>
      </c>
      <c r="G33" s="85">
        <v>0</v>
      </c>
      <c r="H33" s="85">
        <v>66</v>
      </c>
      <c r="I33" s="85">
        <v>1</v>
      </c>
      <c r="J33" s="85">
        <v>1</v>
      </c>
      <c r="K33" s="85">
        <v>1</v>
      </c>
      <c r="L33" s="84">
        <v>11</v>
      </c>
      <c r="M33" s="85">
        <v>35</v>
      </c>
      <c r="N33" s="85">
        <v>23</v>
      </c>
      <c r="O33" s="85">
        <v>2</v>
      </c>
      <c r="P33" s="85">
        <v>0</v>
      </c>
      <c r="Q33" s="84">
        <v>0</v>
      </c>
    </row>
    <row r="34" spans="1:17" ht="15">
      <c r="A34" s="83" t="s">
        <v>28</v>
      </c>
      <c r="B34" s="83" t="s">
        <v>183</v>
      </c>
      <c r="C34" s="84">
        <v>681</v>
      </c>
      <c r="D34" s="84">
        <v>268</v>
      </c>
      <c r="E34" s="84">
        <v>470</v>
      </c>
      <c r="F34" s="85">
        <v>1</v>
      </c>
      <c r="G34" s="85">
        <v>1</v>
      </c>
      <c r="H34" s="85">
        <v>531</v>
      </c>
      <c r="I34" s="85">
        <v>19</v>
      </c>
      <c r="J34" s="85">
        <v>129</v>
      </c>
      <c r="K34" s="85">
        <v>0</v>
      </c>
      <c r="L34" s="84">
        <v>258</v>
      </c>
      <c r="M34" s="85">
        <v>84</v>
      </c>
      <c r="N34" s="85">
        <v>85</v>
      </c>
      <c r="O34" s="85">
        <v>54</v>
      </c>
      <c r="P34" s="85">
        <v>34</v>
      </c>
      <c r="Q34" s="84">
        <v>166</v>
      </c>
    </row>
    <row r="35" spans="1:17" ht="15">
      <c r="A35" s="83" t="s">
        <v>29</v>
      </c>
      <c r="B35" s="83" t="s">
        <v>184</v>
      </c>
      <c r="C35" s="84">
        <v>421</v>
      </c>
      <c r="D35" s="84">
        <v>178</v>
      </c>
      <c r="E35" s="84">
        <v>87</v>
      </c>
      <c r="F35" s="85">
        <v>4</v>
      </c>
      <c r="G35" s="85">
        <v>0</v>
      </c>
      <c r="H35" s="85">
        <v>330</v>
      </c>
      <c r="I35" s="85">
        <v>40</v>
      </c>
      <c r="J35" s="85">
        <v>47</v>
      </c>
      <c r="K35" s="85">
        <v>0</v>
      </c>
      <c r="L35" s="84">
        <v>319</v>
      </c>
      <c r="M35" s="85">
        <v>46</v>
      </c>
      <c r="N35" s="85">
        <v>26</v>
      </c>
      <c r="O35" s="85">
        <v>8</v>
      </c>
      <c r="P35" s="85">
        <v>1</v>
      </c>
      <c r="Q35" s="84">
        <v>21</v>
      </c>
    </row>
    <row r="36" spans="1:17" ht="15">
      <c r="A36" s="83" t="s">
        <v>30</v>
      </c>
      <c r="B36" s="83" t="s">
        <v>185</v>
      </c>
      <c r="C36" s="84">
        <v>57</v>
      </c>
      <c r="D36" s="84">
        <v>9</v>
      </c>
      <c r="E36" s="84">
        <v>0</v>
      </c>
      <c r="F36" s="85">
        <v>3</v>
      </c>
      <c r="G36" s="85">
        <v>1</v>
      </c>
      <c r="H36" s="85">
        <v>53</v>
      </c>
      <c r="I36" s="85">
        <v>0</v>
      </c>
      <c r="J36" s="85">
        <v>0</v>
      </c>
      <c r="K36" s="85">
        <v>0</v>
      </c>
      <c r="L36" s="84">
        <v>14</v>
      </c>
      <c r="M36" s="85">
        <v>17</v>
      </c>
      <c r="N36" s="85">
        <v>1</v>
      </c>
      <c r="O36" s="85">
        <v>11</v>
      </c>
      <c r="P36" s="85">
        <v>9</v>
      </c>
      <c r="Q36" s="84">
        <v>5</v>
      </c>
    </row>
    <row r="37" spans="1:17" ht="15">
      <c r="A37" s="285" t="s">
        <v>86</v>
      </c>
      <c r="B37" s="279"/>
      <c r="C37" s="131">
        <v>18004</v>
      </c>
      <c r="D37" s="131">
        <v>6388</v>
      </c>
      <c r="E37" s="131">
        <v>5385</v>
      </c>
      <c r="F37" s="131">
        <v>730</v>
      </c>
      <c r="G37" s="131">
        <v>297</v>
      </c>
      <c r="H37" s="131">
        <v>15212</v>
      </c>
      <c r="I37" s="131">
        <v>518</v>
      </c>
      <c r="J37" s="131">
        <v>1215</v>
      </c>
      <c r="K37" s="131">
        <v>32</v>
      </c>
      <c r="L37" s="131">
        <v>6511</v>
      </c>
      <c r="M37" s="131">
        <v>2746</v>
      </c>
      <c r="N37" s="131">
        <v>2976</v>
      </c>
      <c r="O37" s="131">
        <v>1051</v>
      </c>
      <c r="P37" s="131">
        <v>581</v>
      </c>
      <c r="Q37" s="131">
        <v>4139</v>
      </c>
    </row>
    <row r="38" spans="1:17" ht="15">
      <c r="A38" s="279" t="s">
        <v>770</v>
      </c>
      <c r="B38" s="279"/>
      <c r="C38" s="88">
        <v>4091</v>
      </c>
      <c r="D38" s="88">
        <v>1515</v>
      </c>
      <c r="E38" s="88">
        <v>1256</v>
      </c>
      <c r="F38" s="88">
        <v>73</v>
      </c>
      <c r="G38" s="88">
        <v>24</v>
      </c>
      <c r="H38" s="88">
        <v>3688</v>
      </c>
      <c r="I38" s="88">
        <v>150</v>
      </c>
      <c r="J38" s="88">
        <v>155</v>
      </c>
      <c r="K38" s="88">
        <v>1</v>
      </c>
      <c r="L38" s="88">
        <v>1815</v>
      </c>
      <c r="M38" s="88">
        <v>663</v>
      </c>
      <c r="N38" s="88">
        <v>294</v>
      </c>
      <c r="O38" s="88">
        <v>212</v>
      </c>
      <c r="P38" s="88">
        <v>304</v>
      </c>
      <c r="Q38" s="88">
        <v>803</v>
      </c>
    </row>
    <row r="39" spans="1:17" ht="15">
      <c r="A39" s="279" t="s">
        <v>771</v>
      </c>
      <c r="B39" s="279"/>
      <c r="C39" s="88">
        <v>929</v>
      </c>
      <c r="D39" s="88">
        <v>216</v>
      </c>
      <c r="E39" s="88">
        <v>101</v>
      </c>
      <c r="F39" s="88">
        <v>46</v>
      </c>
      <c r="G39" s="88">
        <v>4</v>
      </c>
      <c r="H39" s="88">
        <v>697</v>
      </c>
      <c r="I39" s="88">
        <v>77</v>
      </c>
      <c r="J39" s="88">
        <v>88</v>
      </c>
      <c r="K39" s="88">
        <v>17</v>
      </c>
      <c r="L39" s="88">
        <v>133</v>
      </c>
      <c r="M39" s="88">
        <v>168</v>
      </c>
      <c r="N39" s="88">
        <v>157</v>
      </c>
      <c r="O39" s="88">
        <v>44</v>
      </c>
      <c r="P39" s="88">
        <v>1</v>
      </c>
      <c r="Q39" s="88">
        <v>426</v>
      </c>
    </row>
    <row r="40" spans="1:17" ht="15">
      <c r="A40" s="279" t="s">
        <v>772</v>
      </c>
      <c r="B40" s="279"/>
      <c r="C40" s="88">
        <v>1686</v>
      </c>
      <c r="D40" s="88">
        <v>618</v>
      </c>
      <c r="E40" s="88">
        <v>627</v>
      </c>
      <c r="F40" s="88">
        <v>18</v>
      </c>
      <c r="G40" s="88">
        <v>5</v>
      </c>
      <c r="H40" s="88">
        <v>1419</v>
      </c>
      <c r="I40" s="88">
        <v>24</v>
      </c>
      <c r="J40" s="88">
        <v>220</v>
      </c>
      <c r="K40" s="88">
        <v>0</v>
      </c>
      <c r="L40" s="88">
        <v>534</v>
      </c>
      <c r="M40" s="88">
        <v>364</v>
      </c>
      <c r="N40" s="88">
        <v>212</v>
      </c>
      <c r="O40" s="88">
        <v>140</v>
      </c>
      <c r="P40" s="88">
        <v>154</v>
      </c>
      <c r="Q40" s="88">
        <v>282</v>
      </c>
    </row>
    <row r="41" spans="1:17" ht="15">
      <c r="A41" s="279" t="s">
        <v>773</v>
      </c>
      <c r="B41" s="279"/>
      <c r="C41" s="88">
        <v>522</v>
      </c>
      <c r="D41" s="88">
        <v>116</v>
      </c>
      <c r="E41" s="88">
        <v>146</v>
      </c>
      <c r="F41" s="88">
        <v>25</v>
      </c>
      <c r="G41" s="88">
        <v>2</v>
      </c>
      <c r="H41" s="88">
        <v>432</v>
      </c>
      <c r="I41" s="88">
        <v>11</v>
      </c>
      <c r="J41" s="88">
        <v>51</v>
      </c>
      <c r="K41" s="88">
        <v>1</v>
      </c>
      <c r="L41" s="88">
        <v>223</v>
      </c>
      <c r="M41" s="88">
        <v>136</v>
      </c>
      <c r="N41" s="88">
        <v>93</v>
      </c>
      <c r="O41" s="88">
        <v>25</v>
      </c>
      <c r="P41" s="88">
        <v>19</v>
      </c>
      <c r="Q41" s="88">
        <v>26</v>
      </c>
    </row>
    <row r="42" spans="1:17" ht="15">
      <c r="A42" s="279" t="s">
        <v>774</v>
      </c>
      <c r="B42" s="279"/>
      <c r="C42" s="88">
        <v>10776</v>
      </c>
      <c r="D42" s="88">
        <v>3923</v>
      </c>
      <c r="E42" s="88">
        <v>3255</v>
      </c>
      <c r="F42" s="88">
        <v>568</v>
      </c>
      <c r="G42" s="88">
        <v>262</v>
      </c>
      <c r="H42" s="88">
        <v>8976</v>
      </c>
      <c r="I42" s="88">
        <v>256</v>
      </c>
      <c r="J42" s="88">
        <v>701</v>
      </c>
      <c r="K42" s="88">
        <v>13</v>
      </c>
      <c r="L42" s="88">
        <v>3806</v>
      </c>
      <c r="M42" s="88">
        <v>1415</v>
      </c>
      <c r="N42" s="88">
        <v>2220</v>
      </c>
      <c r="O42" s="88">
        <v>630</v>
      </c>
      <c r="P42" s="88">
        <v>103</v>
      </c>
      <c r="Q42" s="88">
        <v>2602</v>
      </c>
    </row>
    <row r="43" spans="1:17">
      <c r="A43" s="278" t="s">
        <v>978</v>
      </c>
      <c r="B43" s="278"/>
      <c r="C43" s="278"/>
      <c r="D43" s="278"/>
      <c r="E43" s="278"/>
      <c r="F43" s="278"/>
      <c r="G43" s="278"/>
      <c r="H43" s="278"/>
      <c r="I43" s="278"/>
      <c r="J43" s="278"/>
    </row>
    <row r="45" spans="1:17">
      <c r="C45" s="44"/>
      <c r="D45" s="44"/>
      <c r="E45" s="44"/>
    </row>
    <row r="47" spans="1:17">
      <c r="G47" s="13" t="s">
        <v>50</v>
      </c>
    </row>
  </sheetData>
  <mergeCells count="16">
    <mergeCell ref="L4:Q4"/>
    <mergeCell ref="C3:Q3"/>
    <mergeCell ref="A37:B37"/>
    <mergeCell ref="A38:B38"/>
    <mergeCell ref="A39:B39"/>
    <mergeCell ref="A43:J43"/>
    <mergeCell ref="A40:B40"/>
    <mergeCell ref="A41:B41"/>
    <mergeCell ref="A42:B42"/>
    <mergeCell ref="A1:K1"/>
    <mergeCell ref="A2:K2"/>
    <mergeCell ref="A3:A5"/>
    <mergeCell ref="B3:B5"/>
    <mergeCell ref="C4:C5"/>
    <mergeCell ref="F4:K4"/>
    <mergeCell ref="D4:E4"/>
  </mergeCells>
  <hyperlinks>
    <hyperlink ref="R1" location="'spis tabel'!A1" display="'spis tabel'!A1" xr:uid="{00000000-0004-0000-2000-000000000000}"/>
  </hyperlinks>
  <pageMargins left="0.75" right="0.75" top="1" bottom="1" header="0.5" footer="0.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43"/>
  <sheetViews>
    <sheetView showGridLines="0" workbookViewId="0">
      <selection activeCell="C37" sqref="C37:J42"/>
    </sheetView>
  </sheetViews>
  <sheetFormatPr defaultRowHeight="12.75"/>
  <cols>
    <col min="1" max="1" width="4.85546875" customWidth="1"/>
    <col min="2" max="2" width="20.85546875" customWidth="1"/>
    <col min="4" max="4" width="12.85546875" customWidth="1"/>
    <col min="5" max="5" width="15.7109375" customWidth="1"/>
    <col min="7" max="7" width="12" customWidth="1"/>
    <col min="8" max="9" width="11" customWidth="1"/>
    <col min="10" max="10" width="13.28515625" customWidth="1"/>
  </cols>
  <sheetData>
    <row r="1" spans="1:11" ht="12.75" customHeight="1">
      <c r="A1" s="240" t="s">
        <v>971</v>
      </c>
      <c r="B1" s="240"/>
      <c r="C1" s="240"/>
      <c r="D1" s="240"/>
      <c r="E1" s="240"/>
      <c r="F1" s="240"/>
      <c r="G1" s="240"/>
      <c r="H1" s="240"/>
      <c r="I1" s="240"/>
      <c r="J1" s="240"/>
      <c r="K1" s="178" t="s">
        <v>754</v>
      </c>
    </row>
    <row r="2" spans="1:11">
      <c r="A2" s="240" t="s">
        <v>906</v>
      </c>
      <c r="B2" s="240"/>
      <c r="C2" s="240"/>
      <c r="D2" s="240"/>
      <c r="E2" s="240"/>
      <c r="F2" s="240"/>
      <c r="G2" s="240"/>
      <c r="H2" s="240"/>
      <c r="I2" s="240"/>
      <c r="J2" s="240"/>
    </row>
    <row r="3" spans="1:11" ht="12.75" customHeight="1">
      <c r="A3" s="280" t="s">
        <v>87</v>
      </c>
      <c r="B3" s="280" t="s">
        <v>2</v>
      </c>
      <c r="C3" s="283" t="s">
        <v>972</v>
      </c>
      <c r="D3" s="284"/>
      <c r="E3" s="284"/>
      <c r="F3" s="284"/>
      <c r="G3" s="284"/>
      <c r="H3" s="284"/>
      <c r="I3" s="284"/>
      <c r="J3" s="284"/>
    </row>
    <row r="4" spans="1:11" ht="12.75" customHeight="1">
      <c r="A4" s="280"/>
      <c r="B4" s="280"/>
      <c r="C4" s="280" t="s">
        <v>56</v>
      </c>
      <c r="D4" s="281" t="s">
        <v>249</v>
      </c>
      <c r="E4" s="282"/>
      <c r="F4" s="281" t="s">
        <v>837</v>
      </c>
      <c r="G4" s="286"/>
      <c r="H4" s="286"/>
      <c r="I4" s="286"/>
      <c r="J4" s="286"/>
    </row>
    <row r="5" spans="1:11" ht="74.25" customHeight="1">
      <c r="A5" s="280"/>
      <c r="B5" s="280"/>
      <c r="C5" s="280"/>
      <c r="D5" s="177" t="s">
        <v>838</v>
      </c>
      <c r="E5" s="177" t="s">
        <v>839</v>
      </c>
      <c r="F5" s="81" t="s">
        <v>84</v>
      </c>
      <c r="G5" s="82" t="s">
        <v>107</v>
      </c>
      <c r="H5" s="82" t="s">
        <v>125</v>
      </c>
      <c r="I5" s="82" t="s">
        <v>82</v>
      </c>
      <c r="J5" s="82" t="s">
        <v>250</v>
      </c>
    </row>
    <row r="6" spans="1:11" ht="15">
      <c r="A6" s="83" t="s">
        <v>126</v>
      </c>
      <c r="B6" s="83" t="s">
        <v>156</v>
      </c>
      <c r="C6" s="84">
        <v>20</v>
      </c>
      <c r="D6" s="84">
        <v>20</v>
      </c>
      <c r="E6" s="84">
        <v>0</v>
      </c>
      <c r="F6" s="84">
        <v>15</v>
      </c>
      <c r="G6" s="85">
        <v>5</v>
      </c>
      <c r="H6" s="85">
        <v>0</v>
      </c>
      <c r="I6" s="85">
        <v>0</v>
      </c>
      <c r="J6" s="85">
        <v>0</v>
      </c>
    </row>
    <row r="7" spans="1:11" ht="15" customHeight="1">
      <c r="A7" s="83" t="s">
        <v>127</v>
      </c>
      <c r="B7" s="83" t="s">
        <v>233</v>
      </c>
      <c r="C7" s="84">
        <v>53</v>
      </c>
      <c r="D7" s="86">
        <v>52</v>
      </c>
      <c r="E7" s="86">
        <v>1</v>
      </c>
      <c r="F7" s="86">
        <v>52</v>
      </c>
      <c r="G7" s="85">
        <v>1</v>
      </c>
      <c r="H7" s="85">
        <v>0</v>
      </c>
      <c r="I7" s="85">
        <v>0</v>
      </c>
      <c r="J7" s="85">
        <v>0</v>
      </c>
    </row>
    <row r="8" spans="1:11" ht="15">
      <c r="A8" s="83" t="s">
        <v>128</v>
      </c>
      <c r="B8" s="83" t="s">
        <v>157</v>
      </c>
      <c r="C8" s="84">
        <v>42</v>
      </c>
      <c r="D8" s="84">
        <v>39</v>
      </c>
      <c r="E8" s="86">
        <v>3</v>
      </c>
      <c r="F8" s="84">
        <v>41</v>
      </c>
      <c r="G8" s="85">
        <v>0</v>
      </c>
      <c r="H8" s="85">
        <v>0</v>
      </c>
      <c r="I8" s="85">
        <v>1</v>
      </c>
      <c r="J8" s="85">
        <v>0</v>
      </c>
    </row>
    <row r="9" spans="1:11" ht="15">
      <c r="A9" s="83" t="s">
        <v>129</v>
      </c>
      <c r="B9" s="83" t="s">
        <v>158</v>
      </c>
      <c r="C9" s="84">
        <v>12</v>
      </c>
      <c r="D9" s="84">
        <v>12</v>
      </c>
      <c r="E9" s="86">
        <v>0</v>
      </c>
      <c r="F9" s="84">
        <v>12</v>
      </c>
      <c r="G9" s="85">
        <v>0</v>
      </c>
      <c r="H9" s="85">
        <v>0</v>
      </c>
      <c r="I9" s="85">
        <v>0</v>
      </c>
      <c r="J9" s="85">
        <v>0</v>
      </c>
    </row>
    <row r="10" spans="1:11" ht="15">
      <c r="A10" s="83" t="s">
        <v>130</v>
      </c>
      <c r="B10" s="83" t="s">
        <v>159</v>
      </c>
      <c r="C10" s="84">
        <v>27</v>
      </c>
      <c r="D10" s="84">
        <v>27</v>
      </c>
      <c r="E10" s="86">
        <v>0</v>
      </c>
      <c r="F10" s="84">
        <v>27</v>
      </c>
      <c r="G10" s="85">
        <v>0</v>
      </c>
      <c r="H10" s="85">
        <v>0</v>
      </c>
      <c r="I10" s="85">
        <v>0</v>
      </c>
      <c r="J10" s="85">
        <v>0</v>
      </c>
    </row>
    <row r="11" spans="1:11" ht="15">
      <c r="A11" s="83" t="s">
        <v>131</v>
      </c>
      <c r="B11" s="83" t="s">
        <v>160</v>
      </c>
      <c r="C11" s="84">
        <v>0</v>
      </c>
      <c r="D11" s="84">
        <v>0</v>
      </c>
      <c r="E11" s="86">
        <v>0</v>
      </c>
      <c r="F11" s="84">
        <v>0</v>
      </c>
      <c r="G11" s="85">
        <v>0</v>
      </c>
      <c r="H11" s="85">
        <v>0</v>
      </c>
      <c r="I11" s="85">
        <v>0</v>
      </c>
      <c r="J11" s="85">
        <v>0</v>
      </c>
    </row>
    <row r="12" spans="1:11" ht="15">
      <c r="A12" s="83" t="s">
        <v>132</v>
      </c>
      <c r="B12" s="83" t="s">
        <v>161</v>
      </c>
      <c r="C12" s="84">
        <v>200</v>
      </c>
      <c r="D12" s="84">
        <v>200</v>
      </c>
      <c r="E12" s="86">
        <v>0</v>
      </c>
      <c r="F12" s="84">
        <v>199</v>
      </c>
      <c r="G12" s="85">
        <v>1</v>
      </c>
      <c r="H12" s="85">
        <v>0</v>
      </c>
      <c r="I12" s="85">
        <v>0</v>
      </c>
      <c r="J12" s="85">
        <v>0</v>
      </c>
    </row>
    <row r="13" spans="1:11" ht="15">
      <c r="A13" s="83" t="s">
        <v>133</v>
      </c>
      <c r="B13" s="83" t="s">
        <v>162</v>
      </c>
      <c r="C13" s="84">
        <v>1</v>
      </c>
      <c r="D13" s="84">
        <v>0</v>
      </c>
      <c r="E13" s="86">
        <v>1</v>
      </c>
      <c r="F13" s="84">
        <v>1</v>
      </c>
      <c r="G13" s="85">
        <v>0</v>
      </c>
      <c r="H13" s="85">
        <v>0</v>
      </c>
      <c r="I13" s="85">
        <v>0</v>
      </c>
      <c r="J13" s="85">
        <v>0</v>
      </c>
    </row>
    <row r="14" spans="1:11" ht="15">
      <c r="A14" s="83" t="s">
        <v>134</v>
      </c>
      <c r="B14" s="83" t="s">
        <v>163</v>
      </c>
      <c r="C14" s="84">
        <v>4</v>
      </c>
      <c r="D14" s="84">
        <v>4</v>
      </c>
      <c r="E14" s="86">
        <v>0</v>
      </c>
      <c r="F14" s="84">
        <v>4</v>
      </c>
      <c r="G14" s="85">
        <v>0</v>
      </c>
      <c r="H14" s="85">
        <v>0</v>
      </c>
      <c r="I14" s="85">
        <v>0</v>
      </c>
      <c r="J14" s="85">
        <v>0</v>
      </c>
    </row>
    <row r="15" spans="1:11" ht="15">
      <c r="A15" s="83" t="s">
        <v>3</v>
      </c>
      <c r="B15" s="83" t="s">
        <v>164</v>
      </c>
      <c r="C15" s="84">
        <v>10</v>
      </c>
      <c r="D15" s="85">
        <v>10</v>
      </c>
      <c r="E15" s="86">
        <v>0</v>
      </c>
      <c r="F15" s="85">
        <v>9</v>
      </c>
      <c r="G15" s="85">
        <v>1</v>
      </c>
      <c r="H15" s="85">
        <v>0</v>
      </c>
      <c r="I15" s="85">
        <v>0</v>
      </c>
      <c r="J15" s="85">
        <v>0</v>
      </c>
    </row>
    <row r="16" spans="1:11" ht="15">
      <c r="A16" s="83" t="s">
        <v>6</v>
      </c>
      <c r="B16" s="83" t="s">
        <v>165</v>
      </c>
      <c r="C16" s="84">
        <v>23</v>
      </c>
      <c r="D16" s="87">
        <v>23</v>
      </c>
      <c r="E16" s="86">
        <v>0</v>
      </c>
      <c r="F16" s="87">
        <v>23</v>
      </c>
      <c r="G16" s="85">
        <v>0</v>
      </c>
      <c r="H16" s="85">
        <v>0</v>
      </c>
      <c r="I16" s="85">
        <v>0</v>
      </c>
      <c r="J16" s="85">
        <v>0</v>
      </c>
    </row>
    <row r="17" spans="1:10" ht="15">
      <c r="A17" s="83" t="s">
        <v>7</v>
      </c>
      <c r="B17" s="83" t="s">
        <v>166</v>
      </c>
      <c r="C17" s="84">
        <v>24</v>
      </c>
      <c r="D17" s="87">
        <v>24</v>
      </c>
      <c r="E17" s="86">
        <v>0</v>
      </c>
      <c r="F17" s="87">
        <v>22</v>
      </c>
      <c r="G17" s="85">
        <v>0</v>
      </c>
      <c r="H17" s="85">
        <v>0</v>
      </c>
      <c r="I17" s="85">
        <v>2</v>
      </c>
      <c r="J17" s="85">
        <v>0</v>
      </c>
    </row>
    <row r="18" spans="1:10" ht="15">
      <c r="A18" s="83" t="s">
        <v>8</v>
      </c>
      <c r="B18" s="83" t="s">
        <v>167</v>
      </c>
      <c r="C18" s="84">
        <v>137</v>
      </c>
      <c r="D18" s="87">
        <v>137</v>
      </c>
      <c r="E18" s="87">
        <v>0</v>
      </c>
      <c r="F18" s="87">
        <v>137</v>
      </c>
      <c r="G18" s="85">
        <v>0</v>
      </c>
      <c r="H18" s="85">
        <v>0</v>
      </c>
      <c r="I18" s="85">
        <v>0</v>
      </c>
      <c r="J18" s="85">
        <v>0</v>
      </c>
    </row>
    <row r="19" spans="1:10" ht="15">
      <c r="A19" s="83" t="s">
        <v>11</v>
      </c>
      <c r="B19" s="83" t="s">
        <v>168</v>
      </c>
      <c r="C19" s="84">
        <v>20</v>
      </c>
      <c r="D19" s="87">
        <v>20</v>
      </c>
      <c r="E19" s="87">
        <v>0</v>
      </c>
      <c r="F19" s="87">
        <v>20</v>
      </c>
      <c r="G19" s="85">
        <v>0</v>
      </c>
      <c r="H19" s="85">
        <v>0</v>
      </c>
      <c r="I19" s="85">
        <v>0</v>
      </c>
      <c r="J19" s="85">
        <v>0</v>
      </c>
    </row>
    <row r="20" spans="1:10" ht="15">
      <c r="A20" s="83" t="s">
        <v>12</v>
      </c>
      <c r="B20" s="83" t="s">
        <v>169</v>
      </c>
      <c r="C20" s="84">
        <v>50</v>
      </c>
      <c r="D20" s="85">
        <v>50</v>
      </c>
      <c r="E20" s="87">
        <v>0</v>
      </c>
      <c r="F20" s="85">
        <v>50</v>
      </c>
      <c r="G20" s="85">
        <v>0</v>
      </c>
      <c r="H20" s="85">
        <v>0</v>
      </c>
      <c r="I20" s="85">
        <v>0</v>
      </c>
      <c r="J20" s="85">
        <v>0</v>
      </c>
    </row>
    <row r="21" spans="1:10" ht="15">
      <c r="A21" s="83" t="s">
        <v>13</v>
      </c>
      <c r="B21" s="83" t="s">
        <v>170</v>
      </c>
      <c r="C21" s="84">
        <v>11</v>
      </c>
      <c r="D21" s="87">
        <v>10</v>
      </c>
      <c r="E21" s="87">
        <v>1</v>
      </c>
      <c r="F21" s="87">
        <v>11</v>
      </c>
      <c r="G21" s="85">
        <v>0</v>
      </c>
      <c r="H21" s="85">
        <v>0</v>
      </c>
      <c r="I21" s="85">
        <v>0</v>
      </c>
      <c r="J21" s="85">
        <v>0</v>
      </c>
    </row>
    <row r="22" spans="1:10" ht="15">
      <c r="A22" s="83" t="s">
        <v>14</v>
      </c>
      <c r="B22" s="83" t="s">
        <v>171</v>
      </c>
      <c r="C22" s="84">
        <v>9</v>
      </c>
      <c r="D22" s="87">
        <v>8</v>
      </c>
      <c r="E22" s="87">
        <v>1</v>
      </c>
      <c r="F22" s="87">
        <v>9</v>
      </c>
      <c r="G22" s="85">
        <v>0</v>
      </c>
      <c r="H22" s="85">
        <v>0</v>
      </c>
      <c r="I22" s="85">
        <v>0</v>
      </c>
      <c r="J22" s="85">
        <v>0</v>
      </c>
    </row>
    <row r="23" spans="1:10" ht="15">
      <c r="A23" s="83" t="s">
        <v>15</v>
      </c>
      <c r="B23" s="83" t="s">
        <v>172</v>
      </c>
      <c r="C23" s="84">
        <v>25</v>
      </c>
      <c r="D23" s="87">
        <v>23</v>
      </c>
      <c r="E23" s="87">
        <v>2</v>
      </c>
      <c r="F23" s="87">
        <v>23</v>
      </c>
      <c r="G23" s="85">
        <v>2</v>
      </c>
      <c r="H23" s="85">
        <v>0</v>
      </c>
      <c r="I23" s="85">
        <v>0</v>
      </c>
      <c r="J23" s="85">
        <v>0</v>
      </c>
    </row>
    <row r="24" spans="1:10" ht="15">
      <c r="A24" s="83" t="s">
        <v>16</v>
      </c>
      <c r="B24" s="83" t="s">
        <v>173</v>
      </c>
      <c r="C24" s="84">
        <v>17</v>
      </c>
      <c r="D24" s="87">
        <v>16</v>
      </c>
      <c r="E24" s="87">
        <v>1</v>
      </c>
      <c r="F24" s="87">
        <v>17</v>
      </c>
      <c r="G24" s="85">
        <v>0</v>
      </c>
      <c r="H24" s="85">
        <v>0</v>
      </c>
      <c r="I24" s="85">
        <v>0</v>
      </c>
      <c r="J24" s="85">
        <v>0</v>
      </c>
    </row>
    <row r="25" spans="1:10" ht="15">
      <c r="A25" s="83" t="s">
        <v>17</v>
      </c>
      <c r="B25" s="83" t="s">
        <v>174</v>
      </c>
      <c r="C25" s="84">
        <v>9</v>
      </c>
      <c r="D25" s="87">
        <v>9</v>
      </c>
      <c r="E25" s="87">
        <v>0</v>
      </c>
      <c r="F25" s="87">
        <v>9</v>
      </c>
      <c r="G25" s="85">
        <v>0</v>
      </c>
      <c r="H25" s="85">
        <v>0</v>
      </c>
      <c r="I25" s="85">
        <v>0</v>
      </c>
      <c r="J25" s="85">
        <v>0</v>
      </c>
    </row>
    <row r="26" spans="1:10" ht="15">
      <c r="A26" s="83" t="s">
        <v>18</v>
      </c>
      <c r="B26" s="83" t="s">
        <v>175</v>
      </c>
      <c r="C26" s="84">
        <v>195</v>
      </c>
      <c r="D26" s="85">
        <v>187</v>
      </c>
      <c r="E26" s="85">
        <v>8</v>
      </c>
      <c r="F26" s="85">
        <v>188</v>
      </c>
      <c r="G26" s="85">
        <v>7</v>
      </c>
      <c r="H26" s="85">
        <v>0</v>
      </c>
      <c r="I26" s="85">
        <v>0</v>
      </c>
      <c r="J26" s="85">
        <v>0</v>
      </c>
    </row>
    <row r="27" spans="1:10" ht="15">
      <c r="A27" s="83" t="s">
        <v>21</v>
      </c>
      <c r="B27" s="83" t="s">
        <v>176</v>
      </c>
      <c r="C27" s="84">
        <v>29</v>
      </c>
      <c r="D27" s="87">
        <v>29</v>
      </c>
      <c r="E27" s="87">
        <v>0</v>
      </c>
      <c r="F27" s="87">
        <v>29</v>
      </c>
      <c r="G27" s="85">
        <v>0</v>
      </c>
      <c r="H27" s="85">
        <v>0</v>
      </c>
      <c r="I27" s="85">
        <v>0</v>
      </c>
      <c r="J27" s="85">
        <v>0</v>
      </c>
    </row>
    <row r="28" spans="1:10" ht="15">
      <c r="A28" s="83" t="s">
        <v>22</v>
      </c>
      <c r="B28" s="83" t="s">
        <v>177</v>
      </c>
      <c r="C28" s="84">
        <v>4</v>
      </c>
      <c r="D28" s="87">
        <v>3</v>
      </c>
      <c r="E28" s="87">
        <v>1</v>
      </c>
      <c r="F28" s="87">
        <v>4</v>
      </c>
      <c r="G28" s="85">
        <v>0</v>
      </c>
      <c r="H28" s="85">
        <v>0</v>
      </c>
      <c r="I28" s="85">
        <v>0</v>
      </c>
      <c r="J28" s="85">
        <v>0</v>
      </c>
    </row>
    <row r="29" spans="1:10" ht="15">
      <c r="A29" s="83" t="s">
        <v>23</v>
      </c>
      <c r="B29" s="83" t="s">
        <v>178</v>
      </c>
      <c r="C29" s="84">
        <v>28</v>
      </c>
      <c r="D29" s="87">
        <v>28</v>
      </c>
      <c r="E29" s="87">
        <v>0</v>
      </c>
      <c r="F29" s="87">
        <v>28</v>
      </c>
      <c r="G29" s="85">
        <v>0</v>
      </c>
      <c r="H29" s="85">
        <v>0</v>
      </c>
      <c r="I29" s="85">
        <v>0</v>
      </c>
      <c r="J29" s="85">
        <v>0</v>
      </c>
    </row>
    <row r="30" spans="1:10" ht="15">
      <c r="A30" s="83" t="s">
        <v>24</v>
      </c>
      <c r="B30" s="83" t="s">
        <v>179</v>
      </c>
      <c r="C30" s="84">
        <v>107</v>
      </c>
      <c r="D30" s="85">
        <v>107</v>
      </c>
      <c r="E30" s="87">
        <v>0</v>
      </c>
      <c r="F30" s="85">
        <v>106</v>
      </c>
      <c r="G30" s="85">
        <v>0</v>
      </c>
      <c r="H30" s="85">
        <v>1</v>
      </c>
      <c r="I30" s="85">
        <v>0</v>
      </c>
      <c r="J30" s="85">
        <v>0</v>
      </c>
    </row>
    <row r="31" spans="1:10" ht="15">
      <c r="A31" s="83" t="s">
        <v>25</v>
      </c>
      <c r="B31" s="83" t="s">
        <v>180</v>
      </c>
      <c r="C31" s="84">
        <v>30</v>
      </c>
      <c r="D31" s="87">
        <v>23</v>
      </c>
      <c r="E31" s="87">
        <v>7</v>
      </c>
      <c r="F31" s="87">
        <v>30</v>
      </c>
      <c r="G31" s="85">
        <v>0</v>
      </c>
      <c r="H31" s="85">
        <v>0</v>
      </c>
      <c r="I31" s="85">
        <v>0</v>
      </c>
      <c r="J31" s="85">
        <v>0</v>
      </c>
    </row>
    <row r="32" spans="1:10" ht="15">
      <c r="A32" s="83" t="s">
        <v>26</v>
      </c>
      <c r="B32" s="83" t="s">
        <v>181</v>
      </c>
      <c r="C32" s="84">
        <v>2</v>
      </c>
      <c r="D32" s="84">
        <v>2</v>
      </c>
      <c r="E32" s="87">
        <v>0</v>
      </c>
      <c r="F32" s="87">
        <v>2</v>
      </c>
      <c r="G32" s="87">
        <v>0</v>
      </c>
      <c r="H32" s="87">
        <v>0</v>
      </c>
      <c r="I32" s="85">
        <v>0</v>
      </c>
      <c r="J32" s="85">
        <v>0</v>
      </c>
    </row>
    <row r="33" spans="1:10" ht="15">
      <c r="A33" s="83" t="s">
        <v>27</v>
      </c>
      <c r="B33" s="83" t="s">
        <v>182</v>
      </c>
      <c r="C33" s="84">
        <v>69</v>
      </c>
      <c r="D33" s="84">
        <v>69</v>
      </c>
      <c r="E33" s="87">
        <v>0</v>
      </c>
      <c r="F33" s="87">
        <v>64</v>
      </c>
      <c r="G33" s="87">
        <v>0</v>
      </c>
      <c r="H33" s="87">
        <v>5</v>
      </c>
      <c r="I33" s="85">
        <v>0</v>
      </c>
      <c r="J33" s="85">
        <v>0</v>
      </c>
    </row>
    <row r="34" spans="1:10" ht="15">
      <c r="A34" s="83" t="s">
        <v>28</v>
      </c>
      <c r="B34" s="83" t="s">
        <v>183</v>
      </c>
      <c r="C34" s="84">
        <v>50</v>
      </c>
      <c r="D34" s="85">
        <v>50</v>
      </c>
      <c r="E34" s="87">
        <v>0</v>
      </c>
      <c r="F34" s="85">
        <v>48</v>
      </c>
      <c r="G34" s="87">
        <v>2</v>
      </c>
      <c r="H34" s="87">
        <v>0</v>
      </c>
      <c r="I34" s="85">
        <v>0</v>
      </c>
      <c r="J34" s="85">
        <v>0</v>
      </c>
    </row>
    <row r="35" spans="1:10" ht="15">
      <c r="A35" s="83" t="s">
        <v>29</v>
      </c>
      <c r="B35" s="83" t="s">
        <v>184</v>
      </c>
      <c r="C35" s="84">
        <v>31</v>
      </c>
      <c r="D35" s="85">
        <v>29</v>
      </c>
      <c r="E35" s="87">
        <v>2</v>
      </c>
      <c r="F35" s="85">
        <v>21</v>
      </c>
      <c r="G35" s="87">
        <v>10</v>
      </c>
      <c r="H35" s="87">
        <v>0</v>
      </c>
      <c r="I35" s="85">
        <v>0</v>
      </c>
      <c r="J35" s="85">
        <v>0</v>
      </c>
    </row>
    <row r="36" spans="1:10" ht="15">
      <c r="A36" s="83" t="s">
        <v>30</v>
      </c>
      <c r="B36" s="83" t="s">
        <v>185</v>
      </c>
      <c r="C36" s="84">
        <v>11</v>
      </c>
      <c r="D36" s="85">
        <v>11</v>
      </c>
      <c r="E36" s="87">
        <v>0</v>
      </c>
      <c r="F36" s="85">
        <v>11</v>
      </c>
      <c r="G36" s="87">
        <v>0</v>
      </c>
      <c r="H36" s="87">
        <v>0</v>
      </c>
      <c r="I36" s="85">
        <v>0</v>
      </c>
      <c r="J36" s="85">
        <v>0</v>
      </c>
    </row>
    <row r="37" spans="1:10" ht="15">
      <c r="A37" s="285" t="s">
        <v>86</v>
      </c>
      <c r="B37" s="279"/>
      <c r="C37" s="131">
        <v>1250</v>
      </c>
      <c r="D37" s="131">
        <v>1222</v>
      </c>
      <c r="E37" s="131">
        <v>28</v>
      </c>
      <c r="F37" s="131">
        <v>1212</v>
      </c>
      <c r="G37" s="131">
        <v>29</v>
      </c>
      <c r="H37" s="131">
        <v>6</v>
      </c>
      <c r="I37" s="131">
        <v>3</v>
      </c>
      <c r="J37" s="131">
        <v>0</v>
      </c>
    </row>
    <row r="38" spans="1:10" ht="15">
      <c r="A38" s="279" t="s">
        <v>770</v>
      </c>
      <c r="B38" s="279"/>
      <c r="C38" s="88">
        <v>268</v>
      </c>
      <c r="D38" s="88">
        <v>264</v>
      </c>
      <c r="E38" s="88">
        <v>4</v>
      </c>
      <c r="F38" s="88">
        <v>263</v>
      </c>
      <c r="G38" s="88">
        <v>3</v>
      </c>
      <c r="H38" s="88">
        <v>0</v>
      </c>
      <c r="I38" s="88">
        <v>2</v>
      </c>
      <c r="J38" s="88">
        <v>0</v>
      </c>
    </row>
    <row r="39" spans="1:10" ht="15">
      <c r="A39" s="279" t="s">
        <v>771</v>
      </c>
      <c r="B39" s="279"/>
      <c r="C39" s="88">
        <v>20</v>
      </c>
      <c r="D39" s="88">
        <v>19</v>
      </c>
      <c r="E39" s="88">
        <v>1</v>
      </c>
      <c r="F39" s="88">
        <v>19</v>
      </c>
      <c r="G39" s="88">
        <v>1</v>
      </c>
      <c r="H39" s="88">
        <v>0</v>
      </c>
      <c r="I39" s="88">
        <v>0</v>
      </c>
      <c r="J39" s="88">
        <v>0</v>
      </c>
    </row>
    <row r="40" spans="1:10" ht="15">
      <c r="A40" s="279" t="s">
        <v>772</v>
      </c>
      <c r="B40" s="279"/>
      <c r="C40" s="88">
        <v>251</v>
      </c>
      <c r="D40" s="88">
        <v>251</v>
      </c>
      <c r="E40" s="88">
        <v>0</v>
      </c>
      <c r="F40" s="88">
        <v>249</v>
      </c>
      <c r="G40" s="88">
        <v>2</v>
      </c>
      <c r="H40" s="88">
        <v>0</v>
      </c>
      <c r="I40" s="88">
        <v>0</v>
      </c>
      <c r="J40" s="88">
        <v>0</v>
      </c>
    </row>
    <row r="41" spans="1:10" ht="15">
      <c r="A41" s="279" t="s">
        <v>773</v>
      </c>
      <c r="B41" s="279"/>
      <c r="C41" s="88">
        <v>170</v>
      </c>
      <c r="D41" s="88">
        <v>168</v>
      </c>
      <c r="E41" s="88">
        <v>2</v>
      </c>
      <c r="F41" s="88">
        <v>159</v>
      </c>
      <c r="G41" s="88">
        <v>6</v>
      </c>
      <c r="H41" s="88">
        <v>5</v>
      </c>
      <c r="I41" s="88">
        <v>0</v>
      </c>
      <c r="J41" s="88">
        <v>0</v>
      </c>
    </row>
    <row r="42" spans="1:10" ht="15">
      <c r="A42" s="279" t="s">
        <v>774</v>
      </c>
      <c r="B42" s="279"/>
      <c r="C42" s="88">
        <v>541</v>
      </c>
      <c r="D42" s="88">
        <v>520</v>
      </c>
      <c r="E42" s="88">
        <v>21</v>
      </c>
      <c r="F42" s="88">
        <v>522</v>
      </c>
      <c r="G42" s="88">
        <v>17</v>
      </c>
      <c r="H42" s="88">
        <v>1</v>
      </c>
      <c r="I42" s="88">
        <v>1</v>
      </c>
      <c r="J42" s="88">
        <v>0</v>
      </c>
    </row>
    <row r="43" spans="1:10">
      <c r="A43" s="278" t="s">
        <v>978</v>
      </c>
      <c r="B43" s="278"/>
      <c r="C43" s="278"/>
      <c r="D43" s="278"/>
      <c r="E43" s="278"/>
      <c r="F43" s="278"/>
      <c r="G43" s="278"/>
      <c r="H43" s="278"/>
      <c r="I43" s="278"/>
      <c r="J43" s="278"/>
    </row>
  </sheetData>
  <mergeCells count="15">
    <mergeCell ref="A43:J43"/>
    <mergeCell ref="A1:J1"/>
    <mergeCell ref="A2:J2"/>
    <mergeCell ref="A3:A5"/>
    <mergeCell ref="B3:B5"/>
    <mergeCell ref="C3:J3"/>
    <mergeCell ref="C4:C5"/>
    <mergeCell ref="D4:E4"/>
    <mergeCell ref="F4:J4"/>
    <mergeCell ref="A42:B42"/>
    <mergeCell ref="A37:B37"/>
    <mergeCell ref="A38:B38"/>
    <mergeCell ref="A39:B39"/>
    <mergeCell ref="A40:B40"/>
    <mergeCell ref="A41:B41"/>
  </mergeCells>
  <hyperlinks>
    <hyperlink ref="K1" location="'spis tabel'!A1" display="Powrót do spisu tabel" xr:uid="{00000000-0004-0000-2100-000000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55"/>
  <sheetViews>
    <sheetView showGridLines="0" workbookViewId="0">
      <selection sqref="A1:F1"/>
    </sheetView>
  </sheetViews>
  <sheetFormatPr defaultRowHeight="12.75"/>
  <cols>
    <col min="1" max="1" width="5.28515625" style="11" customWidth="1"/>
    <col min="2" max="2" width="22.5703125" style="11" customWidth="1"/>
    <col min="3" max="4" width="13.140625" style="13" customWidth="1"/>
    <col min="5" max="5" width="14" style="13" customWidth="1"/>
    <col min="6" max="6" width="13.7109375" style="13" customWidth="1"/>
    <col min="7" max="16384" width="9.140625" style="1"/>
  </cols>
  <sheetData>
    <row r="1" spans="1:7">
      <c r="A1" s="240" t="s">
        <v>973</v>
      </c>
      <c r="B1" s="240"/>
      <c r="C1" s="240"/>
      <c r="D1" s="240"/>
      <c r="E1" s="240"/>
      <c r="F1" s="240"/>
      <c r="G1" s="126" t="s">
        <v>754</v>
      </c>
    </row>
    <row r="2" spans="1:7" ht="27" customHeight="1">
      <c r="A2" s="257" t="s">
        <v>87</v>
      </c>
      <c r="B2" s="257" t="s">
        <v>2</v>
      </c>
      <c r="C2" s="257" t="s">
        <v>109</v>
      </c>
      <c r="D2" s="257"/>
      <c r="E2" s="257" t="s">
        <v>108</v>
      </c>
      <c r="F2" s="257"/>
    </row>
    <row r="3" spans="1:7" s="9" customFormat="1" ht="43.15" customHeight="1">
      <c r="A3" s="257"/>
      <c r="B3" s="257"/>
      <c r="C3" s="45" t="s">
        <v>111</v>
      </c>
      <c r="D3" s="45" t="s">
        <v>110</v>
      </c>
      <c r="E3" s="45" t="s">
        <v>111</v>
      </c>
      <c r="F3" s="45" t="s">
        <v>110</v>
      </c>
    </row>
    <row r="4" spans="1:7" s="9" customFormat="1" ht="15">
      <c r="A4" s="69" t="s">
        <v>126</v>
      </c>
      <c r="B4" s="69" t="s">
        <v>156</v>
      </c>
      <c r="C4" s="70">
        <v>1</v>
      </c>
      <c r="D4" s="70">
        <v>2</v>
      </c>
      <c r="E4" s="70">
        <v>0</v>
      </c>
      <c r="F4" s="70">
        <v>0</v>
      </c>
    </row>
    <row r="5" spans="1:7" s="9" customFormat="1" ht="14.25" customHeight="1">
      <c r="A5" s="69" t="s">
        <v>127</v>
      </c>
      <c r="B5" s="69" t="s">
        <v>233</v>
      </c>
      <c r="C5" s="7">
        <v>1</v>
      </c>
      <c r="D5" s="7">
        <v>14</v>
      </c>
      <c r="E5" s="7">
        <v>0</v>
      </c>
      <c r="F5" s="7">
        <v>0</v>
      </c>
    </row>
    <row r="6" spans="1:7" ht="15">
      <c r="A6" s="69" t="s">
        <v>128</v>
      </c>
      <c r="B6" s="69" t="s">
        <v>157</v>
      </c>
      <c r="C6" s="70">
        <v>0</v>
      </c>
      <c r="D6" s="70">
        <v>0</v>
      </c>
      <c r="E6" s="70">
        <v>0</v>
      </c>
      <c r="F6" s="70">
        <v>0</v>
      </c>
    </row>
    <row r="7" spans="1:7" ht="15">
      <c r="A7" s="69" t="s">
        <v>129</v>
      </c>
      <c r="B7" s="69" t="s">
        <v>158</v>
      </c>
      <c r="C7" s="70">
        <v>0</v>
      </c>
      <c r="D7" s="70">
        <v>0</v>
      </c>
      <c r="E7" s="70">
        <v>0</v>
      </c>
      <c r="F7" s="70">
        <v>0</v>
      </c>
    </row>
    <row r="8" spans="1:7" ht="15">
      <c r="A8" s="69" t="s">
        <v>130</v>
      </c>
      <c r="B8" s="69" t="s">
        <v>159</v>
      </c>
      <c r="C8" s="70">
        <v>1</v>
      </c>
      <c r="D8" s="70">
        <v>3</v>
      </c>
      <c r="E8" s="70">
        <v>0</v>
      </c>
      <c r="F8" s="70">
        <v>0</v>
      </c>
    </row>
    <row r="9" spans="1:7" ht="15">
      <c r="A9" s="69" t="s">
        <v>131</v>
      </c>
      <c r="B9" s="69" t="s">
        <v>160</v>
      </c>
      <c r="C9" s="70">
        <v>1</v>
      </c>
      <c r="D9" s="70">
        <v>1</v>
      </c>
      <c r="E9" s="70">
        <v>0</v>
      </c>
      <c r="F9" s="70">
        <v>0</v>
      </c>
    </row>
    <row r="10" spans="1:7" ht="15">
      <c r="A10" s="69" t="s">
        <v>132</v>
      </c>
      <c r="B10" s="69" t="s">
        <v>161</v>
      </c>
      <c r="C10" s="70">
        <v>1</v>
      </c>
      <c r="D10" s="70">
        <v>29</v>
      </c>
      <c r="E10" s="70">
        <v>1</v>
      </c>
      <c r="F10" s="70">
        <v>1</v>
      </c>
    </row>
    <row r="11" spans="1:7" s="30" customFormat="1" ht="15">
      <c r="A11" s="74" t="s">
        <v>278</v>
      </c>
      <c r="B11" s="73" t="s">
        <v>32</v>
      </c>
      <c r="C11" s="70">
        <v>0</v>
      </c>
      <c r="D11" s="70">
        <v>0</v>
      </c>
      <c r="E11" s="70">
        <v>0</v>
      </c>
      <c r="F11" s="70">
        <v>0</v>
      </c>
    </row>
    <row r="12" spans="1:7" s="30" customFormat="1" ht="15">
      <c r="A12" s="74" t="s">
        <v>279</v>
      </c>
      <c r="B12" s="73" t="s">
        <v>35</v>
      </c>
      <c r="C12" s="70">
        <v>1</v>
      </c>
      <c r="D12" s="70">
        <v>29</v>
      </c>
      <c r="E12" s="70">
        <v>1</v>
      </c>
      <c r="F12" s="70">
        <v>1</v>
      </c>
    </row>
    <row r="13" spans="1:7" ht="15">
      <c r="A13" s="69" t="s">
        <v>133</v>
      </c>
      <c r="B13" s="69" t="s">
        <v>162</v>
      </c>
      <c r="C13" s="70">
        <v>0</v>
      </c>
      <c r="D13" s="70">
        <v>0</v>
      </c>
      <c r="E13" s="70">
        <v>0</v>
      </c>
      <c r="F13" s="70">
        <v>0</v>
      </c>
    </row>
    <row r="14" spans="1:7" ht="15">
      <c r="A14" s="69" t="s">
        <v>134</v>
      </c>
      <c r="B14" s="69" t="s">
        <v>163</v>
      </c>
      <c r="C14" s="70">
        <v>1</v>
      </c>
      <c r="D14" s="70">
        <v>5</v>
      </c>
      <c r="E14" s="70">
        <v>0</v>
      </c>
      <c r="F14" s="70">
        <v>0</v>
      </c>
    </row>
    <row r="15" spans="1:7" ht="15">
      <c r="A15" s="69" t="s">
        <v>3</v>
      </c>
      <c r="B15" s="69" t="s">
        <v>164</v>
      </c>
      <c r="C15" s="70">
        <v>1</v>
      </c>
      <c r="D15" s="70">
        <v>34</v>
      </c>
      <c r="E15" s="70">
        <v>1</v>
      </c>
      <c r="F15" s="70">
        <v>37</v>
      </c>
    </row>
    <row r="16" spans="1:7" s="30" customFormat="1" ht="15">
      <c r="A16" s="74" t="s">
        <v>4</v>
      </c>
      <c r="B16" s="73" t="s">
        <v>32</v>
      </c>
      <c r="C16" s="70">
        <v>0</v>
      </c>
      <c r="D16" s="70">
        <v>0</v>
      </c>
      <c r="E16" s="70">
        <v>0</v>
      </c>
      <c r="F16" s="70">
        <v>0</v>
      </c>
    </row>
    <row r="17" spans="1:6" s="30" customFormat="1" ht="15">
      <c r="A17" s="74" t="s">
        <v>5</v>
      </c>
      <c r="B17" s="73" t="s">
        <v>31</v>
      </c>
      <c r="C17" s="70">
        <v>1</v>
      </c>
      <c r="D17" s="70">
        <v>34</v>
      </c>
      <c r="E17" s="70">
        <v>1</v>
      </c>
      <c r="F17" s="70">
        <v>37</v>
      </c>
    </row>
    <row r="18" spans="1:6" ht="15">
      <c r="A18" s="69" t="s">
        <v>6</v>
      </c>
      <c r="B18" s="69" t="s">
        <v>165</v>
      </c>
      <c r="C18" s="70">
        <v>0</v>
      </c>
      <c r="D18" s="70">
        <v>0</v>
      </c>
      <c r="E18" s="70">
        <v>0</v>
      </c>
      <c r="F18" s="70">
        <v>0</v>
      </c>
    </row>
    <row r="19" spans="1:6" ht="15">
      <c r="A19" s="69" t="s">
        <v>7</v>
      </c>
      <c r="B19" s="69" t="s">
        <v>166</v>
      </c>
      <c r="C19" s="70">
        <v>1</v>
      </c>
      <c r="D19" s="70">
        <v>5</v>
      </c>
      <c r="E19" s="70">
        <v>0</v>
      </c>
      <c r="F19" s="70">
        <v>0</v>
      </c>
    </row>
    <row r="20" spans="1:6" ht="15">
      <c r="A20" s="69" t="s">
        <v>8</v>
      </c>
      <c r="B20" s="69" t="s">
        <v>167</v>
      </c>
      <c r="C20" s="70">
        <v>0</v>
      </c>
      <c r="D20" s="70">
        <v>0</v>
      </c>
      <c r="E20" s="70">
        <v>0</v>
      </c>
      <c r="F20" s="70">
        <v>0</v>
      </c>
    </row>
    <row r="21" spans="1:6" s="30" customFormat="1" ht="15">
      <c r="A21" s="74" t="s">
        <v>9</v>
      </c>
      <c r="B21" s="73" t="s">
        <v>32</v>
      </c>
      <c r="C21" s="70">
        <v>0</v>
      </c>
      <c r="D21" s="70">
        <v>0</v>
      </c>
      <c r="E21" s="70">
        <v>0</v>
      </c>
      <c r="F21" s="70">
        <v>0</v>
      </c>
    </row>
    <row r="22" spans="1:6" s="30" customFormat="1" ht="15">
      <c r="A22" s="74" t="s">
        <v>10</v>
      </c>
      <c r="B22" s="73" t="s">
        <v>33</v>
      </c>
      <c r="C22" s="70">
        <v>0</v>
      </c>
      <c r="D22" s="70">
        <v>0</v>
      </c>
      <c r="E22" s="70">
        <v>0</v>
      </c>
      <c r="F22" s="70">
        <v>0</v>
      </c>
    </row>
    <row r="23" spans="1:6" ht="15">
      <c r="A23" s="69" t="s">
        <v>11</v>
      </c>
      <c r="B23" s="69" t="s">
        <v>168</v>
      </c>
      <c r="C23" s="70">
        <v>1</v>
      </c>
      <c r="D23" s="70">
        <v>2</v>
      </c>
      <c r="E23" s="70">
        <v>0</v>
      </c>
      <c r="F23" s="70">
        <v>0</v>
      </c>
    </row>
    <row r="24" spans="1:6" ht="15">
      <c r="A24" s="69" t="s">
        <v>12</v>
      </c>
      <c r="B24" s="69" t="s">
        <v>169</v>
      </c>
      <c r="C24" s="70">
        <v>1</v>
      </c>
      <c r="D24" s="70">
        <v>11</v>
      </c>
      <c r="E24" s="70">
        <v>0</v>
      </c>
      <c r="F24" s="70">
        <v>0</v>
      </c>
    </row>
    <row r="25" spans="1:6" ht="15">
      <c r="A25" s="69" t="s">
        <v>13</v>
      </c>
      <c r="B25" s="69" t="s">
        <v>170</v>
      </c>
      <c r="C25" s="70">
        <v>1</v>
      </c>
      <c r="D25" s="70">
        <v>4</v>
      </c>
      <c r="E25" s="70">
        <v>0</v>
      </c>
      <c r="F25" s="70">
        <v>0</v>
      </c>
    </row>
    <row r="26" spans="1:6" ht="15">
      <c r="A26" s="69" t="s">
        <v>14</v>
      </c>
      <c r="B26" s="69" t="s">
        <v>171</v>
      </c>
      <c r="C26" s="70">
        <v>1</v>
      </c>
      <c r="D26" s="70">
        <v>11</v>
      </c>
      <c r="E26" s="70">
        <v>0</v>
      </c>
      <c r="F26" s="70">
        <v>0</v>
      </c>
    </row>
    <row r="27" spans="1:6" ht="15">
      <c r="A27" s="69" t="s">
        <v>15</v>
      </c>
      <c r="B27" s="69" t="s">
        <v>172</v>
      </c>
      <c r="C27" s="70">
        <v>0</v>
      </c>
      <c r="D27" s="70">
        <v>0</v>
      </c>
      <c r="E27" s="70">
        <v>1</v>
      </c>
      <c r="F27" s="70">
        <v>4</v>
      </c>
    </row>
    <row r="28" spans="1:6" ht="15">
      <c r="A28" s="69" t="s">
        <v>16</v>
      </c>
      <c r="B28" s="69" t="s">
        <v>173</v>
      </c>
      <c r="C28" s="70">
        <v>1</v>
      </c>
      <c r="D28" s="70">
        <v>17</v>
      </c>
      <c r="E28" s="70">
        <v>0</v>
      </c>
      <c r="F28" s="70">
        <v>0</v>
      </c>
    </row>
    <row r="29" spans="1:6" ht="15">
      <c r="A29" s="69" t="s">
        <v>17</v>
      </c>
      <c r="B29" s="69" t="s">
        <v>174</v>
      </c>
      <c r="C29" s="70">
        <v>0</v>
      </c>
      <c r="D29" s="70">
        <v>0</v>
      </c>
      <c r="E29" s="70">
        <v>0</v>
      </c>
      <c r="F29" s="70">
        <v>0</v>
      </c>
    </row>
    <row r="30" spans="1:6" ht="15">
      <c r="A30" s="69" t="s">
        <v>18</v>
      </c>
      <c r="B30" s="69" t="s">
        <v>175</v>
      </c>
      <c r="C30" s="70">
        <v>2</v>
      </c>
      <c r="D30" s="70">
        <v>107</v>
      </c>
      <c r="E30" s="70">
        <v>3</v>
      </c>
      <c r="F30" s="70">
        <v>76</v>
      </c>
    </row>
    <row r="31" spans="1:6" s="30" customFormat="1" ht="15">
      <c r="A31" s="74" t="s">
        <v>19</v>
      </c>
      <c r="B31" s="73" t="s">
        <v>32</v>
      </c>
      <c r="C31" s="70">
        <v>1</v>
      </c>
      <c r="D31" s="70">
        <v>53</v>
      </c>
      <c r="E31" s="70">
        <v>0</v>
      </c>
      <c r="F31" s="70">
        <v>0</v>
      </c>
    </row>
    <row r="32" spans="1:6" s="30" customFormat="1" ht="15">
      <c r="A32" s="74" t="s">
        <v>20</v>
      </c>
      <c r="B32" s="73" t="s">
        <v>34</v>
      </c>
      <c r="C32" s="70">
        <v>1</v>
      </c>
      <c r="D32" s="70">
        <v>54</v>
      </c>
      <c r="E32" s="70">
        <v>3</v>
      </c>
      <c r="F32" s="70">
        <v>76</v>
      </c>
    </row>
    <row r="33" spans="1:6" ht="15">
      <c r="A33" s="69" t="s">
        <v>21</v>
      </c>
      <c r="B33" s="69" t="s">
        <v>176</v>
      </c>
      <c r="C33" s="70">
        <v>0</v>
      </c>
      <c r="D33" s="70">
        <v>0</v>
      </c>
      <c r="E33" s="70">
        <v>0</v>
      </c>
      <c r="F33" s="70">
        <v>0</v>
      </c>
    </row>
    <row r="34" spans="1:6" ht="15">
      <c r="A34" s="69" t="s">
        <v>22</v>
      </c>
      <c r="B34" s="69" t="s">
        <v>177</v>
      </c>
      <c r="C34" s="70">
        <v>0</v>
      </c>
      <c r="D34" s="70">
        <v>0</v>
      </c>
      <c r="E34" s="70">
        <v>0</v>
      </c>
      <c r="F34" s="70">
        <v>0</v>
      </c>
    </row>
    <row r="35" spans="1:6" ht="15">
      <c r="A35" s="69" t="s">
        <v>23</v>
      </c>
      <c r="B35" s="69" t="s">
        <v>178</v>
      </c>
      <c r="C35" s="70">
        <v>1</v>
      </c>
      <c r="D35" s="70">
        <v>4</v>
      </c>
      <c r="E35" s="70">
        <v>1</v>
      </c>
      <c r="F35" s="70">
        <v>1</v>
      </c>
    </row>
    <row r="36" spans="1:6" ht="15">
      <c r="A36" s="69" t="s">
        <v>24</v>
      </c>
      <c r="B36" s="69" t="s">
        <v>179</v>
      </c>
      <c r="C36" s="70">
        <v>1</v>
      </c>
      <c r="D36" s="70">
        <v>4</v>
      </c>
      <c r="E36" s="70">
        <v>0</v>
      </c>
      <c r="F36" s="70">
        <v>0</v>
      </c>
    </row>
    <row r="37" spans="1:6" ht="15">
      <c r="A37" s="69" t="s">
        <v>25</v>
      </c>
      <c r="B37" s="69" t="s">
        <v>180</v>
      </c>
      <c r="C37" s="70">
        <v>1</v>
      </c>
      <c r="D37" s="70">
        <v>4</v>
      </c>
      <c r="E37" s="70">
        <v>0</v>
      </c>
      <c r="F37" s="70">
        <v>0</v>
      </c>
    </row>
    <row r="38" spans="1:6" ht="15">
      <c r="A38" s="69" t="s">
        <v>26</v>
      </c>
      <c r="B38" s="69" t="s">
        <v>181</v>
      </c>
      <c r="C38" s="70">
        <v>0</v>
      </c>
      <c r="D38" s="70">
        <v>0</v>
      </c>
      <c r="E38" s="70">
        <v>0</v>
      </c>
      <c r="F38" s="70">
        <v>0</v>
      </c>
    </row>
    <row r="39" spans="1:6" ht="15">
      <c r="A39" s="69" t="s">
        <v>27</v>
      </c>
      <c r="B39" s="69" t="s">
        <v>182</v>
      </c>
      <c r="C39" s="70">
        <v>1</v>
      </c>
      <c r="D39" s="70">
        <v>3</v>
      </c>
      <c r="E39" s="70">
        <v>0</v>
      </c>
      <c r="F39" s="70">
        <v>0</v>
      </c>
    </row>
    <row r="40" spans="1:6" ht="15">
      <c r="A40" s="69" t="s">
        <v>28</v>
      </c>
      <c r="B40" s="69" t="s">
        <v>183</v>
      </c>
      <c r="C40" s="70">
        <v>0</v>
      </c>
      <c r="D40" s="70">
        <v>0</v>
      </c>
      <c r="E40" s="70">
        <v>0</v>
      </c>
      <c r="F40" s="70">
        <v>0</v>
      </c>
    </row>
    <row r="41" spans="1:6" ht="15">
      <c r="A41" s="69" t="s">
        <v>29</v>
      </c>
      <c r="B41" s="69" t="s">
        <v>184</v>
      </c>
      <c r="C41" s="70">
        <v>1</v>
      </c>
      <c r="D41" s="70">
        <v>2</v>
      </c>
      <c r="E41" s="70">
        <v>0</v>
      </c>
      <c r="F41" s="70">
        <v>0</v>
      </c>
    </row>
    <row r="42" spans="1:6" ht="15">
      <c r="A42" s="69" t="s">
        <v>30</v>
      </c>
      <c r="B42" s="69" t="s">
        <v>185</v>
      </c>
      <c r="C42" s="70">
        <v>0</v>
      </c>
      <c r="D42" s="70">
        <v>0</v>
      </c>
      <c r="E42" s="70">
        <v>0</v>
      </c>
      <c r="F42" s="70">
        <v>0</v>
      </c>
    </row>
    <row r="43" spans="1:6" ht="15" customHeight="1">
      <c r="A43" s="260" t="s">
        <v>86</v>
      </c>
      <c r="B43" s="261"/>
      <c r="C43" s="96">
        <v>20</v>
      </c>
      <c r="D43" s="96">
        <v>262</v>
      </c>
      <c r="E43" s="96">
        <v>7</v>
      </c>
      <c r="F43" s="96">
        <v>119</v>
      </c>
    </row>
    <row r="44" spans="1:6" ht="15" customHeight="1">
      <c r="A44" s="261" t="s">
        <v>770</v>
      </c>
      <c r="B44" s="261"/>
      <c r="C44" s="72">
        <v>4</v>
      </c>
      <c r="D44" s="72">
        <v>46</v>
      </c>
      <c r="E44" s="72">
        <v>2</v>
      </c>
      <c r="F44" s="72">
        <v>5</v>
      </c>
    </row>
    <row r="45" spans="1:6" ht="15" customHeight="1">
      <c r="A45" s="261" t="s">
        <v>771</v>
      </c>
      <c r="B45" s="261"/>
      <c r="C45" s="72">
        <v>2</v>
      </c>
      <c r="D45" s="72">
        <v>39</v>
      </c>
      <c r="E45" s="72">
        <v>1</v>
      </c>
      <c r="F45" s="72">
        <v>37</v>
      </c>
    </row>
    <row r="46" spans="1:6" ht="15" customHeight="1">
      <c r="A46" s="261" t="s">
        <v>772</v>
      </c>
      <c r="B46" s="261"/>
      <c r="C46" s="72">
        <v>0</v>
      </c>
      <c r="D46" s="72">
        <v>0</v>
      </c>
      <c r="E46" s="72">
        <v>0</v>
      </c>
      <c r="F46" s="72">
        <v>0</v>
      </c>
    </row>
    <row r="47" spans="1:6" ht="15" customHeight="1">
      <c r="A47" s="261" t="s">
        <v>773</v>
      </c>
      <c r="B47" s="261"/>
      <c r="C47" s="72">
        <v>4</v>
      </c>
      <c r="D47" s="72">
        <v>36</v>
      </c>
      <c r="E47" s="72">
        <v>0</v>
      </c>
      <c r="F47" s="72">
        <v>0</v>
      </c>
    </row>
    <row r="48" spans="1:6" ht="15" customHeight="1">
      <c r="A48" s="261" t="s">
        <v>774</v>
      </c>
      <c r="B48" s="261"/>
      <c r="C48" s="72">
        <v>10</v>
      </c>
      <c r="D48" s="72">
        <v>141</v>
      </c>
      <c r="E48" s="72">
        <v>4</v>
      </c>
      <c r="F48" s="72">
        <v>77</v>
      </c>
    </row>
    <row r="49" spans="1:6" s="33" customFormat="1">
      <c r="A49" s="41"/>
      <c r="B49" s="27"/>
      <c r="C49" s="42"/>
      <c r="D49" s="42"/>
      <c r="E49" s="42"/>
      <c r="F49" s="42"/>
    </row>
    <row r="50" spans="1:6">
      <c r="B50" s="1"/>
      <c r="C50" s="43"/>
      <c r="D50" s="43"/>
      <c r="E50" s="43"/>
      <c r="F50" s="43"/>
    </row>
    <row r="53" spans="1:6">
      <c r="C53" s="44"/>
    </row>
    <row r="55" spans="1:6">
      <c r="E55" s="13" t="s">
        <v>50</v>
      </c>
    </row>
  </sheetData>
  <mergeCells count="11">
    <mergeCell ref="A1:F1"/>
    <mergeCell ref="C2:D2"/>
    <mergeCell ref="E2:F2"/>
    <mergeCell ref="A2:A3"/>
    <mergeCell ref="B2:B3"/>
    <mergeCell ref="A48:B48"/>
    <mergeCell ref="A43:B43"/>
    <mergeCell ref="A44:B44"/>
    <mergeCell ref="A45:B45"/>
    <mergeCell ref="A46:B46"/>
    <mergeCell ref="A47:B47"/>
  </mergeCells>
  <hyperlinks>
    <hyperlink ref="G1" location="'spis tabel'!A1" display="'spis tabel'!A1" xr:uid="{00000000-0004-0000-2200-000000000000}"/>
  </hyperlinks>
  <pageMargins left="0.75" right="0.75" top="1" bottom="1" header="0.5" footer="0.5"/>
  <pageSetup paperSize="9" scale="85" orientation="portrait" horizontalDpi="300" verticalDpi="3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42"/>
  <sheetViews>
    <sheetView showGridLines="0" workbookViewId="0">
      <selection activeCell="A2" sqref="A2:J2"/>
    </sheetView>
  </sheetViews>
  <sheetFormatPr defaultRowHeight="12.75"/>
  <cols>
    <col min="1" max="1" width="4.85546875" style="1" customWidth="1"/>
    <col min="2" max="2" width="21.85546875" style="1" customWidth="1"/>
    <col min="3" max="3" width="15.7109375" style="1" customWidth="1"/>
    <col min="4" max="4" width="13.140625" style="1" customWidth="1"/>
    <col min="5" max="8" width="11.42578125" style="1" bestFit="1" customWidth="1"/>
    <col min="9" max="9" width="14.85546875" style="1" customWidth="1"/>
    <col min="10" max="10" width="12.42578125" style="1" bestFit="1" customWidth="1"/>
    <col min="11" max="16384" width="9.140625" style="1"/>
  </cols>
  <sheetData>
    <row r="1" spans="1:12">
      <c r="A1" s="290" t="s">
        <v>974</v>
      </c>
      <c r="B1" s="290"/>
      <c r="C1" s="290"/>
      <c r="D1" s="290"/>
      <c r="E1" s="290"/>
      <c r="F1" s="290"/>
      <c r="G1" s="290"/>
      <c r="H1" s="290"/>
      <c r="I1" s="290"/>
      <c r="J1" s="290"/>
      <c r="K1" s="126" t="s">
        <v>754</v>
      </c>
    </row>
    <row r="2" spans="1:12">
      <c r="A2" s="292" t="s">
        <v>907</v>
      </c>
      <c r="B2" s="292"/>
      <c r="C2" s="292"/>
      <c r="D2" s="292"/>
      <c r="E2" s="292"/>
      <c r="F2" s="292"/>
      <c r="G2" s="292"/>
      <c r="H2" s="292"/>
      <c r="I2" s="292"/>
      <c r="J2" s="292"/>
    </row>
    <row r="3" spans="1:12" ht="15" customHeight="1">
      <c r="A3" s="288" t="s">
        <v>87</v>
      </c>
      <c r="B3" s="288" t="s">
        <v>2</v>
      </c>
      <c r="C3" s="288" t="s">
        <v>896</v>
      </c>
      <c r="D3" s="288" t="s">
        <v>895</v>
      </c>
      <c r="E3" s="288"/>
      <c r="F3" s="288"/>
      <c r="G3" s="288"/>
      <c r="H3" s="288"/>
      <c r="I3" s="288"/>
      <c r="J3" s="288"/>
    </row>
    <row r="4" spans="1:12" ht="12.75" customHeight="1">
      <c r="A4" s="288"/>
      <c r="B4" s="288"/>
      <c r="C4" s="288"/>
      <c r="D4" s="289" t="s">
        <v>118</v>
      </c>
      <c r="E4" s="288" t="s">
        <v>49</v>
      </c>
      <c r="F4" s="288"/>
      <c r="G4" s="288"/>
      <c r="H4" s="288"/>
      <c r="I4" s="289" t="s">
        <v>204</v>
      </c>
      <c r="J4" s="289" t="s">
        <v>119</v>
      </c>
      <c r="L4" s="37"/>
    </row>
    <row r="5" spans="1:12" ht="67.5" customHeight="1">
      <c r="A5" s="288"/>
      <c r="B5" s="288"/>
      <c r="C5" s="288"/>
      <c r="D5" s="289"/>
      <c r="E5" s="89" t="s">
        <v>120</v>
      </c>
      <c r="F5" s="89" t="s">
        <v>121</v>
      </c>
      <c r="G5" s="89" t="s">
        <v>122</v>
      </c>
      <c r="H5" s="89" t="s">
        <v>117</v>
      </c>
      <c r="I5" s="289"/>
      <c r="J5" s="289"/>
    </row>
    <row r="6" spans="1:12" ht="15">
      <c r="A6" s="90" t="s">
        <v>126</v>
      </c>
      <c r="B6" s="91" t="s">
        <v>156</v>
      </c>
      <c r="C6" s="200">
        <v>1783194.07</v>
      </c>
      <c r="D6" s="200">
        <v>308119.25</v>
      </c>
      <c r="E6" s="200">
        <v>84280.04</v>
      </c>
      <c r="F6" s="200">
        <v>37829.99</v>
      </c>
      <c r="G6" s="200">
        <v>115683.78</v>
      </c>
      <c r="H6" s="200">
        <v>70325.440000000002</v>
      </c>
      <c r="I6" s="200">
        <v>817529.86</v>
      </c>
      <c r="J6" s="200">
        <v>657544.96000000008</v>
      </c>
    </row>
    <row r="7" spans="1:12" ht="14.25" customHeight="1">
      <c r="A7" s="90" t="s">
        <v>127</v>
      </c>
      <c r="B7" s="91" t="s">
        <v>233</v>
      </c>
      <c r="C7" s="201">
        <v>1658215.61</v>
      </c>
      <c r="D7" s="201">
        <v>369752.72</v>
      </c>
      <c r="E7" s="201">
        <v>112820.26</v>
      </c>
      <c r="F7" s="201">
        <v>68808.14</v>
      </c>
      <c r="G7" s="201">
        <v>107442.71</v>
      </c>
      <c r="H7" s="201">
        <v>80681.61</v>
      </c>
      <c r="I7" s="201">
        <v>555949.59</v>
      </c>
      <c r="J7" s="201">
        <v>732513.30000000016</v>
      </c>
    </row>
    <row r="8" spans="1:12" ht="15">
      <c r="A8" s="90" t="s">
        <v>128</v>
      </c>
      <c r="B8" s="91" t="s">
        <v>157</v>
      </c>
      <c r="C8" s="200">
        <v>4898706.74</v>
      </c>
      <c r="D8" s="200">
        <v>667228.38</v>
      </c>
      <c r="E8" s="200">
        <v>239094.81</v>
      </c>
      <c r="F8" s="200">
        <v>115586.94</v>
      </c>
      <c r="G8" s="200">
        <v>165949.34</v>
      </c>
      <c r="H8" s="200">
        <v>146597.29</v>
      </c>
      <c r="I8" s="200">
        <v>893694.85</v>
      </c>
      <c r="J8" s="200">
        <v>3337783.5100000002</v>
      </c>
    </row>
    <row r="9" spans="1:12" ht="15">
      <c r="A9" s="90" t="s">
        <v>129</v>
      </c>
      <c r="B9" s="91" t="s">
        <v>158</v>
      </c>
      <c r="C9" s="200">
        <v>1923244.7</v>
      </c>
      <c r="D9" s="200">
        <v>313263.89</v>
      </c>
      <c r="E9" s="200">
        <v>104252.7</v>
      </c>
      <c r="F9" s="200">
        <v>67421.100000000006</v>
      </c>
      <c r="G9" s="200">
        <v>74272.600000000006</v>
      </c>
      <c r="H9" s="200">
        <v>67317.490000000005</v>
      </c>
      <c r="I9" s="200">
        <v>461495.12</v>
      </c>
      <c r="J9" s="200">
        <v>1148485.69</v>
      </c>
    </row>
    <row r="10" spans="1:12" ht="15">
      <c r="A10" s="90" t="s">
        <v>130</v>
      </c>
      <c r="B10" s="91" t="s">
        <v>159</v>
      </c>
      <c r="C10" s="200">
        <v>1057430.5</v>
      </c>
      <c r="D10" s="200">
        <v>224864.3</v>
      </c>
      <c r="E10" s="200">
        <v>74135.05</v>
      </c>
      <c r="F10" s="200">
        <v>26821.59</v>
      </c>
      <c r="G10" s="200">
        <v>78220.92</v>
      </c>
      <c r="H10" s="200">
        <v>45686.74</v>
      </c>
      <c r="I10" s="200">
        <v>144993.45000000001</v>
      </c>
      <c r="J10" s="200">
        <v>687572.75</v>
      </c>
    </row>
    <row r="11" spans="1:12" ht="15">
      <c r="A11" s="90" t="s">
        <v>131</v>
      </c>
      <c r="B11" s="91" t="s">
        <v>160</v>
      </c>
      <c r="C11" s="200">
        <v>2605101.5099999998</v>
      </c>
      <c r="D11" s="200">
        <v>287526.01</v>
      </c>
      <c r="E11" s="200">
        <v>92539.7</v>
      </c>
      <c r="F11" s="200">
        <v>42886.05</v>
      </c>
      <c r="G11" s="200">
        <v>88215.6</v>
      </c>
      <c r="H11" s="200">
        <v>63884.66</v>
      </c>
      <c r="I11" s="200">
        <v>635193.11</v>
      </c>
      <c r="J11" s="200">
        <v>1682382.3900000001</v>
      </c>
    </row>
    <row r="12" spans="1:12" ht="15">
      <c r="A12" s="90" t="s">
        <v>132</v>
      </c>
      <c r="B12" s="91" t="s">
        <v>161</v>
      </c>
      <c r="C12" s="200">
        <v>5081370.33</v>
      </c>
      <c r="D12" s="200">
        <v>611898.56999999995</v>
      </c>
      <c r="E12" s="200">
        <v>186812.08</v>
      </c>
      <c r="F12" s="200">
        <v>110994.73</v>
      </c>
      <c r="G12" s="200">
        <v>181734.58</v>
      </c>
      <c r="H12" s="200">
        <v>132357.18</v>
      </c>
      <c r="I12" s="200">
        <v>838936.39</v>
      </c>
      <c r="J12" s="200">
        <v>3630535.3699999996</v>
      </c>
    </row>
    <row r="13" spans="1:12" ht="15">
      <c r="A13" s="90" t="s">
        <v>133</v>
      </c>
      <c r="B13" s="91" t="s">
        <v>162</v>
      </c>
      <c r="C13" s="200">
        <v>1411799.01</v>
      </c>
      <c r="D13" s="200">
        <v>103751.76</v>
      </c>
      <c r="E13" s="200">
        <v>40346.129999999997</v>
      </c>
      <c r="F13" s="200">
        <v>16729.759999999998</v>
      </c>
      <c r="G13" s="200">
        <v>20759.02</v>
      </c>
      <c r="H13" s="200">
        <v>25916.85</v>
      </c>
      <c r="I13" s="200">
        <v>470890.86</v>
      </c>
      <c r="J13" s="200">
        <v>837156.39</v>
      </c>
    </row>
    <row r="14" spans="1:12" ht="15">
      <c r="A14" s="90" t="s">
        <v>134</v>
      </c>
      <c r="B14" s="91" t="s">
        <v>163</v>
      </c>
      <c r="C14" s="200">
        <v>1561247.77</v>
      </c>
      <c r="D14" s="200">
        <v>283518.56</v>
      </c>
      <c r="E14" s="200">
        <v>95413.87</v>
      </c>
      <c r="F14" s="200">
        <v>58211.82</v>
      </c>
      <c r="G14" s="200">
        <v>65404.42</v>
      </c>
      <c r="H14" s="200">
        <v>64488.45</v>
      </c>
      <c r="I14" s="200">
        <v>462421.88</v>
      </c>
      <c r="J14" s="200">
        <v>815307.33</v>
      </c>
    </row>
    <row r="15" spans="1:12" ht="15">
      <c r="A15" s="90" t="s">
        <v>3</v>
      </c>
      <c r="B15" s="91" t="s">
        <v>164</v>
      </c>
      <c r="C15" s="200">
        <v>6193546.1699999999</v>
      </c>
      <c r="D15" s="200">
        <v>1039001.54</v>
      </c>
      <c r="E15" s="200">
        <v>354387</v>
      </c>
      <c r="F15" s="200">
        <v>173265.93</v>
      </c>
      <c r="G15" s="200">
        <v>278168.17</v>
      </c>
      <c r="H15" s="200">
        <v>233180.44</v>
      </c>
      <c r="I15" s="200">
        <v>2290649.2999999998</v>
      </c>
      <c r="J15" s="200">
        <v>2863895.33</v>
      </c>
    </row>
    <row r="16" spans="1:12" ht="15">
      <c r="A16" s="90" t="s">
        <v>6</v>
      </c>
      <c r="B16" s="91" t="s">
        <v>165</v>
      </c>
      <c r="C16" s="200">
        <v>1785465.99</v>
      </c>
      <c r="D16" s="200">
        <v>330712.84000000003</v>
      </c>
      <c r="E16" s="200">
        <v>96787.5</v>
      </c>
      <c r="F16" s="200">
        <v>34904.730000000003</v>
      </c>
      <c r="G16" s="200">
        <v>92771.75</v>
      </c>
      <c r="H16" s="200">
        <v>106248.86</v>
      </c>
      <c r="I16" s="200">
        <v>231015.97</v>
      </c>
      <c r="J16" s="200">
        <v>1223737.18</v>
      </c>
    </row>
    <row r="17" spans="1:10" ht="15">
      <c r="A17" s="90" t="s">
        <v>7</v>
      </c>
      <c r="B17" s="91" t="s">
        <v>166</v>
      </c>
      <c r="C17" s="200">
        <v>1875326.99</v>
      </c>
      <c r="D17" s="200">
        <v>260370.34</v>
      </c>
      <c r="E17" s="200">
        <v>78941.929999999993</v>
      </c>
      <c r="F17" s="200">
        <v>40687.379999999997</v>
      </c>
      <c r="G17" s="200">
        <v>81761.48</v>
      </c>
      <c r="H17" s="200">
        <v>58979.55</v>
      </c>
      <c r="I17" s="200">
        <v>604091.5</v>
      </c>
      <c r="J17" s="200">
        <v>1010865.1499999999</v>
      </c>
    </row>
    <row r="18" spans="1:10" ht="15">
      <c r="A18" s="90" t="s">
        <v>8</v>
      </c>
      <c r="B18" s="91" t="s">
        <v>167</v>
      </c>
      <c r="C18" s="200">
        <v>3497172.83</v>
      </c>
      <c r="D18" s="200">
        <v>406831.56</v>
      </c>
      <c r="E18" s="200">
        <v>141451.10999999999</v>
      </c>
      <c r="F18" s="200">
        <v>66683.53</v>
      </c>
      <c r="G18" s="200">
        <v>111151.31</v>
      </c>
      <c r="H18" s="200">
        <v>87545.61</v>
      </c>
      <c r="I18" s="200">
        <v>760107.73</v>
      </c>
      <c r="J18" s="200">
        <v>2330233.54</v>
      </c>
    </row>
    <row r="19" spans="1:10" ht="15">
      <c r="A19" s="90" t="s">
        <v>11</v>
      </c>
      <c r="B19" s="91" t="s">
        <v>168</v>
      </c>
      <c r="C19" s="200">
        <v>1013267.26</v>
      </c>
      <c r="D19" s="200">
        <v>167130.18</v>
      </c>
      <c r="E19" s="200">
        <v>49628.65</v>
      </c>
      <c r="F19" s="200">
        <v>26106.48</v>
      </c>
      <c r="G19" s="200">
        <v>54738.69</v>
      </c>
      <c r="H19" s="200">
        <v>36656.36</v>
      </c>
      <c r="I19" s="200">
        <v>195359.26</v>
      </c>
      <c r="J19" s="200">
        <v>650777.82000000007</v>
      </c>
    </row>
    <row r="20" spans="1:10" ht="15">
      <c r="A20" s="90" t="s">
        <v>12</v>
      </c>
      <c r="B20" s="91" t="s">
        <v>169</v>
      </c>
      <c r="C20" s="200">
        <v>2071457.2</v>
      </c>
      <c r="D20" s="200">
        <v>199582.09</v>
      </c>
      <c r="E20" s="200">
        <v>73024.399999999994</v>
      </c>
      <c r="F20" s="200">
        <v>28362.74</v>
      </c>
      <c r="G20" s="200">
        <v>55136.7</v>
      </c>
      <c r="H20" s="200">
        <v>43058.25</v>
      </c>
      <c r="I20" s="200">
        <v>384517.6</v>
      </c>
      <c r="J20" s="200">
        <v>1487357.5099999998</v>
      </c>
    </row>
    <row r="21" spans="1:10" ht="15">
      <c r="A21" s="90" t="s">
        <v>13</v>
      </c>
      <c r="B21" s="91" t="s">
        <v>170</v>
      </c>
      <c r="C21" s="200">
        <v>1634667.47</v>
      </c>
      <c r="D21" s="200">
        <v>199656.28</v>
      </c>
      <c r="E21" s="200">
        <v>64051.82</v>
      </c>
      <c r="F21" s="200">
        <v>36219.589999999997</v>
      </c>
      <c r="G21" s="200">
        <v>51559.77</v>
      </c>
      <c r="H21" s="200">
        <v>47825.1</v>
      </c>
      <c r="I21" s="200">
        <v>193149.53</v>
      </c>
      <c r="J21" s="200">
        <v>1241861.6599999999</v>
      </c>
    </row>
    <row r="22" spans="1:10" ht="15">
      <c r="A22" s="90" t="s">
        <v>14</v>
      </c>
      <c r="B22" s="91" t="s">
        <v>171</v>
      </c>
      <c r="C22" s="200">
        <v>4281710.29</v>
      </c>
      <c r="D22" s="200">
        <v>599006.5</v>
      </c>
      <c r="E22" s="200">
        <v>207676.25</v>
      </c>
      <c r="F22" s="200">
        <v>102490.81</v>
      </c>
      <c r="G22" s="200">
        <v>155032.95000000001</v>
      </c>
      <c r="H22" s="200">
        <v>133806.49</v>
      </c>
      <c r="I22" s="200">
        <v>911714.47</v>
      </c>
      <c r="J22" s="200">
        <v>2770989.3200000003</v>
      </c>
    </row>
    <row r="23" spans="1:10" ht="15">
      <c r="A23" s="90" t="s">
        <v>15</v>
      </c>
      <c r="B23" s="91" t="s">
        <v>172</v>
      </c>
      <c r="C23" s="200">
        <v>1150745.49</v>
      </c>
      <c r="D23" s="200">
        <v>218941.67</v>
      </c>
      <c r="E23" s="200">
        <v>65363.07</v>
      </c>
      <c r="F23" s="200">
        <v>33397.040000000001</v>
      </c>
      <c r="G23" s="200">
        <v>72561.39</v>
      </c>
      <c r="H23" s="200">
        <v>47620.17</v>
      </c>
      <c r="I23" s="200">
        <v>358953.84</v>
      </c>
      <c r="J23" s="200">
        <v>572849.98</v>
      </c>
    </row>
    <row r="24" spans="1:10" ht="15">
      <c r="A24" s="90" t="s">
        <v>16</v>
      </c>
      <c r="B24" s="91" t="s">
        <v>173</v>
      </c>
      <c r="C24" s="200">
        <v>3786024.95</v>
      </c>
      <c r="D24" s="200">
        <v>549077.48</v>
      </c>
      <c r="E24" s="200">
        <v>162876.06</v>
      </c>
      <c r="F24" s="200">
        <v>85375.55</v>
      </c>
      <c r="G24" s="200">
        <v>178587.13</v>
      </c>
      <c r="H24" s="200">
        <v>122238.74</v>
      </c>
      <c r="I24" s="200">
        <v>794890.54</v>
      </c>
      <c r="J24" s="200">
        <v>2442056.9300000002</v>
      </c>
    </row>
    <row r="25" spans="1:10" ht="15">
      <c r="A25" s="90" t="s">
        <v>17</v>
      </c>
      <c r="B25" s="91" t="s">
        <v>174</v>
      </c>
      <c r="C25" s="200">
        <v>1698699.4</v>
      </c>
      <c r="D25" s="200">
        <v>220475.09</v>
      </c>
      <c r="E25" s="200">
        <v>78329.399999999994</v>
      </c>
      <c r="F25" s="200">
        <v>24058.6</v>
      </c>
      <c r="G25" s="200">
        <v>70551.199999999997</v>
      </c>
      <c r="H25" s="200">
        <v>47535.89</v>
      </c>
      <c r="I25" s="200">
        <v>737588.21</v>
      </c>
      <c r="J25" s="200">
        <v>740636.09999999986</v>
      </c>
    </row>
    <row r="26" spans="1:10" ht="15">
      <c r="A26" s="90" t="s">
        <v>18</v>
      </c>
      <c r="B26" s="91" t="s">
        <v>175</v>
      </c>
      <c r="C26" s="200">
        <v>30296307.690000001</v>
      </c>
      <c r="D26" s="200">
        <v>2790182.43</v>
      </c>
      <c r="E26" s="200">
        <v>857879.4</v>
      </c>
      <c r="F26" s="200">
        <v>348387.83</v>
      </c>
      <c r="G26" s="200">
        <v>967205.77</v>
      </c>
      <c r="H26" s="200">
        <v>616709.43000000005</v>
      </c>
      <c r="I26" s="200">
        <v>3223096.49</v>
      </c>
      <c r="J26" s="200">
        <v>24283028.770000003</v>
      </c>
    </row>
    <row r="27" spans="1:10" ht="15">
      <c r="A27" s="90" t="s">
        <v>21</v>
      </c>
      <c r="B27" s="91" t="s">
        <v>176</v>
      </c>
      <c r="C27" s="200">
        <v>2054947.51</v>
      </c>
      <c r="D27" s="200">
        <v>253928.47</v>
      </c>
      <c r="E27" s="200">
        <v>88576.75</v>
      </c>
      <c r="F27" s="200">
        <v>41148.22</v>
      </c>
      <c r="G27" s="200">
        <v>67000.960000000006</v>
      </c>
      <c r="H27" s="200">
        <v>57202.54</v>
      </c>
      <c r="I27" s="200">
        <v>670816.52</v>
      </c>
      <c r="J27" s="200">
        <v>1130202.52</v>
      </c>
    </row>
    <row r="28" spans="1:10" ht="15">
      <c r="A28" s="90" t="s">
        <v>22</v>
      </c>
      <c r="B28" s="91" t="s">
        <v>177</v>
      </c>
      <c r="C28" s="200">
        <v>1696799.59</v>
      </c>
      <c r="D28" s="200">
        <v>245269.29</v>
      </c>
      <c r="E28" s="200">
        <v>77399.33</v>
      </c>
      <c r="F28" s="200">
        <v>44857.32</v>
      </c>
      <c r="G28" s="200">
        <v>64465.66</v>
      </c>
      <c r="H28" s="200">
        <v>58546.98</v>
      </c>
      <c r="I28" s="200">
        <v>755938.81</v>
      </c>
      <c r="J28" s="200">
        <v>695591.49</v>
      </c>
    </row>
    <row r="29" spans="1:10" ht="15">
      <c r="A29" s="90" t="s">
        <v>23</v>
      </c>
      <c r="B29" s="91" t="s">
        <v>178</v>
      </c>
      <c r="C29" s="200">
        <v>2187110.3199999998</v>
      </c>
      <c r="D29" s="200">
        <v>331529.95</v>
      </c>
      <c r="E29" s="200">
        <v>96133.38</v>
      </c>
      <c r="F29" s="200">
        <v>50667.89</v>
      </c>
      <c r="G29" s="200">
        <v>110539.53</v>
      </c>
      <c r="H29" s="200">
        <v>74189.149999999994</v>
      </c>
      <c r="I29" s="200">
        <v>340579.56</v>
      </c>
      <c r="J29" s="200">
        <v>1515000.8099999998</v>
      </c>
    </row>
    <row r="30" spans="1:10" ht="15">
      <c r="A30" s="90" t="s">
        <v>24</v>
      </c>
      <c r="B30" s="91" t="s">
        <v>179</v>
      </c>
      <c r="C30" s="200">
        <v>2052492.73</v>
      </c>
      <c r="D30" s="200">
        <v>347016.69</v>
      </c>
      <c r="E30" s="200">
        <v>119333.09</v>
      </c>
      <c r="F30" s="200">
        <v>55853.47</v>
      </c>
      <c r="G30" s="200">
        <v>95124.29</v>
      </c>
      <c r="H30" s="200">
        <v>76705.84</v>
      </c>
      <c r="I30" s="200">
        <v>735541</v>
      </c>
      <c r="J30" s="200">
        <v>969935.04</v>
      </c>
    </row>
    <row r="31" spans="1:10" ht="15">
      <c r="A31" s="90" t="s">
        <v>25</v>
      </c>
      <c r="B31" s="91" t="s">
        <v>180</v>
      </c>
      <c r="C31" s="200">
        <v>1261116.92</v>
      </c>
      <c r="D31" s="200">
        <v>241554.11</v>
      </c>
      <c r="E31" s="200">
        <v>64257.31</v>
      </c>
      <c r="F31" s="200">
        <v>32183.200000000001</v>
      </c>
      <c r="G31" s="200">
        <v>93322.13</v>
      </c>
      <c r="H31" s="200">
        <v>51791.47</v>
      </c>
      <c r="I31" s="200">
        <v>216212.07</v>
      </c>
      <c r="J31" s="200">
        <v>803350.74</v>
      </c>
    </row>
    <row r="32" spans="1:10" ht="15">
      <c r="A32" s="90" t="s">
        <v>26</v>
      </c>
      <c r="B32" s="91" t="s">
        <v>181</v>
      </c>
      <c r="C32" s="200">
        <v>2834968.31</v>
      </c>
      <c r="D32" s="200">
        <v>387046.62</v>
      </c>
      <c r="E32" s="200">
        <v>118945.11</v>
      </c>
      <c r="F32" s="200">
        <v>60956.71</v>
      </c>
      <c r="G32" s="200">
        <v>121661.79</v>
      </c>
      <c r="H32" s="200">
        <v>85483.01</v>
      </c>
      <c r="I32" s="200">
        <v>759760.54</v>
      </c>
      <c r="J32" s="200">
        <v>1688161.15</v>
      </c>
    </row>
    <row r="33" spans="1:10" ht="15">
      <c r="A33" s="90" t="s">
        <v>27</v>
      </c>
      <c r="B33" s="91" t="s">
        <v>182</v>
      </c>
      <c r="C33" s="200">
        <v>1645245.83</v>
      </c>
      <c r="D33" s="200">
        <v>265070.57</v>
      </c>
      <c r="E33" s="200">
        <v>105847.65</v>
      </c>
      <c r="F33" s="200">
        <v>41484.519999999997</v>
      </c>
      <c r="G33" s="200">
        <v>59888.07</v>
      </c>
      <c r="H33" s="200">
        <v>57850.33</v>
      </c>
      <c r="I33" s="200">
        <v>213437.12</v>
      </c>
      <c r="J33" s="200">
        <v>1166738.1400000001</v>
      </c>
    </row>
    <row r="34" spans="1:10" ht="15">
      <c r="A34" s="90" t="s">
        <v>28</v>
      </c>
      <c r="B34" s="91" t="s">
        <v>183</v>
      </c>
      <c r="C34" s="200">
        <v>1617483.7</v>
      </c>
      <c r="D34" s="200">
        <v>158595.06</v>
      </c>
      <c r="E34" s="200">
        <v>51995.33</v>
      </c>
      <c r="F34" s="200">
        <v>22696.28</v>
      </c>
      <c r="G34" s="200">
        <v>46541.599999999999</v>
      </c>
      <c r="H34" s="200">
        <v>37361.85</v>
      </c>
      <c r="I34" s="200">
        <v>347289.86</v>
      </c>
      <c r="J34" s="200">
        <v>1111598.7799999998</v>
      </c>
    </row>
    <row r="35" spans="1:10" ht="15">
      <c r="A35" s="90" t="s">
        <v>29</v>
      </c>
      <c r="B35" s="91" t="s">
        <v>184</v>
      </c>
      <c r="C35" s="200">
        <v>1870851.09</v>
      </c>
      <c r="D35" s="200">
        <v>353866.96</v>
      </c>
      <c r="E35" s="200">
        <v>138382.21</v>
      </c>
      <c r="F35" s="200">
        <v>51966.720000000001</v>
      </c>
      <c r="G35" s="200">
        <v>85473.42</v>
      </c>
      <c r="H35" s="200">
        <v>78044.61</v>
      </c>
      <c r="I35" s="200">
        <v>491472.95</v>
      </c>
      <c r="J35" s="200">
        <v>1025511.1800000002</v>
      </c>
    </row>
    <row r="36" spans="1:10" ht="15">
      <c r="A36" s="90" t="s">
        <v>30</v>
      </c>
      <c r="B36" s="91" t="s">
        <v>185</v>
      </c>
      <c r="C36" s="200">
        <v>2256544.65</v>
      </c>
      <c r="D36" s="200">
        <v>300806.40999999997</v>
      </c>
      <c r="E36" s="200">
        <v>90511.46</v>
      </c>
      <c r="F36" s="200">
        <v>50372.17</v>
      </c>
      <c r="G36" s="200">
        <v>87226.05</v>
      </c>
      <c r="H36" s="200">
        <v>72696.73</v>
      </c>
      <c r="I36" s="200">
        <v>755175.04</v>
      </c>
      <c r="J36" s="200">
        <v>1200563.2</v>
      </c>
    </row>
    <row r="37" spans="1:10" ht="15" customHeight="1">
      <c r="A37" s="291" t="s">
        <v>86</v>
      </c>
      <c r="B37" s="287"/>
      <c r="C37" s="202">
        <v>100742262.62</v>
      </c>
      <c r="D37" s="202">
        <v>13035575.57</v>
      </c>
      <c r="E37" s="202">
        <v>4211472.8499999996</v>
      </c>
      <c r="F37" s="202">
        <v>1997416.8299999998</v>
      </c>
      <c r="G37" s="202">
        <v>3898152.7800000003</v>
      </c>
      <c r="H37" s="202">
        <v>2928533.1100000003</v>
      </c>
      <c r="I37" s="202">
        <v>21252463.02</v>
      </c>
      <c r="J37" s="202">
        <v>66454224.030000016</v>
      </c>
    </row>
    <row r="38" spans="1:10" ht="15" customHeight="1">
      <c r="A38" s="287" t="s">
        <v>770</v>
      </c>
      <c r="B38" s="287"/>
      <c r="C38" s="200">
        <v>18104753.02</v>
      </c>
      <c r="D38" s="200">
        <v>2301969.94</v>
      </c>
      <c r="E38" s="200">
        <v>750008.55999999994</v>
      </c>
      <c r="F38" s="200">
        <v>371244.36999999994</v>
      </c>
      <c r="G38" s="200">
        <v>670616.22</v>
      </c>
      <c r="H38" s="200">
        <v>510100.79</v>
      </c>
      <c r="I38" s="200">
        <v>4557368.38</v>
      </c>
      <c r="J38" s="200">
        <v>11245414.699999999</v>
      </c>
    </row>
    <row r="39" spans="1:10" ht="15" customHeight="1">
      <c r="A39" s="287" t="s">
        <v>771</v>
      </c>
      <c r="B39" s="287"/>
      <c r="C39" s="200">
        <v>12286561.84</v>
      </c>
      <c r="D39" s="200">
        <v>1954836.0100000002</v>
      </c>
      <c r="E39" s="200">
        <v>646145.30999999994</v>
      </c>
      <c r="F39" s="200">
        <v>337291.78</v>
      </c>
      <c r="G39" s="200">
        <v>529700.04</v>
      </c>
      <c r="H39" s="200">
        <v>441698.88</v>
      </c>
      <c r="I39" s="200">
        <v>4268770.5299999993</v>
      </c>
      <c r="J39" s="200">
        <v>6062955.3000000007</v>
      </c>
    </row>
    <row r="40" spans="1:10" ht="15" customHeight="1">
      <c r="A40" s="287" t="s">
        <v>772</v>
      </c>
      <c r="B40" s="287"/>
      <c r="C40" s="200">
        <v>10878314.73</v>
      </c>
      <c r="D40" s="200">
        <v>1463331.82</v>
      </c>
      <c r="E40" s="200">
        <v>483063.39</v>
      </c>
      <c r="F40" s="200">
        <v>232853.86000000002</v>
      </c>
      <c r="G40" s="200">
        <v>391738.22000000003</v>
      </c>
      <c r="H40" s="200">
        <v>355676.35</v>
      </c>
      <c r="I40" s="200">
        <v>2470725.1999999997</v>
      </c>
      <c r="J40" s="200">
        <v>6944257.7100000009</v>
      </c>
    </row>
    <row r="41" spans="1:10" ht="15" customHeight="1">
      <c r="A41" s="287" t="s">
        <v>773</v>
      </c>
      <c r="B41" s="287"/>
      <c r="C41" s="200">
        <v>11129225.110000001</v>
      </c>
      <c r="D41" s="200">
        <v>1792826.43</v>
      </c>
      <c r="E41" s="200">
        <v>556335.47</v>
      </c>
      <c r="F41" s="200">
        <v>283870.37</v>
      </c>
      <c r="G41" s="200">
        <v>548827.74000000011</v>
      </c>
      <c r="H41" s="200">
        <v>403792.85</v>
      </c>
      <c r="I41" s="200">
        <v>3136982.15</v>
      </c>
      <c r="J41" s="200">
        <v>6199416.5300000012</v>
      </c>
    </row>
    <row r="42" spans="1:10" ht="15" customHeight="1">
      <c r="A42" s="287" t="s">
        <v>774</v>
      </c>
      <c r="B42" s="287"/>
      <c r="C42" s="200">
        <v>48343407.920000002</v>
      </c>
      <c r="D42" s="200">
        <v>5522611.370000001</v>
      </c>
      <c r="E42" s="200">
        <v>1775920.1199999999</v>
      </c>
      <c r="F42" s="200">
        <v>772156.45</v>
      </c>
      <c r="G42" s="200">
        <v>1757270.56</v>
      </c>
      <c r="H42" s="200">
        <v>1217264.2400000002</v>
      </c>
      <c r="I42" s="200">
        <v>6818616.7599999998</v>
      </c>
      <c r="J42" s="200">
        <v>36002179.789999999</v>
      </c>
    </row>
  </sheetData>
  <mergeCells count="16">
    <mergeCell ref="A1:J1"/>
    <mergeCell ref="A37:B37"/>
    <mergeCell ref="A38:B38"/>
    <mergeCell ref="A39:B39"/>
    <mergeCell ref="A40:B40"/>
    <mergeCell ref="A2:J2"/>
    <mergeCell ref="A42:B42"/>
    <mergeCell ref="A3:A5"/>
    <mergeCell ref="B3:B5"/>
    <mergeCell ref="D3:J3"/>
    <mergeCell ref="D4:D5"/>
    <mergeCell ref="I4:I5"/>
    <mergeCell ref="J4:J5"/>
    <mergeCell ref="C3:C5"/>
    <mergeCell ref="E4:H4"/>
    <mergeCell ref="A41:B41"/>
  </mergeCells>
  <hyperlinks>
    <hyperlink ref="K1" location="'spis tabel'!A1" display="'spis tabel'!A1" xr:uid="{00000000-0004-0000-2300-000000000000}"/>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S44"/>
  <sheetViews>
    <sheetView showGridLines="0" zoomScaleNormal="100" workbookViewId="0">
      <selection sqref="A1:J1"/>
    </sheetView>
  </sheetViews>
  <sheetFormatPr defaultRowHeight="12.75"/>
  <cols>
    <col min="1" max="1" width="4.5703125" style="1" customWidth="1"/>
    <col min="2" max="2" width="21.5703125" style="1" customWidth="1"/>
    <col min="3" max="3" width="12.5703125" style="1" customWidth="1"/>
    <col min="4" max="4" width="14" style="1" customWidth="1"/>
    <col min="5" max="5" width="12.140625" style="32" customWidth="1"/>
    <col min="6" max="6" width="10.140625" style="1" customWidth="1"/>
    <col min="7" max="7" width="12" style="1" customWidth="1"/>
    <col min="8" max="8" width="10.7109375" style="1" customWidth="1"/>
    <col min="9" max="9" width="9.140625" style="1" customWidth="1"/>
    <col min="10" max="10" width="9.7109375" style="1" customWidth="1"/>
    <col min="11" max="11" width="11.42578125" style="1" customWidth="1"/>
    <col min="12" max="12" width="9.85546875" style="1" customWidth="1"/>
    <col min="13" max="13" width="11.5703125" style="1" customWidth="1"/>
    <col min="14" max="15" width="9.140625" style="1"/>
    <col min="16" max="17" width="12.5703125" style="1" customWidth="1"/>
    <col min="18" max="18" width="11.140625" style="1" customWidth="1"/>
    <col min="19" max="19" width="18.28515625" style="1" customWidth="1"/>
    <col min="20" max="16384" width="9.140625" style="1"/>
  </cols>
  <sheetData>
    <row r="1" spans="1:19">
      <c r="A1" s="290" t="s">
        <v>974</v>
      </c>
      <c r="B1" s="290"/>
      <c r="C1" s="290"/>
      <c r="D1" s="290"/>
      <c r="E1" s="290"/>
      <c r="F1" s="290"/>
      <c r="G1" s="290"/>
      <c r="H1" s="290"/>
      <c r="I1" s="290"/>
      <c r="J1" s="290"/>
    </row>
    <row r="2" spans="1:19" ht="15.75" customHeight="1">
      <c r="A2" s="240" t="s">
        <v>908</v>
      </c>
      <c r="B2" s="240"/>
      <c r="C2" s="240"/>
      <c r="D2" s="240"/>
      <c r="E2" s="240"/>
      <c r="F2" s="240"/>
      <c r="G2" s="240"/>
      <c r="H2" s="240"/>
      <c r="I2" s="240"/>
      <c r="J2" s="240"/>
      <c r="K2" s="240"/>
      <c r="L2" s="240"/>
      <c r="S2" s="126" t="s">
        <v>754</v>
      </c>
    </row>
    <row r="3" spans="1:19" ht="13.5" customHeight="1">
      <c r="A3" s="288" t="s">
        <v>87</v>
      </c>
      <c r="B3" s="288" t="s">
        <v>2</v>
      </c>
      <c r="C3" s="288" t="s">
        <v>897</v>
      </c>
      <c r="D3" s="294" t="s">
        <v>49</v>
      </c>
      <c r="E3" s="295"/>
      <c r="F3" s="295"/>
      <c r="G3" s="295"/>
      <c r="H3" s="295"/>
      <c r="I3" s="295"/>
      <c r="J3" s="295"/>
      <c r="K3" s="295"/>
      <c r="L3" s="295"/>
      <c r="M3" s="295"/>
      <c r="N3" s="295"/>
      <c r="O3" s="295"/>
      <c r="P3" s="295"/>
      <c r="Q3" s="295"/>
      <c r="R3" s="295"/>
    </row>
    <row r="4" spans="1:19" ht="13.5" customHeight="1">
      <c r="A4" s="288"/>
      <c r="B4" s="288"/>
      <c r="C4" s="288"/>
      <c r="D4" s="293" t="s">
        <v>57</v>
      </c>
      <c r="E4" s="296" t="s">
        <v>58</v>
      </c>
      <c r="F4" s="293" t="s">
        <v>71</v>
      </c>
      <c r="G4" s="293" t="s">
        <v>72</v>
      </c>
      <c r="H4" s="293" t="s">
        <v>66</v>
      </c>
      <c r="I4" s="293" t="s">
        <v>135</v>
      </c>
      <c r="J4" s="293" t="s">
        <v>188</v>
      </c>
      <c r="K4" s="293" t="s">
        <v>189</v>
      </c>
      <c r="L4" s="296" t="s">
        <v>190</v>
      </c>
      <c r="M4" s="293" t="s">
        <v>191</v>
      </c>
      <c r="N4" s="296" t="s">
        <v>192</v>
      </c>
      <c r="O4" s="293" t="s">
        <v>193</v>
      </c>
      <c r="P4" s="293" t="s">
        <v>194</v>
      </c>
      <c r="Q4" s="293" t="s">
        <v>195</v>
      </c>
      <c r="R4" s="293" t="s">
        <v>201</v>
      </c>
    </row>
    <row r="5" spans="1:19" ht="83.25" customHeight="1">
      <c r="A5" s="288"/>
      <c r="B5" s="288"/>
      <c r="C5" s="288"/>
      <c r="D5" s="293"/>
      <c r="E5" s="296"/>
      <c r="F5" s="293"/>
      <c r="G5" s="293"/>
      <c r="H5" s="293"/>
      <c r="I5" s="293"/>
      <c r="J5" s="293"/>
      <c r="K5" s="293"/>
      <c r="L5" s="296"/>
      <c r="M5" s="293"/>
      <c r="N5" s="296"/>
      <c r="O5" s="293"/>
      <c r="P5" s="293"/>
      <c r="Q5" s="293"/>
      <c r="R5" s="293"/>
    </row>
    <row r="6" spans="1:19" ht="15">
      <c r="A6" s="90" t="s">
        <v>126</v>
      </c>
      <c r="B6" s="91" t="s">
        <v>156</v>
      </c>
      <c r="C6" s="203">
        <v>817529.86</v>
      </c>
      <c r="D6" s="200">
        <v>42748.35</v>
      </c>
      <c r="E6" s="200">
        <v>120612.14</v>
      </c>
      <c r="F6" s="200">
        <v>12197.25</v>
      </c>
      <c r="G6" s="200">
        <v>204954.12</v>
      </c>
      <c r="H6" s="200">
        <v>0</v>
      </c>
      <c r="I6" s="200">
        <v>0</v>
      </c>
      <c r="J6" s="200">
        <v>0</v>
      </c>
      <c r="K6" s="200">
        <v>0</v>
      </c>
      <c r="L6" s="200">
        <v>0</v>
      </c>
      <c r="M6" s="200">
        <v>1300</v>
      </c>
      <c r="N6" s="200">
        <v>0</v>
      </c>
      <c r="O6" s="200">
        <v>0</v>
      </c>
      <c r="P6" s="200">
        <v>317600</v>
      </c>
      <c r="Q6" s="200">
        <v>89929</v>
      </c>
      <c r="R6" s="200">
        <v>28189</v>
      </c>
    </row>
    <row r="7" spans="1:19" ht="14.25" customHeight="1">
      <c r="A7" s="90" t="s">
        <v>127</v>
      </c>
      <c r="B7" s="91" t="s">
        <v>233</v>
      </c>
      <c r="C7" s="203">
        <v>555949.59000000008</v>
      </c>
      <c r="D7" s="201">
        <v>59320.05</v>
      </c>
      <c r="E7" s="201">
        <v>12956.66</v>
      </c>
      <c r="F7" s="201">
        <v>25210.76</v>
      </c>
      <c r="G7" s="201">
        <v>117237.4</v>
      </c>
      <c r="H7" s="201">
        <v>5126.04</v>
      </c>
      <c r="I7" s="201">
        <v>0</v>
      </c>
      <c r="J7" s="201">
        <v>0</v>
      </c>
      <c r="K7" s="201">
        <v>1200</v>
      </c>
      <c r="L7" s="201">
        <v>8000</v>
      </c>
      <c r="M7" s="200">
        <v>0</v>
      </c>
      <c r="N7" s="200">
        <v>0</v>
      </c>
      <c r="O7" s="200">
        <v>0</v>
      </c>
      <c r="P7" s="200">
        <v>251965</v>
      </c>
      <c r="Q7" s="200">
        <v>0</v>
      </c>
      <c r="R7" s="201">
        <v>74933.679999999993</v>
      </c>
    </row>
    <row r="8" spans="1:19" ht="15">
      <c r="A8" s="90" t="s">
        <v>128</v>
      </c>
      <c r="B8" s="91" t="s">
        <v>157</v>
      </c>
      <c r="C8" s="203">
        <v>893694.85000000009</v>
      </c>
      <c r="D8" s="200">
        <v>15708.27</v>
      </c>
      <c r="E8" s="200">
        <v>8760.8700000000008</v>
      </c>
      <c r="F8" s="200">
        <v>19374.86</v>
      </c>
      <c r="G8" s="200">
        <v>235452</v>
      </c>
      <c r="H8" s="200">
        <v>1148.4000000000001</v>
      </c>
      <c r="I8" s="200">
        <v>0</v>
      </c>
      <c r="J8" s="200">
        <v>0</v>
      </c>
      <c r="K8" s="200">
        <v>48405.29</v>
      </c>
      <c r="L8" s="200">
        <v>0</v>
      </c>
      <c r="M8" s="200">
        <v>373.36</v>
      </c>
      <c r="N8" s="200">
        <v>0</v>
      </c>
      <c r="O8" s="200">
        <v>0</v>
      </c>
      <c r="P8" s="200">
        <v>259460</v>
      </c>
      <c r="Q8" s="200">
        <v>80000</v>
      </c>
      <c r="R8" s="200">
        <v>225011.8</v>
      </c>
    </row>
    <row r="9" spans="1:19" ht="15">
      <c r="A9" s="90" t="s">
        <v>129</v>
      </c>
      <c r="B9" s="91" t="s">
        <v>158</v>
      </c>
      <c r="C9" s="203">
        <v>461495.12</v>
      </c>
      <c r="D9" s="200">
        <v>23727.43</v>
      </c>
      <c r="E9" s="200">
        <v>0</v>
      </c>
      <c r="F9" s="200">
        <v>14378.49</v>
      </c>
      <c r="G9" s="200">
        <v>201043.14</v>
      </c>
      <c r="H9" s="200">
        <v>2061.9</v>
      </c>
      <c r="I9" s="200">
        <v>0</v>
      </c>
      <c r="J9" s="200">
        <v>0</v>
      </c>
      <c r="K9" s="200">
        <v>0</v>
      </c>
      <c r="L9" s="200">
        <v>0</v>
      </c>
      <c r="M9" s="200">
        <v>3900</v>
      </c>
      <c r="N9" s="200">
        <v>0</v>
      </c>
      <c r="O9" s="200">
        <v>0</v>
      </c>
      <c r="P9" s="200">
        <v>77000</v>
      </c>
      <c r="Q9" s="200">
        <v>100000</v>
      </c>
      <c r="R9" s="200">
        <v>39384.160000000003</v>
      </c>
    </row>
    <row r="10" spans="1:19" ht="15">
      <c r="A10" s="90" t="s">
        <v>130</v>
      </c>
      <c r="B10" s="91" t="s">
        <v>159</v>
      </c>
      <c r="C10" s="203">
        <v>144993.45000000001</v>
      </c>
      <c r="D10" s="200">
        <v>3984.94</v>
      </c>
      <c r="E10" s="200">
        <v>4950</v>
      </c>
      <c r="F10" s="200">
        <v>0</v>
      </c>
      <c r="G10" s="200">
        <v>111273.06</v>
      </c>
      <c r="H10" s="200">
        <v>0</v>
      </c>
      <c r="I10" s="200">
        <v>0</v>
      </c>
      <c r="J10" s="200">
        <v>0</v>
      </c>
      <c r="K10" s="200">
        <v>0</v>
      </c>
      <c r="L10" s="200">
        <v>0</v>
      </c>
      <c r="M10" s="200">
        <v>0</v>
      </c>
      <c r="N10" s="200">
        <v>0</v>
      </c>
      <c r="O10" s="200">
        <v>0</v>
      </c>
      <c r="P10" s="200">
        <v>0</v>
      </c>
      <c r="Q10" s="200">
        <v>0</v>
      </c>
      <c r="R10" s="200">
        <v>24785.45</v>
      </c>
    </row>
    <row r="11" spans="1:19" ht="15">
      <c r="A11" s="90" t="s">
        <v>131</v>
      </c>
      <c r="B11" s="91" t="s">
        <v>160</v>
      </c>
      <c r="C11" s="203">
        <v>635193.11</v>
      </c>
      <c r="D11" s="200">
        <v>18658.849999999999</v>
      </c>
      <c r="E11" s="200">
        <v>0</v>
      </c>
      <c r="F11" s="200">
        <v>30418.44</v>
      </c>
      <c r="G11" s="200">
        <v>251644.15</v>
      </c>
      <c r="H11" s="200">
        <v>0</v>
      </c>
      <c r="I11" s="200">
        <v>0</v>
      </c>
      <c r="J11" s="200">
        <v>0</v>
      </c>
      <c r="K11" s="200">
        <v>0</v>
      </c>
      <c r="L11" s="200">
        <v>0</v>
      </c>
      <c r="M11" s="200">
        <v>4200</v>
      </c>
      <c r="N11" s="200">
        <v>0</v>
      </c>
      <c r="O11" s="200">
        <v>0</v>
      </c>
      <c r="P11" s="200">
        <v>0</v>
      </c>
      <c r="Q11" s="200">
        <v>158142.51</v>
      </c>
      <c r="R11" s="200">
        <v>172129.16</v>
      </c>
    </row>
    <row r="12" spans="1:19" ht="15">
      <c r="A12" s="90" t="s">
        <v>132</v>
      </c>
      <c r="B12" s="91" t="s">
        <v>161</v>
      </c>
      <c r="C12" s="203">
        <v>838936.39000000013</v>
      </c>
      <c r="D12" s="200">
        <v>26891.03</v>
      </c>
      <c r="E12" s="200">
        <v>80569.77</v>
      </c>
      <c r="F12" s="200">
        <v>45477.89</v>
      </c>
      <c r="G12" s="200">
        <v>162862.35</v>
      </c>
      <c r="H12" s="200">
        <v>14763.9</v>
      </c>
      <c r="I12" s="200">
        <v>0</v>
      </c>
      <c r="J12" s="200">
        <v>0</v>
      </c>
      <c r="K12" s="200">
        <v>22120</v>
      </c>
      <c r="L12" s="200">
        <v>24000</v>
      </c>
      <c r="M12" s="200">
        <v>10146.459999999999</v>
      </c>
      <c r="N12" s="200">
        <v>0</v>
      </c>
      <c r="O12" s="200">
        <v>0</v>
      </c>
      <c r="P12" s="200">
        <v>287919.99</v>
      </c>
      <c r="Q12" s="200">
        <v>160000</v>
      </c>
      <c r="R12" s="200">
        <v>4185</v>
      </c>
    </row>
    <row r="13" spans="1:19" s="30" customFormat="1" ht="15">
      <c r="A13" s="90" t="s">
        <v>133</v>
      </c>
      <c r="B13" s="91" t="s">
        <v>162</v>
      </c>
      <c r="C13" s="203">
        <v>470890.86</v>
      </c>
      <c r="D13" s="200">
        <v>9775.48</v>
      </c>
      <c r="E13" s="200">
        <v>12083.45</v>
      </c>
      <c r="F13" s="200">
        <v>16643.78</v>
      </c>
      <c r="G13" s="200">
        <v>107064.55</v>
      </c>
      <c r="H13" s="200">
        <v>417.6</v>
      </c>
      <c r="I13" s="200">
        <v>0</v>
      </c>
      <c r="J13" s="200">
        <v>0</v>
      </c>
      <c r="K13" s="200">
        <v>0</v>
      </c>
      <c r="L13" s="200">
        <v>0</v>
      </c>
      <c r="M13" s="200">
        <v>0</v>
      </c>
      <c r="N13" s="200">
        <v>0</v>
      </c>
      <c r="O13" s="200">
        <v>0</v>
      </c>
      <c r="P13" s="200">
        <v>165500</v>
      </c>
      <c r="Q13" s="200">
        <v>45000</v>
      </c>
      <c r="R13" s="200">
        <v>114406</v>
      </c>
    </row>
    <row r="14" spans="1:19" s="30" customFormat="1" ht="15">
      <c r="A14" s="90" t="s">
        <v>134</v>
      </c>
      <c r="B14" s="91" t="s">
        <v>163</v>
      </c>
      <c r="C14" s="203">
        <v>462421.88</v>
      </c>
      <c r="D14" s="200">
        <v>18054.32</v>
      </c>
      <c r="E14" s="200">
        <v>9821.4500000000007</v>
      </c>
      <c r="F14" s="200">
        <v>22028.959999999999</v>
      </c>
      <c r="G14" s="200">
        <v>182055.92</v>
      </c>
      <c r="H14" s="200">
        <v>0</v>
      </c>
      <c r="I14" s="200">
        <v>0</v>
      </c>
      <c r="J14" s="200">
        <v>0</v>
      </c>
      <c r="K14" s="200">
        <v>0</v>
      </c>
      <c r="L14" s="200">
        <v>6000</v>
      </c>
      <c r="M14" s="200">
        <v>3556.09</v>
      </c>
      <c r="N14" s="200">
        <v>0</v>
      </c>
      <c r="O14" s="200">
        <v>0</v>
      </c>
      <c r="P14" s="200">
        <v>98000</v>
      </c>
      <c r="Q14" s="200">
        <v>80000</v>
      </c>
      <c r="R14" s="200">
        <v>42905.14</v>
      </c>
    </row>
    <row r="15" spans="1:19" ht="15">
      <c r="A15" s="90" t="s">
        <v>3</v>
      </c>
      <c r="B15" s="91" t="s">
        <v>164</v>
      </c>
      <c r="C15" s="203">
        <v>2290649.2999999998</v>
      </c>
      <c r="D15" s="200">
        <v>82237.13</v>
      </c>
      <c r="E15" s="200">
        <v>342523.95</v>
      </c>
      <c r="F15" s="200">
        <v>17503.849999999999</v>
      </c>
      <c r="G15" s="200">
        <v>539724.12</v>
      </c>
      <c r="H15" s="200">
        <v>9897.1200000000008</v>
      </c>
      <c r="I15" s="200">
        <v>14388.4</v>
      </c>
      <c r="J15" s="200">
        <v>0</v>
      </c>
      <c r="K15" s="200">
        <v>0</v>
      </c>
      <c r="L15" s="200">
        <v>48000</v>
      </c>
      <c r="M15" s="200">
        <v>15643.4</v>
      </c>
      <c r="N15" s="200">
        <v>0</v>
      </c>
      <c r="O15" s="200">
        <v>0</v>
      </c>
      <c r="P15" s="200">
        <v>729979.94</v>
      </c>
      <c r="Q15" s="200">
        <v>288000</v>
      </c>
      <c r="R15" s="200">
        <v>202751.38999999998</v>
      </c>
    </row>
    <row r="16" spans="1:19" ht="15">
      <c r="A16" s="90" t="s">
        <v>6</v>
      </c>
      <c r="B16" s="91" t="s">
        <v>165</v>
      </c>
      <c r="C16" s="203">
        <v>231015.96999999997</v>
      </c>
      <c r="D16" s="200">
        <v>17716.240000000002</v>
      </c>
      <c r="E16" s="200">
        <v>0</v>
      </c>
      <c r="F16" s="200">
        <v>18765.169999999998</v>
      </c>
      <c r="G16" s="200">
        <v>89617.64</v>
      </c>
      <c r="H16" s="200">
        <v>4336.08</v>
      </c>
      <c r="I16" s="200">
        <v>0</v>
      </c>
      <c r="J16" s="200">
        <v>3912.33</v>
      </c>
      <c r="K16" s="200">
        <v>0</v>
      </c>
      <c r="L16" s="200">
        <v>0</v>
      </c>
      <c r="M16" s="200">
        <v>0</v>
      </c>
      <c r="N16" s="200">
        <v>0</v>
      </c>
      <c r="O16" s="200">
        <v>0</v>
      </c>
      <c r="P16" s="200">
        <v>0</v>
      </c>
      <c r="Q16" s="200">
        <v>0</v>
      </c>
      <c r="R16" s="200">
        <v>96668.51</v>
      </c>
    </row>
    <row r="17" spans="1:18" ht="15">
      <c r="A17" s="90" t="s">
        <v>7</v>
      </c>
      <c r="B17" s="91" t="s">
        <v>166</v>
      </c>
      <c r="C17" s="203">
        <v>604091.5</v>
      </c>
      <c r="D17" s="200">
        <v>25818.37</v>
      </c>
      <c r="E17" s="200">
        <v>54896.79</v>
      </c>
      <c r="F17" s="200">
        <v>33930.97</v>
      </c>
      <c r="G17" s="200">
        <v>121037.23</v>
      </c>
      <c r="H17" s="200">
        <v>0</v>
      </c>
      <c r="I17" s="200">
        <v>0</v>
      </c>
      <c r="J17" s="200">
        <v>0</v>
      </c>
      <c r="K17" s="200">
        <v>0</v>
      </c>
      <c r="L17" s="200">
        <v>0</v>
      </c>
      <c r="M17" s="200">
        <v>4584.41</v>
      </c>
      <c r="N17" s="200">
        <v>0</v>
      </c>
      <c r="O17" s="200">
        <v>0</v>
      </c>
      <c r="P17" s="200">
        <v>144000</v>
      </c>
      <c r="Q17" s="200">
        <v>140000</v>
      </c>
      <c r="R17" s="200">
        <v>79823.73</v>
      </c>
    </row>
    <row r="18" spans="1:18" s="30" customFormat="1" ht="15">
      <c r="A18" s="90" t="s">
        <v>8</v>
      </c>
      <c r="B18" s="91" t="s">
        <v>167</v>
      </c>
      <c r="C18" s="203">
        <v>760107.73</v>
      </c>
      <c r="D18" s="200">
        <v>19485.36</v>
      </c>
      <c r="E18" s="200">
        <v>1757.8</v>
      </c>
      <c r="F18" s="200">
        <v>66504.72</v>
      </c>
      <c r="G18" s="200">
        <v>127196.37</v>
      </c>
      <c r="H18" s="200">
        <v>866.52</v>
      </c>
      <c r="I18" s="200">
        <v>0</v>
      </c>
      <c r="J18" s="200">
        <v>0</v>
      </c>
      <c r="K18" s="200">
        <v>0</v>
      </c>
      <c r="L18" s="200">
        <v>8000</v>
      </c>
      <c r="M18" s="200">
        <v>0</v>
      </c>
      <c r="N18" s="200">
        <v>0</v>
      </c>
      <c r="O18" s="200">
        <v>0</v>
      </c>
      <c r="P18" s="200">
        <v>284186.46000000002</v>
      </c>
      <c r="Q18" s="200">
        <v>75000</v>
      </c>
      <c r="R18" s="200">
        <v>177110.5</v>
      </c>
    </row>
    <row r="19" spans="1:18" s="30" customFormat="1" ht="15">
      <c r="A19" s="90" t="s">
        <v>11</v>
      </c>
      <c r="B19" s="91" t="s">
        <v>168</v>
      </c>
      <c r="C19" s="203">
        <v>195359.26</v>
      </c>
      <c r="D19" s="200">
        <v>7884.86</v>
      </c>
      <c r="E19" s="200">
        <v>0</v>
      </c>
      <c r="F19" s="200">
        <v>4908.84</v>
      </c>
      <c r="G19" s="200">
        <v>104578.91</v>
      </c>
      <c r="H19" s="200">
        <v>2813.58</v>
      </c>
      <c r="I19" s="200">
        <v>0</v>
      </c>
      <c r="J19" s="200">
        <v>0</v>
      </c>
      <c r="K19" s="200">
        <v>0</v>
      </c>
      <c r="L19" s="200">
        <v>0</v>
      </c>
      <c r="M19" s="200">
        <v>0</v>
      </c>
      <c r="N19" s="200">
        <v>0</v>
      </c>
      <c r="O19" s="200">
        <v>0</v>
      </c>
      <c r="P19" s="200">
        <v>70000</v>
      </c>
      <c r="Q19" s="200">
        <v>0</v>
      </c>
      <c r="R19" s="200">
        <v>5173.07</v>
      </c>
    </row>
    <row r="20" spans="1:18" ht="15">
      <c r="A20" s="90" t="s">
        <v>12</v>
      </c>
      <c r="B20" s="91" t="s">
        <v>169</v>
      </c>
      <c r="C20" s="203">
        <v>384517.60000000003</v>
      </c>
      <c r="D20" s="200">
        <v>4048.51</v>
      </c>
      <c r="E20" s="200">
        <v>8009.73</v>
      </c>
      <c r="F20" s="200">
        <v>0</v>
      </c>
      <c r="G20" s="200">
        <v>102277.56</v>
      </c>
      <c r="H20" s="200">
        <v>2550.84</v>
      </c>
      <c r="I20" s="200">
        <v>0</v>
      </c>
      <c r="J20" s="200">
        <v>0</v>
      </c>
      <c r="K20" s="200">
        <v>0</v>
      </c>
      <c r="L20" s="200">
        <v>0</v>
      </c>
      <c r="M20" s="200">
        <v>0</v>
      </c>
      <c r="N20" s="200">
        <v>0</v>
      </c>
      <c r="O20" s="200">
        <v>0</v>
      </c>
      <c r="P20" s="200">
        <v>268382.96000000002</v>
      </c>
      <c r="Q20" s="200">
        <v>0</v>
      </c>
      <c r="R20" s="200">
        <v>-752</v>
      </c>
    </row>
    <row r="21" spans="1:18" ht="15">
      <c r="A21" s="90" t="s">
        <v>13</v>
      </c>
      <c r="B21" s="91" t="s">
        <v>170</v>
      </c>
      <c r="C21" s="203">
        <v>193149.53</v>
      </c>
      <c r="D21" s="200">
        <v>0</v>
      </c>
      <c r="E21" s="200">
        <v>26509.89</v>
      </c>
      <c r="F21" s="200">
        <v>20183.990000000002</v>
      </c>
      <c r="G21" s="200">
        <v>77108.759999999995</v>
      </c>
      <c r="H21" s="200">
        <v>0</v>
      </c>
      <c r="I21" s="200">
        <v>0</v>
      </c>
      <c r="J21" s="200">
        <v>0</v>
      </c>
      <c r="K21" s="200">
        <v>0</v>
      </c>
      <c r="L21" s="200">
        <v>0</v>
      </c>
      <c r="M21" s="200">
        <v>6013.37</v>
      </c>
      <c r="N21" s="200">
        <v>0</v>
      </c>
      <c r="O21" s="200">
        <v>0</v>
      </c>
      <c r="P21" s="200">
        <v>0</v>
      </c>
      <c r="Q21" s="200">
        <v>60000</v>
      </c>
      <c r="R21" s="200">
        <v>3333.52</v>
      </c>
    </row>
    <row r="22" spans="1:18" ht="15">
      <c r="A22" s="90" t="s">
        <v>14</v>
      </c>
      <c r="B22" s="91" t="s">
        <v>171</v>
      </c>
      <c r="C22" s="203">
        <v>911714.47</v>
      </c>
      <c r="D22" s="200">
        <v>49070.49</v>
      </c>
      <c r="E22" s="200">
        <v>0</v>
      </c>
      <c r="F22" s="200">
        <v>35451.69</v>
      </c>
      <c r="G22" s="200">
        <v>123260.91</v>
      </c>
      <c r="H22" s="200">
        <v>0</v>
      </c>
      <c r="I22" s="200">
        <v>0</v>
      </c>
      <c r="J22" s="200">
        <v>0</v>
      </c>
      <c r="K22" s="200">
        <v>14837.62</v>
      </c>
      <c r="L22" s="200">
        <v>14400</v>
      </c>
      <c r="M22" s="200">
        <v>1400</v>
      </c>
      <c r="N22" s="200">
        <v>0</v>
      </c>
      <c r="O22" s="200">
        <v>0</v>
      </c>
      <c r="P22" s="200">
        <v>355642.76</v>
      </c>
      <c r="Q22" s="200">
        <v>172995.5</v>
      </c>
      <c r="R22" s="200">
        <v>144655.5</v>
      </c>
    </row>
    <row r="23" spans="1:18" s="30" customFormat="1" ht="15">
      <c r="A23" s="90" t="s">
        <v>15</v>
      </c>
      <c r="B23" s="91" t="s">
        <v>172</v>
      </c>
      <c r="C23" s="203">
        <v>358953.84</v>
      </c>
      <c r="D23" s="200">
        <v>14362.46</v>
      </c>
      <c r="E23" s="200">
        <v>13707.72</v>
      </c>
      <c r="F23" s="200">
        <v>53748.82</v>
      </c>
      <c r="G23" s="200">
        <v>128771.13</v>
      </c>
      <c r="H23" s="200">
        <v>0</v>
      </c>
      <c r="I23" s="200">
        <v>0</v>
      </c>
      <c r="J23" s="200">
        <v>0</v>
      </c>
      <c r="K23" s="200">
        <v>0</v>
      </c>
      <c r="L23" s="200">
        <v>0</v>
      </c>
      <c r="M23" s="200">
        <v>0</v>
      </c>
      <c r="N23" s="200">
        <v>0</v>
      </c>
      <c r="O23" s="200">
        <v>0</v>
      </c>
      <c r="P23" s="200">
        <v>83879.710000000006</v>
      </c>
      <c r="Q23" s="200">
        <v>60000</v>
      </c>
      <c r="R23" s="200">
        <v>4484</v>
      </c>
    </row>
    <row r="24" spans="1:18" s="30" customFormat="1" ht="15">
      <c r="A24" s="90" t="s">
        <v>16</v>
      </c>
      <c r="B24" s="91" t="s">
        <v>173</v>
      </c>
      <c r="C24" s="203">
        <v>794890.54</v>
      </c>
      <c r="D24" s="200">
        <v>22764.33</v>
      </c>
      <c r="E24" s="200">
        <v>0</v>
      </c>
      <c r="F24" s="200">
        <v>2862.06</v>
      </c>
      <c r="G24" s="200">
        <v>207023.8</v>
      </c>
      <c r="H24" s="200">
        <v>8038.8</v>
      </c>
      <c r="I24" s="200">
        <v>0</v>
      </c>
      <c r="J24" s="200">
        <v>0</v>
      </c>
      <c r="K24" s="200">
        <v>3301.4</v>
      </c>
      <c r="L24" s="200">
        <v>0</v>
      </c>
      <c r="M24" s="200">
        <v>1300</v>
      </c>
      <c r="N24" s="200">
        <v>0</v>
      </c>
      <c r="O24" s="200">
        <v>0</v>
      </c>
      <c r="P24" s="200">
        <v>210171</v>
      </c>
      <c r="Q24" s="200">
        <v>180425</v>
      </c>
      <c r="R24" s="200">
        <v>159004.15</v>
      </c>
    </row>
    <row r="25" spans="1:18" ht="15">
      <c r="A25" s="90" t="s">
        <v>17</v>
      </c>
      <c r="B25" s="91" t="s">
        <v>174</v>
      </c>
      <c r="C25" s="203">
        <v>737588.21</v>
      </c>
      <c r="D25" s="200">
        <v>0</v>
      </c>
      <c r="E25" s="200">
        <v>96363.18</v>
      </c>
      <c r="F25" s="200">
        <v>22989.41</v>
      </c>
      <c r="G25" s="200">
        <v>233737.85</v>
      </c>
      <c r="H25" s="200">
        <v>0</v>
      </c>
      <c r="I25" s="200">
        <v>0</v>
      </c>
      <c r="J25" s="200">
        <v>0</v>
      </c>
      <c r="K25" s="200">
        <v>0</v>
      </c>
      <c r="L25" s="200">
        <v>0</v>
      </c>
      <c r="M25" s="200">
        <v>0</v>
      </c>
      <c r="N25" s="200">
        <v>0</v>
      </c>
      <c r="O25" s="200">
        <v>0</v>
      </c>
      <c r="P25" s="200">
        <v>135000</v>
      </c>
      <c r="Q25" s="200">
        <v>0</v>
      </c>
      <c r="R25" s="200">
        <v>249497.77000000002</v>
      </c>
    </row>
    <row r="26" spans="1:18" ht="15">
      <c r="A26" s="90" t="s">
        <v>18</v>
      </c>
      <c r="B26" s="91" t="s">
        <v>175</v>
      </c>
      <c r="C26" s="203">
        <v>3223096.49</v>
      </c>
      <c r="D26" s="200">
        <v>6608.3</v>
      </c>
      <c r="E26" s="200">
        <v>14911.89</v>
      </c>
      <c r="F26" s="200">
        <v>136003.67000000001</v>
      </c>
      <c r="G26" s="200">
        <v>288167.05</v>
      </c>
      <c r="H26" s="200">
        <v>1252.8</v>
      </c>
      <c r="I26" s="200">
        <v>0</v>
      </c>
      <c r="J26" s="200">
        <v>6874.14</v>
      </c>
      <c r="K26" s="200">
        <v>5710.01</v>
      </c>
      <c r="L26" s="200">
        <v>16000</v>
      </c>
      <c r="M26" s="200">
        <v>16968.330000000002</v>
      </c>
      <c r="N26" s="200">
        <v>1443.33</v>
      </c>
      <c r="O26" s="200">
        <v>0</v>
      </c>
      <c r="P26" s="200">
        <v>1857873.09</v>
      </c>
      <c r="Q26" s="200">
        <v>0</v>
      </c>
      <c r="R26" s="200">
        <v>871283.88</v>
      </c>
    </row>
    <row r="27" spans="1:18" ht="15">
      <c r="A27" s="90" t="s">
        <v>21</v>
      </c>
      <c r="B27" s="91" t="s">
        <v>176</v>
      </c>
      <c r="C27" s="203">
        <v>670816.5199999999</v>
      </c>
      <c r="D27" s="200">
        <v>31719.55</v>
      </c>
      <c r="E27" s="200">
        <v>0</v>
      </c>
      <c r="F27" s="200">
        <v>49740.71</v>
      </c>
      <c r="G27" s="200">
        <v>136349.47</v>
      </c>
      <c r="H27" s="200">
        <v>6138.72</v>
      </c>
      <c r="I27" s="200">
        <v>0</v>
      </c>
      <c r="J27" s="200">
        <v>0</v>
      </c>
      <c r="K27" s="200">
        <v>0</v>
      </c>
      <c r="L27" s="200">
        <v>10000</v>
      </c>
      <c r="M27" s="200">
        <v>3350</v>
      </c>
      <c r="N27" s="200">
        <v>0</v>
      </c>
      <c r="O27" s="200">
        <v>0</v>
      </c>
      <c r="P27" s="200">
        <v>346500</v>
      </c>
      <c r="Q27" s="200">
        <v>54500</v>
      </c>
      <c r="R27" s="200">
        <v>32518.07</v>
      </c>
    </row>
    <row r="28" spans="1:18" ht="15">
      <c r="A28" s="90" t="s">
        <v>22</v>
      </c>
      <c r="B28" s="91" t="s">
        <v>177</v>
      </c>
      <c r="C28" s="203">
        <v>755938.80999999994</v>
      </c>
      <c r="D28" s="200">
        <v>164580.63</v>
      </c>
      <c r="E28" s="200">
        <v>0</v>
      </c>
      <c r="F28" s="200">
        <v>29883.77</v>
      </c>
      <c r="G28" s="200">
        <v>200153.19</v>
      </c>
      <c r="H28" s="200">
        <v>626.4</v>
      </c>
      <c r="I28" s="200">
        <v>0</v>
      </c>
      <c r="J28" s="200">
        <v>0</v>
      </c>
      <c r="K28" s="200">
        <v>44053.34</v>
      </c>
      <c r="L28" s="200">
        <v>15000</v>
      </c>
      <c r="M28" s="200">
        <v>18893.41</v>
      </c>
      <c r="N28" s="200">
        <v>0</v>
      </c>
      <c r="O28" s="200">
        <v>0</v>
      </c>
      <c r="P28" s="200">
        <v>113995</v>
      </c>
      <c r="Q28" s="200">
        <v>134000</v>
      </c>
      <c r="R28" s="200">
        <v>34753.07</v>
      </c>
    </row>
    <row r="29" spans="1:18" ht="15">
      <c r="A29" s="90" t="s">
        <v>23</v>
      </c>
      <c r="B29" s="91" t="s">
        <v>178</v>
      </c>
      <c r="C29" s="203">
        <v>340579.56000000006</v>
      </c>
      <c r="D29" s="200">
        <v>4200</v>
      </c>
      <c r="E29" s="200">
        <v>0</v>
      </c>
      <c r="F29" s="200">
        <v>18505.38</v>
      </c>
      <c r="G29" s="200">
        <v>133800.82</v>
      </c>
      <c r="H29" s="200">
        <v>4649.76</v>
      </c>
      <c r="I29" s="200">
        <v>0</v>
      </c>
      <c r="J29" s="200">
        <v>0</v>
      </c>
      <c r="K29" s="200">
        <v>0</v>
      </c>
      <c r="L29" s="200">
        <v>0</v>
      </c>
      <c r="M29" s="200">
        <v>6580</v>
      </c>
      <c r="N29" s="200">
        <v>0</v>
      </c>
      <c r="O29" s="200">
        <v>0</v>
      </c>
      <c r="P29" s="200">
        <v>80000</v>
      </c>
      <c r="Q29" s="200">
        <v>20000</v>
      </c>
      <c r="R29" s="200">
        <v>72843.600000000006</v>
      </c>
    </row>
    <row r="30" spans="1:18" ht="15">
      <c r="A30" s="90" t="s">
        <v>24</v>
      </c>
      <c r="B30" s="91" t="s">
        <v>179</v>
      </c>
      <c r="C30" s="203">
        <v>735541</v>
      </c>
      <c r="D30" s="200">
        <v>0</v>
      </c>
      <c r="E30" s="200">
        <v>49222</v>
      </c>
      <c r="F30" s="200">
        <v>0</v>
      </c>
      <c r="G30" s="200">
        <v>229306.74</v>
      </c>
      <c r="H30" s="200">
        <v>1879.2</v>
      </c>
      <c r="I30" s="200">
        <v>0</v>
      </c>
      <c r="J30" s="200">
        <v>0</v>
      </c>
      <c r="K30" s="200">
        <v>0</v>
      </c>
      <c r="L30" s="200">
        <v>9500</v>
      </c>
      <c r="M30" s="200">
        <v>1400</v>
      </c>
      <c r="N30" s="200">
        <v>0</v>
      </c>
      <c r="O30" s="200">
        <v>0</v>
      </c>
      <c r="P30" s="200">
        <v>260000</v>
      </c>
      <c r="Q30" s="200">
        <v>100000</v>
      </c>
      <c r="R30" s="200">
        <v>84233.06</v>
      </c>
    </row>
    <row r="31" spans="1:18" ht="15">
      <c r="A31" s="90" t="s">
        <v>25</v>
      </c>
      <c r="B31" s="91" t="s">
        <v>180</v>
      </c>
      <c r="C31" s="203">
        <v>216212.06999999998</v>
      </c>
      <c r="D31" s="200">
        <v>9170.7999999999993</v>
      </c>
      <c r="E31" s="200">
        <v>0</v>
      </c>
      <c r="F31" s="200">
        <v>838.52</v>
      </c>
      <c r="G31" s="200">
        <v>93854.26</v>
      </c>
      <c r="H31" s="200">
        <v>1670.4</v>
      </c>
      <c r="I31" s="200">
        <v>0</v>
      </c>
      <c r="J31" s="200">
        <v>0</v>
      </c>
      <c r="K31" s="200">
        <v>0</v>
      </c>
      <c r="L31" s="200">
        <v>0</v>
      </c>
      <c r="M31" s="200">
        <v>0</v>
      </c>
      <c r="N31" s="200">
        <v>0</v>
      </c>
      <c r="O31" s="200">
        <v>0</v>
      </c>
      <c r="P31" s="200">
        <v>37631</v>
      </c>
      <c r="Q31" s="200">
        <v>0</v>
      </c>
      <c r="R31" s="200">
        <v>73047.09</v>
      </c>
    </row>
    <row r="32" spans="1:18" ht="15">
      <c r="A32" s="90" t="s">
        <v>26</v>
      </c>
      <c r="B32" s="91" t="s">
        <v>181</v>
      </c>
      <c r="C32" s="203">
        <v>759760.54</v>
      </c>
      <c r="D32" s="200">
        <v>79029.320000000007</v>
      </c>
      <c r="E32" s="200">
        <v>0</v>
      </c>
      <c r="F32" s="200">
        <v>36942.199999999997</v>
      </c>
      <c r="G32" s="200">
        <v>197631.74</v>
      </c>
      <c r="H32" s="200">
        <v>0</v>
      </c>
      <c r="I32" s="200">
        <v>0</v>
      </c>
      <c r="J32" s="200">
        <v>0</v>
      </c>
      <c r="K32" s="200">
        <v>0</v>
      </c>
      <c r="L32" s="200">
        <v>12000</v>
      </c>
      <c r="M32" s="200">
        <v>8166.67</v>
      </c>
      <c r="N32" s="200">
        <v>0</v>
      </c>
      <c r="O32" s="200">
        <v>0</v>
      </c>
      <c r="P32" s="200">
        <v>240000</v>
      </c>
      <c r="Q32" s="200">
        <v>119938.3</v>
      </c>
      <c r="R32" s="200">
        <v>66052.31</v>
      </c>
    </row>
    <row r="33" spans="1:18" s="30" customFormat="1" ht="15">
      <c r="A33" s="90" t="s">
        <v>27</v>
      </c>
      <c r="B33" s="91" t="s">
        <v>182</v>
      </c>
      <c r="C33" s="203">
        <v>213437.12000000002</v>
      </c>
      <c r="D33" s="200">
        <v>26876.25</v>
      </c>
      <c r="E33" s="200">
        <v>43156.23</v>
      </c>
      <c r="F33" s="200">
        <v>249.6</v>
      </c>
      <c r="G33" s="200">
        <v>106424.82</v>
      </c>
      <c r="H33" s="200">
        <v>1631.25</v>
      </c>
      <c r="I33" s="200">
        <v>0</v>
      </c>
      <c r="J33" s="200">
        <v>0</v>
      </c>
      <c r="K33" s="200">
        <v>0</v>
      </c>
      <c r="L33" s="200">
        <v>0</v>
      </c>
      <c r="M33" s="200">
        <v>1400</v>
      </c>
      <c r="N33" s="200">
        <v>0</v>
      </c>
      <c r="O33" s="200">
        <v>0</v>
      </c>
      <c r="P33" s="200">
        <v>0</v>
      </c>
      <c r="Q33" s="200">
        <v>0</v>
      </c>
      <c r="R33" s="200">
        <v>33698.97</v>
      </c>
    </row>
    <row r="34" spans="1:18" s="30" customFormat="1" ht="15">
      <c r="A34" s="90" t="s">
        <v>28</v>
      </c>
      <c r="B34" s="91" t="s">
        <v>183</v>
      </c>
      <c r="C34" s="203">
        <v>347289.86</v>
      </c>
      <c r="D34" s="200">
        <v>6330.8</v>
      </c>
      <c r="E34" s="200">
        <v>0</v>
      </c>
      <c r="F34" s="200">
        <v>16798</v>
      </c>
      <c r="G34" s="200">
        <v>50584.25</v>
      </c>
      <c r="H34" s="200">
        <v>0</v>
      </c>
      <c r="I34" s="200">
        <v>0</v>
      </c>
      <c r="J34" s="200">
        <v>0</v>
      </c>
      <c r="K34" s="200">
        <v>0</v>
      </c>
      <c r="L34" s="200">
        <v>14000</v>
      </c>
      <c r="M34" s="200">
        <v>0</v>
      </c>
      <c r="N34" s="200">
        <v>0</v>
      </c>
      <c r="O34" s="200">
        <v>0</v>
      </c>
      <c r="P34" s="200">
        <v>174576.81</v>
      </c>
      <c r="Q34" s="200">
        <v>85000</v>
      </c>
      <c r="R34" s="200">
        <v>0</v>
      </c>
    </row>
    <row r="35" spans="1:18" ht="15">
      <c r="A35" s="90" t="s">
        <v>29</v>
      </c>
      <c r="B35" s="91" t="s">
        <v>184</v>
      </c>
      <c r="C35" s="203">
        <v>491472.94999999995</v>
      </c>
      <c r="D35" s="200">
        <v>8982</v>
      </c>
      <c r="E35" s="200">
        <v>75643.429999999993</v>
      </c>
      <c r="F35" s="200">
        <v>7159.51</v>
      </c>
      <c r="G35" s="200">
        <v>288671.40999999997</v>
      </c>
      <c r="H35" s="200">
        <v>417.6</v>
      </c>
      <c r="I35" s="200">
        <v>0</v>
      </c>
      <c r="J35" s="200">
        <v>0</v>
      </c>
      <c r="K35" s="200">
        <v>0</v>
      </c>
      <c r="L35" s="200">
        <v>0</v>
      </c>
      <c r="M35" s="200">
        <v>0</v>
      </c>
      <c r="N35" s="200">
        <v>0</v>
      </c>
      <c r="O35" s="200">
        <v>0</v>
      </c>
      <c r="P35" s="200">
        <v>0</v>
      </c>
      <c r="Q35" s="200">
        <v>66000</v>
      </c>
      <c r="R35" s="200">
        <v>44599</v>
      </c>
    </row>
    <row r="36" spans="1:18" ht="15">
      <c r="A36" s="90" t="s">
        <v>30</v>
      </c>
      <c r="B36" s="91" t="s">
        <v>185</v>
      </c>
      <c r="C36" s="203">
        <v>755175.04000000015</v>
      </c>
      <c r="D36" s="200">
        <v>109628.74</v>
      </c>
      <c r="E36" s="200">
        <v>112032.96000000001</v>
      </c>
      <c r="F36" s="200">
        <v>128449.56</v>
      </c>
      <c r="G36" s="200">
        <v>64402.559999999998</v>
      </c>
      <c r="H36" s="200">
        <v>9568.26</v>
      </c>
      <c r="I36" s="200">
        <v>0</v>
      </c>
      <c r="J36" s="200">
        <v>0</v>
      </c>
      <c r="K36" s="200">
        <v>2400</v>
      </c>
      <c r="L36" s="200">
        <v>0</v>
      </c>
      <c r="M36" s="200">
        <v>5510.53</v>
      </c>
      <c r="N36" s="200">
        <v>0</v>
      </c>
      <c r="O36" s="200">
        <v>0</v>
      </c>
      <c r="P36" s="200">
        <v>128374</v>
      </c>
      <c r="Q36" s="200">
        <v>155300</v>
      </c>
      <c r="R36" s="200">
        <v>39508.43</v>
      </c>
    </row>
    <row r="37" spans="1:18" ht="15">
      <c r="A37" s="301" t="s">
        <v>0</v>
      </c>
      <c r="B37" s="302"/>
      <c r="C37" s="204">
        <v>21252463.02</v>
      </c>
      <c r="D37" s="202">
        <v>909382.85999999987</v>
      </c>
      <c r="E37" s="202">
        <v>1088489.9100000001</v>
      </c>
      <c r="F37" s="202">
        <v>887150.87</v>
      </c>
      <c r="G37" s="202">
        <v>5217267.28</v>
      </c>
      <c r="H37" s="202">
        <v>79855.170000000013</v>
      </c>
      <c r="I37" s="202">
        <v>14388.4</v>
      </c>
      <c r="J37" s="202">
        <v>10786.470000000001</v>
      </c>
      <c r="K37" s="202">
        <v>142027.65999999997</v>
      </c>
      <c r="L37" s="202">
        <v>184900</v>
      </c>
      <c r="M37" s="202">
        <v>114686.02999999998</v>
      </c>
      <c r="N37" s="202">
        <v>1443.33</v>
      </c>
      <c r="O37" s="202">
        <v>0</v>
      </c>
      <c r="P37" s="202">
        <v>6977637.7199999997</v>
      </c>
      <c r="Q37" s="202">
        <v>2424230.31</v>
      </c>
      <c r="R37" s="202">
        <v>3200217.0100000002</v>
      </c>
    </row>
    <row r="38" spans="1:18" ht="15">
      <c r="A38" s="297" t="s">
        <v>770</v>
      </c>
      <c r="B38" s="298"/>
      <c r="C38" s="205">
        <v>4557368.3800000008</v>
      </c>
      <c r="D38" s="200">
        <v>144576.68</v>
      </c>
      <c r="E38" s="200">
        <v>257620.91</v>
      </c>
      <c r="F38" s="200">
        <v>238661.00000000003</v>
      </c>
      <c r="G38" s="200">
        <v>1128378.1700000002</v>
      </c>
      <c r="H38" s="200">
        <v>15181.5</v>
      </c>
      <c r="I38" s="200">
        <v>0</v>
      </c>
      <c r="J38" s="200">
        <v>0</v>
      </c>
      <c r="K38" s="200">
        <v>36957.620000000003</v>
      </c>
      <c r="L38" s="200">
        <v>38400</v>
      </c>
      <c r="M38" s="200">
        <v>20330.87</v>
      </c>
      <c r="N38" s="200">
        <v>0</v>
      </c>
      <c r="O38" s="200">
        <v>0</v>
      </c>
      <c r="P38" s="200">
        <v>1171942.46</v>
      </c>
      <c r="Q38" s="200">
        <v>736138.01</v>
      </c>
      <c r="R38" s="200">
        <v>769181.16000000015</v>
      </c>
    </row>
    <row r="39" spans="1:18" ht="15">
      <c r="A39" s="297" t="s">
        <v>771</v>
      </c>
      <c r="B39" s="298"/>
      <c r="C39" s="205">
        <v>4268770.53</v>
      </c>
      <c r="D39" s="200">
        <v>343901.4</v>
      </c>
      <c r="E39" s="200">
        <v>352345.4</v>
      </c>
      <c r="F39" s="200">
        <v>106358.78</v>
      </c>
      <c r="G39" s="200">
        <v>1119564.97</v>
      </c>
      <c r="H39" s="200">
        <v>10523.52</v>
      </c>
      <c r="I39" s="200">
        <v>14388.4</v>
      </c>
      <c r="J39" s="200">
        <v>0</v>
      </c>
      <c r="K39" s="200">
        <v>44053.34</v>
      </c>
      <c r="L39" s="200">
        <v>81000</v>
      </c>
      <c r="M39" s="200">
        <v>46259.569999999992</v>
      </c>
      <c r="N39" s="200">
        <v>0</v>
      </c>
      <c r="O39" s="200">
        <v>0</v>
      </c>
      <c r="P39" s="200">
        <v>1181974.94</v>
      </c>
      <c r="Q39" s="200">
        <v>621938.30000000005</v>
      </c>
      <c r="R39" s="200">
        <v>346461.91000000003</v>
      </c>
    </row>
    <row r="40" spans="1:18" ht="15.75" customHeight="1">
      <c r="A40" s="297" t="s">
        <v>772</v>
      </c>
      <c r="B40" s="298"/>
      <c r="C40" s="205">
        <v>2470725.2000000002</v>
      </c>
      <c r="D40" s="200">
        <v>98979.38</v>
      </c>
      <c r="E40" s="200">
        <v>1757.8</v>
      </c>
      <c r="F40" s="200">
        <v>166187.09</v>
      </c>
      <c r="G40" s="200">
        <v>604790.87</v>
      </c>
      <c r="H40" s="200">
        <v>13403.220000000001</v>
      </c>
      <c r="I40" s="200">
        <v>0</v>
      </c>
      <c r="J40" s="200">
        <v>3912.33</v>
      </c>
      <c r="K40" s="200">
        <v>0</v>
      </c>
      <c r="L40" s="200">
        <v>32000</v>
      </c>
      <c r="M40" s="200">
        <v>7250</v>
      </c>
      <c r="N40" s="200">
        <v>0</v>
      </c>
      <c r="O40" s="200">
        <v>0</v>
      </c>
      <c r="P40" s="200">
        <v>882263.27</v>
      </c>
      <c r="Q40" s="200">
        <v>314500</v>
      </c>
      <c r="R40" s="200">
        <v>345681.24000000005</v>
      </c>
    </row>
    <row r="41" spans="1:18" ht="15">
      <c r="A41" s="297" t="s">
        <v>773</v>
      </c>
      <c r="B41" s="298"/>
      <c r="C41" s="205">
        <v>3136982.15</v>
      </c>
      <c r="D41" s="200">
        <v>261337.72000000003</v>
      </c>
      <c r="E41" s="200">
        <v>288757.99</v>
      </c>
      <c r="F41" s="200">
        <v>168969.22999999998</v>
      </c>
      <c r="G41" s="200">
        <v>700042.7</v>
      </c>
      <c r="H41" s="200">
        <v>24364.35</v>
      </c>
      <c r="I41" s="200">
        <v>0</v>
      </c>
      <c r="J41" s="200">
        <v>0</v>
      </c>
      <c r="K41" s="200">
        <v>6901.4</v>
      </c>
      <c r="L41" s="200">
        <v>8000</v>
      </c>
      <c r="M41" s="200">
        <v>9510.5299999999988</v>
      </c>
      <c r="N41" s="200">
        <v>0</v>
      </c>
      <c r="O41" s="200">
        <v>0</v>
      </c>
      <c r="P41" s="200">
        <v>908110</v>
      </c>
      <c r="Q41" s="200">
        <v>425654</v>
      </c>
      <c r="R41" s="200">
        <v>335334.23</v>
      </c>
    </row>
    <row r="42" spans="1:18" ht="15">
      <c r="A42" s="299" t="s">
        <v>774</v>
      </c>
      <c r="B42" s="300"/>
      <c r="C42" s="205">
        <v>6818616.7599999998</v>
      </c>
      <c r="D42" s="206">
        <v>60587.679999999993</v>
      </c>
      <c r="E42" s="206">
        <v>188007.81</v>
      </c>
      <c r="F42" s="206">
        <v>206974.77000000002</v>
      </c>
      <c r="G42" s="206">
        <v>1664490.57</v>
      </c>
      <c r="H42" s="206">
        <v>16382.580000000002</v>
      </c>
      <c r="I42" s="206">
        <v>0</v>
      </c>
      <c r="J42" s="206">
        <v>6874.14</v>
      </c>
      <c r="K42" s="206">
        <v>54115.3</v>
      </c>
      <c r="L42" s="206">
        <v>25500</v>
      </c>
      <c r="M42" s="200">
        <v>31335.06</v>
      </c>
      <c r="N42" s="200">
        <v>1443.33</v>
      </c>
      <c r="O42" s="200">
        <v>0</v>
      </c>
      <c r="P42" s="200">
        <v>2833347.05</v>
      </c>
      <c r="Q42" s="200">
        <v>326000</v>
      </c>
      <c r="R42" s="200">
        <v>1403558.4700000002</v>
      </c>
    </row>
    <row r="43" spans="1:18">
      <c r="C43" s="31"/>
    </row>
    <row r="44" spans="1:18">
      <c r="D44" s="33"/>
      <c r="E44" s="34"/>
      <c r="F44" s="33"/>
      <c r="G44" s="33"/>
      <c r="H44" s="33"/>
      <c r="I44" s="33"/>
      <c r="J44" s="33"/>
      <c r="K44" s="33"/>
      <c r="L44" s="33"/>
    </row>
  </sheetData>
  <mergeCells count="27">
    <mergeCell ref="A40:B40"/>
    <mergeCell ref="A41:B41"/>
    <mergeCell ref="A42:B42"/>
    <mergeCell ref="A3:A5"/>
    <mergeCell ref="A1:J1"/>
    <mergeCell ref="A2:L2"/>
    <mergeCell ref="A37:B37"/>
    <mergeCell ref="A38:B38"/>
    <mergeCell ref="A39:B39"/>
    <mergeCell ref="B3:B5"/>
    <mergeCell ref="C3:C5"/>
    <mergeCell ref="K4:K5"/>
    <mergeCell ref="H4:H5"/>
    <mergeCell ref="R4:R5"/>
    <mergeCell ref="D3:R3"/>
    <mergeCell ref="M4:M5"/>
    <mergeCell ref="N4:N5"/>
    <mergeCell ref="O4:O5"/>
    <mergeCell ref="P4:P5"/>
    <mergeCell ref="Q4:Q5"/>
    <mergeCell ref="L4:L5"/>
    <mergeCell ref="F4:F5"/>
    <mergeCell ref="G4:G5"/>
    <mergeCell ref="D4:D5"/>
    <mergeCell ref="E4:E5"/>
    <mergeCell ref="I4:I5"/>
    <mergeCell ref="J4:J5"/>
  </mergeCells>
  <hyperlinks>
    <hyperlink ref="S2" location="'spis tabel'!A1" display="'spis tabel'!A1" xr:uid="{00000000-0004-0000-2400-000000000000}"/>
  </hyperlinks>
  <pageMargins left="0.78740157480314965" right="0.78740157480314965" top="0.39370078740157483" bottom="0.39370078740157483" header="0.51181102362204722" footer="0.51181102362204722"/>
  <pageSetup paperSize="9" scale="60" orientation="portrait" horizontalDpi="300" verticalDpi="3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372"/>
  <sheetViews>
    <sheetView showGridLines="0" workbookViewId="0">
      <selection sqref="A1:H1"/>
    </sheetView>
  </sheetViews>
  <sheetFormatPr defaultRowHeight="12.75"/>
  <cols>
    <col min="1" max="1" width="4.5703125" style="1" customWidth="1"/>
    <col min="2" max="2" width="42.7109375" style="1" customWidth="1"/>
    <col min="3" max="3" width="13.42578125" style="1" customWidth="1"/>
    <col min="4" max="6" width="9.140625" style="1"/>
    <col min="7" max="7" width="13.140625" style="1" customWidth="1"/>
    <col min="8" max="8" width="18.7109375" style="1" customWidth="1"/>
    <col min="9" max="9" width="18.28515625" style="1" customWidth="1"/>
    <col min="10" max="16384" width="9.140625" style="1"/>
  </cols>
  <sheetData>
    <row r="1" spans="1:9" ht="15.75" customHeight="1">
      <c r="A1" s="307" t="s">
        <v>975</v>
      </c>
      <c r="B1" s="307"/>
      <c r="C1" s="307"/>
      <c r="D1" s="307"/>
      <c r="E1" s="307"/>
      <c r="F1" s="307"/>
      <c r="G1" s="307"/>
      <c r="H1" s="307"/>
      <c r="I1" s="126" t="s">
        <v>754</v>
      </c>
    </row>
    <row r="2" spans="1:9" ht="14.25" customHeight="1">
      <c r="A2" s="306" t="s">
        <v>976</v>
      </c>
      <c r="B2" s="306"/>
      <c r="C2" s="306"/>
      <c r="D2" s="306"/>
      <c r="E2" s="306"/>
      <c r="F2" s="306"/>
      <c r="G2" s="306"/>
      <c r="H2" s="306"/>
      <c r="I2" s="126"/>
    </row>
    <row r="3" spans="1:9" ht="53.25" customHeight="1">
      <c r="A3" s="99" t="s">
        <v>1</v>
      </c>
      <c r="B3" s="100" t="s">
        <v>277</v>
      </c>
      <c r="C3" s="68" t="s">
        <v>137</v>
      </c>
      <c r="D3" s="68" t="s">
        <v>36</v>
      </c>
      <c r="E3" s="68" t="s">
        <v>42</v>
      </c>
      <c r="F3" s="100" t="s">
        <v>280</v>
      </c>
      <c r="G3" s="100" t="s">
        <v>63</v>
      </c>
      <c r="H3" s="100" t="s">
        <v>713</v>
      </c>
    </row>
    <row r="4" spans="1:9">
      <c r="A4" s="111"/>
      <c r="B4" s="112" t="s">
        <v>281</v>
      </c>
      <c r="C4" s="111">
        <v>1488</v>
      </c>
      <c r="D4" s="111">
        <v>939</v>
      </c>
      <c r="E4" s="111">
        <v>549</v>
      </c>
      <c r="F4" s="113">
        <v>347</v>
      </c>
      <c r="G4" s="113">
        <v>810</v>
      </c>
      <c r="H4" s="113">
        <v>107</v>
      </c>
    </row>
    <row r="5" spans="1:9">
      <c r="A5" s="47"/>
      <c r="B5" s="102" t="s">
        <v>282</v>
      </c>
      <c r="C5" s="103"/>
      <c r="D5" s="103"/>
      <c r="E5" s="103"/>
      <c r="F5" s="101"/>
      <c r="G5" s="101"/>
      <c r="H5" s="101"/>
    </row>
    <row r="6" spans="1:9">
      <c r="A6" s="47" t="s">
        <v>126</v>
      </c>
      <c r="B6" s="104" t="s">
        <v>208</v>
      </c>
      <c r="C6" s="47">
        <v>470</v>
      </c>
      <c r="D6" s="47">
        <v>275</v>
      </c>
      <c r="E6" s="47">
        <v>195</v>
      </c>
      <c r="F6" s="101">
        <v>92</v>
      </c>
      <c r="G6" s="101">
        <v>233</v>
      </c>
      <c r="H6" s="101">
        <v>42</v>
      </c>
    </row>
    <row r="7" spans="1:9">
      <c r="A7" s="47"/>
      <c r="B7" s="102" t="s">
        <v>283</v>
      </c>
      <c r="C7" s="47"/>
      <c r="D7" s="47"/>
      <c r="E7" s="47"/>
      <c r="F7" s="101"/>
      <c r="G7" s="101"/>
      <c r="H7" s="101"/>
    </row>
    <row r="8" spans="1:9">
      <c r="A8" s="47" t="s">
        <v>127</v>
      </c>
      <c r="B8" s="104" t="s">
        <v>284</v>
      </c>
      <c r="C8" s="47">
        <v>265</v>
      </c>
      <c r="D8" s="47">
        <v>163</v>
      </c>
      <c r="E8" s="47">
        <v>102</v>
      </c>
      <c r="F8" s="101">
        <v>72</v>
      </c>
      <c r="G8" s="101">
        <v>182</v>
      </c>
      <c r="H8" s="101">
        <v>15</v>
      </c>
    </row>
    <row r="9" spans="1:9">
      <c r="A9" s="47" t="s">
        <v>128</v>
      </c>
      <c r="B9" s="104" t="s">
        <v>285</v>
      </c>
      <c r="C9" s="47">
        <v>345</v>
      </c>
      <c r="D9" s="47">
        <v>222</v>
      </c>
      <c r="E9" s="47">
        <v>123</v>
      </c>
      <c r="F9" s="101">
        <v>73</v>
      </c>
      <c r="G9" s="101">
        <v>196</v>
      </c>
      <c r="H9" s="101">
        <v>18</v>
      </c>
    </row>
    <row r="10" spans="1:9">
      <c r="A10" s="47" t="s">
        <v>129</v>
      </c>
      <c r="B10" s="104" t="s">
        <v>287</v>
      </c>
      <c r="C10" s="47">
        <v>239</v>
      </c>
      <c r="D10" s="47">
        <v>170</v>
      </c>
      <c r="E10" s="47">
        <v>69</v>
      </c>
      <c r="F10" s="101">
        <v>63</v>
      </c>
      <c r="G10" s="101">
        <v>117</v>
      </c>
      <c r="H10" s="101">
        <v>17</v>
      </c>
    </row>
    <row r="11" spans="1:9">
      <c r="A11" s="47"/>
      <c r="B11" s="102" t="s">
        <v>286</v>
      </c>
      <c r="C11" s="47"/>
      <c r="D11" s="47"/>
      <c r="E11" s="47"/>
      <c r="F11" s="101"/>
      <c r="G11" s="101"/>
      <c r="H11" s="101"/>
    </row>
    <row r="12" spans="1:9">
      <c r="A12" s="47" t="s">
        <v>130</v>
      </c>
      <c r="B12" s="104" t="s">
        <v>208</v>
      </c>
      <c r="C12" s="47">
        <v>169</v>
      </c>
      <c r="D12" s="47">
        <v>109</v>
      </c>
      <c r="E12" s="47">
        <v>60</v>
      </c>
      <c r="F12" s="101">
        <v>47</v>
      </c>
      <c r="G12" s="101">
        <v>82</v>
      </c>
      <c r="H12" s="101">
        <v>12</v>
      </c>
    </row>
    <row r="13" spans="1:9">
      <c r="A13" s="47"/>
      <c r="B13" s="303" t="s">
        <v>288</v>
      </c>
      <c r="C13" s="304"/>
      <c r="D13" s="304"/>
      <c r="E13" s="304"/>
      <c r="F13" s="304"/>
      <c r="G13" s="305"/>
      <c r="H13" s="105">
        <v>3</v>
      </c>
    </row>
    <row r="14" spans="1:9">
      <c r="A14" s="111"/>
      <c r="B14" s="112" t="s">
        <v>289</v>
      </c>
      <c r="C14" s="111">
        <v>1309</v>
      </c>
      <c r="D14" s="111">
        <v>764</v>
      </c>
      <c r="E14" s="111">
        <v>545</v>
      </c>
      <c r="F14" s="113">
        <v>345</v>
      </c>
      <c r="G14" s="113">
        <v>479</v>
      </c>
      <c r="H14" s="113">
        <v>118</v>
      </c>
    </row>
    <row r="15" spans="1:9">
      <c r="A15" s="47"/>
      <c r="B15" s="102" t="s">
        <v>282</v>
      </c>
      <c r="C15" s="47"/>
      <c r="D15" s="47"/>
      <c r="E15" s="47"/>
      <c r="F15" s="101"/>
      <c r="G15" s="101"/>
      <c r="H15" s="101"/>
    </row>
    <row r="16" spans="1:9">
      <c r="A16" s="47" t="s">
        <v>131</v>
      </c>
      <c r="B16" s="104" t="s">
        <v>209</v>
      </c>
      <c r="C16" s="47">
        <v>141</v>
      </c>
      <c r="D16" s="47">
        <v>80</v>
      </c>
      <c r="E16" s="47">
        <v>61</v>
      </c>
      <c r="F16" s="101">
        <v>44</v>
      </c>
      <c r="G16" s="101">
        <v>39</v>
      </c>
      <c r="H16" s="101">
        <v>32</v>
      </c>
    </row>
    <row r="17" spans="1:9">
      <c r="A17" s="47"/>
      <c r="B17" s="102" t="s">
        <v>283</v>
      </c>
      <c r="C17" s="47"/>
      <c r="D17" s="47"/>
      <c r="E17" s="47"/>
      <c r="F17" s="101"/>
      <c r="G17" s="101"/>
      <c r="H17" s="101"/>
    </row>
    <row r="18" spans="1:9">
      <c r="A18" s="47" t="s">
        <v>132</v>
      </c>
      <c r="B18" s="104" t="s">
        <v>290</v>
      </c>
      <c r="C18" s="47">
        <v>182</v>
      </c>
      <c r="D18" s="47">
        <v>115</v>
      </c>
      <c r="E18" s="47">
        <v>67</v>
      </c>
      <c r="F18" s="101">
        <v>37</v>
      </c>
      <c r="G18" s="101">
        <v>86</v>
      </c>
      <c r="H18" s="101">
        <v>5</v>
      </c>
    </row>
    <row r="19" spans="1:9">
      <c r="A19" s="47" t="s">
        <v>133</v>
      </c>
      <c r="B19" s="104" t="s">
        <v>291</v>
      </c>
      <c r="C19" s="47">
        <v>364</v>
      </c>
      <c r="D19" s="47">
        <v>197</v>
      </c>
      <c r="E19" s="47">
        <v>167</v>
      </c>
      <c r="F19" s="101">
        <v>73</v>
      </c>
      <c r="G19" s="101">
        <v>153</v>
      </c>
      <c r="H19" s="101">
        <v>18</v>
      </c>
    </row>
    <row r="20" spans="1:9">
      <c r="A20" s="47" t="s">
        <v>134</v>
      </c>
      <c r="B20" s="104" t="s">
        <v>292</v>
      </c>
      <c r="C20" s="47">
        <v>243</v>
      </c>
      <c r="D20" s="47">
        <v>133</v>
      </c>
      <c r="E20" s="47">
        <v>110</v>
      </c>
      <c r="F20" s="101">
        <v>62</v>
      </c>
      <c r="G20" s="101">
        <v>88</v>
      </c>
      <c r="H20" s="101">
        <v>50</v>
      </c>
    </row>
    <row r="21" spans="1:9">
      <c r="A21" s="47"/>
      <c r="B21" s="102" t="s">
        <v>286</v>
      </c>
      <c r="C21" s="47"/>
      <c r="D21" s="47"/>
      <c r="E21" s="47"/>
      <c r="F21" s="101"/>
      <c r="G21" s="101"/>
      <c r="H21" s="101"/>
      <c r="I21" s="32"/>
    </row>
    <row r="22" spans="1:9">
      <c r="A22" s="47" t="s">
        <v>3</v>
      </c>
      <c r="B22" s="104" t="s">
        <v>209</v>
      </c>
      <c r="C22" s="47">
        <v>123</v>
      </c>
      <c r="D22" s="47">
        <v>84</v>
      </c>
      <c r="E22" s="47">
        <v>39</v>
      </c>
      <c r="F22" s="101">
        <v>37</v>
      </c>
      <c r="G22" s="101">
        <v>23</v>
      </c>
      <c r="H22" s="101">
        <v>4</v>
      </c>
    </row>
    <row r="23" spans="1:9">
      <c r="A23" s="47" t="s">
        <v>6</v>
      </c>
      <c r="B23" s="104" t="s">
        <v>293</v>
      </c>
      <c r="C23" s="47">
        <v>135</v>
      </c>
      <c r="D23" s="47">
        <v>68</v>
      </c>
      <c r="E23" s="47">
        <v>67</v>
      </c>
      <c r="F23" s="101">
        <v>41</v>
      </c>
      <c r="G23" s="101">
        <v>62</v>
      </c>
      <c r="H23" s="101">
        <v>5</v>
      </c>
    </row>
    <row r="24" spans="1:9">
      <c r="A24" s="47" t="s">
        <v>7</v>
      </c>
      <c r="B24" s="104" t="s">
        <v>294</v>
      </c>
      <c r="C24" s="47">
        <v>72</v>
      </c>
      <c r="D24" s="47">
        <v>56</v>
      </c>
      <c r="E24" s="47">
        <v>16</v>
      </c>
      <c r="F24" s="101">
        <v>31</v>
      </c>
      <c r="G24" s="101">
        <v>17</v>
      </c>
      <c r="H24" s="101">
        <v>4</v>
      </c>
    </row>
    <row r="25" spans="1:9">
      <c r="A25" s="47" t="s">
        <v>8</v>
      </c>
      <c r="B25" s="104" t="s">
        <v>295</v>
      </c>
      <c r="C25" s="47">
        <v>49</v>
      </c>
      <c r="D25" s="47">
        <v>31</v>
      </c>
      <c r="E25" s="47">
        <v>18</v>
      </c>
      <c r="F25" s="101">
        <v>20</v>
      </c>
      <c r="G25" s="101">
        <v>11</v>
      </c>
      <c r="H25" s="101">
        <v>0</v>
      </c>
    </row>
    <row r="26" spans="1:9">
      <c r="A26" s="47"/>
      <c r="B26" s="303" t="s">
        <v>288</v>
      </c>
      <c r="C26" s="304"/>
      <c r="D26" s="304"/>
      <c r="E26" s="304"/>
      <c r="F26" s="304"/>
      <c r="G26" s="305"/>
      <c r="H26" s="105">
        <v>0</v>
      </c>
    </row>
    <row r="27" spans="1:9">
      <c r="A27" s="111"/>
      <c r="B27" s="112" t="s">
        <v>296</v>
      </c>
      <c r="C27" s="111">
        <v>2336</v>
      </c>
      <c r="D27" s="111">
        <v>1244</v>
      </c>
      <c r="E27" s="111">
        <v>1092</v>
      </c>
      <c r="F27" s="113">
        <v>475</v>
      </c>
      <c r="G27" s="113">
        <v>972</v>
      </c>
      <c r="H27" s="113">
        <v>183</v>
      </c>
    </row>
    <row r="28" spans="1:9">
      <c r="A28" s="47"/>
      <c r="B28" s="102" t="s">
        <v>282</v>
      </c>
      <c r="C28" s="47"/>
      <c r="D28" s="47"/>
      <c r="E28" s="47"/>
      <c r="F28" s="101"/>
      <c r="G28" s="101"/>
      <c r="H28" s="101"/>
    </row>
    <row r="29" spans="1:9">
      <c r="A29" s="47" t="s">
        <v>11</v>
      </c>
      <c r="B29" s="104" t="s">
        <v>210</v>
      </c>
      <c r="C29" s="47">
        <v>1196</v>
      </c>
      <c r="D29" s="47">
        <v>624</v>
      </c>
      <c r="E29" s="47">
        <v>572</v>
      </c>
      <c r="F29" s="101">
        <v>204</v>
      </c>
      <c r="G29" s="101">
        <v>508</v>
      </c>
      <c r="H29" s="101">
        <v>104</v>
      </c>
    </row>
    <row r="30" spans="1:9">
      <c r="A30" s="47"/>
      <c r="B30" s="102" t="s">
        <v>283</v>
      </c>
      <c r="C30" s="47"/>
      <c r="D30" s="47"/>
      <c r="E30" s="47"/>
      <c r="F30" s="101"/>
      <c r="G30" s="101"/>
      <c r="H30" s="101"/>
    </row>
    <row r="31" spans="1:9">
      <c r="A31" s="47" t="s">
        <v>12</v>
      </c>
      <c r="B31" s="104" t="s">
        <v>297</v>
      </c>
      <c r="C31" s="47">
        <v>120</v>
      </c>
      <c r="D31" s="47">
        <v>72</v>
      </c>
      <c r="E31" s="47">
        <v>48</v>
      </c>
      <c r="F31" s="101">
        <v>33</v>
      </c>
      <c r="G31" s="101">
        <v>41</v>
      </c>
      <c r="H31" s="101">
        <v>0</v>
      </c>
    </row>
    <row r="32" spans="1:9">
      <c r="A32" s="47" t="s">
        <v>13</v>
      </c>
      <c r="B32" s="104" t="s">
        <v>298</v>
      </c>
      <c r="C32" s="47">
        <v>101</v>
      </c>
      <c r="D32" s="47">
        <v>62</v>
      </c>
      <c r="E32" s="47">
        <v>39</v>
      </c>
      <c r="F32" s="101">
        <v>27</v>
      </c>
      <c r="G32" s="101">
        <v>30</v>
      </c>
      <c r="H32" s="101">
        <v>7</v>
      </c>
    </row>
    <row r="33" spans="1:8">
      <c r="A33" s="47" t="s">
        <v>14</v>
      </c>
      <c r="B33" s="104" t="s">
        <v>299</v>
      </c>
      <c r="C33" s="47">
        <v>216</v>
      </c>
      <c r="D33" s="47">
        <v>100</v>
      </c>
      <c r="E33" s="47">
        <v>116</v>
      </c>
      <c r="F33" s="101">
        <v>36</v>
      </c>
      <c r="G33" s="101">
        <v>78</v>
      </c>
      <c r="H33" s="101">
        <v>6</v>
      </c>
    </row>
    <row r="34" spans="1:8">
      <c r="A34" s="47" t="s">
        <v>15</v>
      </c>
      <c r="B34" s="104" t="s">
        <v>300</v>
      </c>
      <c r="C34" s="47">
        <v>220</v>
      </c>
      <c r="D34" s="47">
        <v>110</v>
      </c>
      <c r="E34" s="47">
        <v>110</v>
      </c>
      <c r="F34" s="101">
        <v>54</v>
      </c>
      <c r="G34" s="101">
        <v>136</v>
      </c>
      <c r="H34" s="101">
        <v>8</v>
      </c>
    </row>
    <row r="35" spans="1:8">
      <c r="A35" s="47"/>
      <c r="B35" s="102" t="s">
        <v>286</v>
      </c>
      <c r="C35" s="47"/>
      <c r="D35" s="47"/>
      <c r="E35" s="47"/>
      <c r="F35" s="101"/>
      <c r="G35" s="101"/>
      <c r="H35" s="101"/>
    </row>
    <row r="36" spans="1:8">
      <c r="A36" s="47" t="s">
        <v>16</v>
      </c>
      <c r="B36" s="104" t="s">
        <v>210</v>
      </c>
      <c r="C36" s="47">
        <v>191</v>
      </c>
      <c r="D36" s="47">
        <v>99</v>
      </c>
      <c r="E36" s="47">
        <v>92</v>
      </c>
      <c r="F36" s="101">
        <v>42</v>
      </c>
      <c r="G36" s="101">
        <v>75</v>
      </c>
      <c r="H36" s="101">
        <v>2</v>
      </c>
    </row>
    <row r="37" spans="1:8">
      <c r="A37" s="47" t="s">
        <v>17</v>
      </c>
      <c r="B37" s="104" t="s">
        <v>301</v>
      </c>
      <c r="C37" s="47">
        <v>58</v>
      </c>
      <c r="D37" s="47">
        <v>32</v>
      </c>
      <c r="E37" s="47">
        <v>26</v>
      </c>
      <c r="F37" s="101">
        <v>13</v>
      </c>
      <c r="G37" s="101">
        <v>21</v>
      </c>
      <c r="H37" s="101">
        <v>0</v>
      </c>
    </row>
    <row r="38" spans="1:8">
      <c r="A38" s="47" t="s">
        <v>18</v>
      </c>
      <c r="B38" s="104" t="s">
        <v>302</v>
      </c>
      <c r="C38" s="47">
        <v>83</v>
      </c>
      <c r="D38" s="47">
        <v>49</v>
      </c>
      <c r="E38" s="47">
        <v>34</v>
      </c>
      <c r="F38" s="101">
        <v>21</v>
      </c>
      <c r="G38" s="101">
        <v>29</v>
      </c>
      <c r="H38" s="101">
        <v>4</v>
      </c>
    </row>
    <row r="39" spans="1:8">
      <c r="A39" s="47" t="s">
        <v>21</v>
      </c>
      <c r="B39" s="104" t="s">
        <v>303</v>
      </c>
      <c r="C39" s="47">
        <v>67</v>
      </c>
      <c r="D39" s="47">
        <v>44</v>
      </c>
      <c r="E39" s="47">
        <v>23</v>
      </c>
      <c r="F39" s="101">
        <v>23</v>
      </c>
      <c r="G39" s="101">
        <v>25</v>
      </c>
      <c r="H39" s="101">
        <v>52</v>
      </c>
    </row>
    <row r="40" spans="1:8">
      <c r="A40" s="47" t="s">
        <v>22</v>
      </c>
      <c r="B40" s="104" t="s">
        <v>304</v>
      </c>
      <c r="C40" s="47">
        <v>84</v>
      </c>
      <c r="D40" s="47">
        <v>52</v>
      </c>
      <c r="E40" s="47">
        <v>32</v>
      </c>
      <c r="F40" s="101">
        <v>22</v>
      </c>
      <c r="G40" s="101">
        <v>29</v>
      </c>
      <c r="H40" s="101">
        <v>0</v>
      </c>
    </row>
    <row r="41" spans="1:8">
      <c r="A41" s="47"/>
      <c r="B41" s="303" t="s">
        <v>288</v>
      </c>
      <c r="C41" s="304"/>
      <c r="D41" s="304"/>
      <c r="E41" s="304"/>
      <c r="F41" s="304"/>
      <c r="G41" s="305"/>
      <c r="H41" s="105">
        <v>0</v>
      </c>
    </row>
    <row r="42" spans="1:8">
      <c r="A42" s="111"/>
      <c r="B42" s="112" t="s">
        <v>305</v>
      </c>
      <c r="C42" s="111">
        <v>1792</v>
      </c>
      <c r="D42" s="111">
        <v>1065</v>
      </c>
      <c r="E42" s="111">
        <v>727</v>
      </c>
      <c r="F42" s="113">
        <v>547</v>
      </c>
      <c r="G42" s="113">
        <v>997</v>
      </c>
      <c r="H42" s="113">
        <v>190</v>
      </c>
    </row>
    <row r="43" spans="1:8">
      <c r="A43" s="47"/>
      <c r="B43" s="102" t="s">
        <v>283</v>
      </c>
      <c r="C43" s="47"/>
      <c r="D43" s="47"/>
      <c r="E43" s="47"/>
      <c r="F43" s="101"/>
      <c r="G43" s="101"/>
      <c r="H43" s="101"/>
    </row>
    <row r="44" spans="1:8">
      <c r="A44" s="47" t="s">
        <v>23</v>
      </c>
      <c r="B44" s="104" t="s">
        <v>306</v>
      </c>
      <c r="C44" s="47">
        <v>155</v>
      </c>
      <c r="D44" s="47">
        <v>89</v>
      </c>
      <c r="E44" s="47">
        <v>66</v>
      </c>
      <c r="F44" s="101">
        <v>52</v>
      </c>
      <c r="G44" s="101">
        <v>80</v>
      </c>
      <c r="H44" s="101">
        <v>2</v>
      </c>
    </row>
    <row r="45" spans="1:8">
      <c r="A45" s="47" t="s">
        <v>24</v>
      </c>
      <c r="B45" s="104" t="s">
        <v>211</v>
      </c>
      <c r="C45" s="47">
        <v>739</v>
      </c>
      <c r="D45" s="47">
        <v>438</v>
      </c>
      <c r="E45" s="47">
        <v>301</v>
      </c>
      <c r="F45" s="101">
        <v>204</v>
      </c>
      <c r="G45" s="101">
        <v>413</v>
      </c>
      <c r="H45" s="101">
        <v>57</v>
      </c>
    </row>
    <row r="46" spans="1:8">
      <c r="A46" s="47" t="s">
        <v>25</v>
      </c>
      <c r="B46" s="104" t="s">
        <v>307</v>
      </c>
      <c r="C46" s="47">
        <v>245</v>
      </c>
      <c r="D46" s="47">
        <v>157</v>
      </c>
      <c r="E46" s="47">
        <v>88</v>
      </c>
      <c r="F46" s="101">
        <v>75</v>
      </c>
      <c r="G46" s="101">
        <v>140</v>
      </c>
      <c r="H46" s="101">
        <v>11</v>
      </c>
    </row>
    <row r="47" spans="1:8">
      <c r="A47" s="47" t="s">
        <v>26</v>
      </c>
      <c r="B47" s="104" t="s">
        <v>308</v>
      </c>
      <c r="C47" s="47">
        <v>128</v>
      </c>
      <c r="D47" s="47">
        <v>76</v>
      </c>
      <c r="E47" s="47">
        <v>52</v>
      </c>
      <c r="F47" s="101">
        <v>49</v>
      </c>
      <c r="G47" s="101">
        <v>68</v>
      </c>
      <c r="H47" s="101">
        <v>9</v>
      </c>
    </row>
    <row r="48" spans="1:8">
      <c r="A48" s="47" t="s">
        <v>27</v>
      </c>
      <c r="B48" s="104" t="s">
        <v>309</v>
      </c>
      <c r="C48" s="47">
        <v>202</v>
      </c>
      <c r="D48" s="47">
        <v>116</v>
      </c>
      <c r="E48" s="47">
        <v>86</v>
      </c>
      <c r="F48" s="101">
        <v>59</v>
      </c>
      <c r="G48" s="101">
        <v>118</v>
      </c>
      <c r="H48" s="101">
        <v>1</v>
      </c>
    </row>
    <row r="49" spans="1:8">
      <c r="A49" s="47"/>
      <c r="B49" s="102" t="s">
        <v>286</v>
      </c>
      <c r="C49" s="47"/>
      <c r="D49" s="47"/>
      <c r="E49" s="47"/>
      <c r="F49" s="101"/>
      <c r="G49" s="101"/>
      <c r="H49" s="101"/>
    </row>
    <row r="50" spans="1:8">
      <c r="A50" s="47" t="s">
        <v>28</v>
      </c>
      <c r="B50" s="104" t="s">
        <v>310</v>
      </c>
      <c r="C50" s="47">
        <v>134</v>
      </c>
      <c r="D50" s="47">
        <v>76</v>
      </c>
      <c r="E50" s="47">
        <v>58</v>
      </c>
      <c r="F50" s="101">
        <v>48</v>
      </c>
      <c r="G50" s="101">
        <v>75</v>
      </c>
      <c r="H50" s="101">
        <v>4</v>
      </c>
    </row>
    <row r="51" spans="1:8">
      <c r="A51" s="47" t="s">
        <v>29</v>
      </c>
      <c r="B51" s="104" t="s">
        <v>311</v>
      </c>
      <c r="C51" s="47">
        <v>189</v>
      </c>
      <c r="D51" s="47">
        <v>113</v>
      </c>
      <c r="E51" s="47">
        <v>76</v>
      </c>
      <c r="F51" s="101">
        <v>60</v>
      </c>
      <c r="G51" s="101">
        <v>103</v>
      </c>
      <c r="H51" s="101">
        <v>19</v>
      </c>
    </row>
    <row r="52" spans="1:8">
      <c r="A52" s="47"/>
      <c r="B52" s="303" t="s">
        <v>288</v>
      </c>
      <c r="C52" s="304"/>
      <c r="D52" s="304"/>
      <c r="E52" s="304"/>
      <c r="F52" s="304"/>
      <c r="G52" s="305"/>
      <c r="H52" s="105">
        <v>87</v>
      </c>
    </row>
    <row r="53" spans="1:8">
      <c r="A53" s="111"/>
      <c r="B53" s="112" t="s">
        <v>312</v>
      </c>
      <c r="C53" s="111">
        <v>946</v>
      </c>
      <c r="D53" s="111">
        <v>585</v>
      </c>
      <c r="E53" s="111">
        <v>361</v>
      </c>
      <c r="F53" s="113">
        <v>247</v>
      </c>
      <c r="G53" s="113">
        <v>425</v>
      </c>
      <c r="H53" s="113">
        <v>181</v>
      </c>
    </row>
    <row r="54" spans="1:8">
      <c r="A54" s="47"/>
      <c r="B54" s="102" t="s">
        <v>283</v>
      </c>
      <c r="C54" s="47"/>
      <c r="D54" s="47"/>
      <c r="E54" s="47"/>
      <c r="F54" s="101"/>
      <c r="G54" s="101"/>
      <c r="H54" s="101"/>
    </row>
    <row r="55" spans="1:8">
      <c r="A55" s="47" t="s">
        <v>30</v>
      </c>
      <c r="B55" s="104" t="s">
        <v>313</v>
      </c>
      <c r="C55" s="47">
        <v>403</v>
      </c>
      <c r="D55" s="47">
        <v>256</v>
      </c>
      <c r="E55" s="47">
        <v>147</v>
      </c>
      <c r="F55" s="101">
        <v>102</v>
      </c>
      <c r="G55" s="101">
        <v>177</v>
      </c>
      <c r="H55" s="101">
        <v>51</v>
      </c>
    </row>
    <row r="56" spans="1:8">
      <c r="A56" s="47" t="s">
        <v>314</v>
      </c>
      <c r="B56" s="104" t="s">
        <v>315</v>
      </c>
      <c r="C56" s="47">
        <v>246</v>
      </c>
      <c r="D56" s="47">
        <v>143</v>
      </c>
      <c r="E56" s="47">
        <v>103</v>
      </c>
      <c r="F56" s="101">
        <v>56</v>
      </c>
      <c r="G56" s="101">
        <v>118</v>
      </c>
      <c r="H56" s="101">
        <v>30</v>
      </c>
    </row>
    <row r="57" spans="1:8">
      <c r="A57" s="47" t="s">
        <v>316</v>
      </c>
      <c r="B57" s="104" t="s">
        <v>317</v>
      </c>
      <c r="C57" s="47">
        <v>92</v>
      </c>
      <c r="D57" s="47">
        <v>61</v>
      </c>
      <c r="E57" s="47">
        <v>31</v>
      </c>
      <c r="F57" s="101">
        <v>29</v>
      </c>
      <c r="G57" s="101">
        <v>34</v>
      </c>
      <c r="H57" s="101">
        <v>57</v>
      </c>
    </row>
    <row r="58" spans="1:8">
      <c r="A58" s="47"/>
      <c r="B58" s="102" t="s">
        <v>286</v>
      </c>
      <c r="C58" s="47"/>
      <c r="D58" s="47"/>
      <c r="E58" s="47"/>
      <c r="F58" s="101"/>
      <c r="G58" s="101"/>
      <c r="H58" s="101"/>
    </row>
    <row r="59" spans="1:8">
      <c r="A59" s="47" t="s">
        <v>318</v>
      </c>
      <c r="B59" s="104" t="s">
        <v>319</v>
      </c>
      <c r="C59" s="47">
        <v>79</v>
      </c>
      <c r="D59" s="47">
        <v>50</v>
      </c>
      <c r="E59" s="47">
        <v>29</v>
      </c>
      <c r="F59" s="101">
        <v>17</v>
      </c>
      <c r="G59" s="101">
        <v>34</v>
      </c>
      <c r="H59" s="101">
        <v>19</v>
      </c>
    </row>
    <row r="60" spans="1:8">
      <c r="A60" s="47" t="s">
        <v>320</v>
      </c>
      <c r="B60" s="104" t="s">
        <v>321</v>
      </c>
      <c r="C60" s="47">
        <v>126</v>
      </c>
      <c r="D60" s="47">
        <v>75</v>
      </c>
      <c r="E60" s="47">
        <v>51</v>
      </c>
      <c r="F60" s="101">
        <v>43</v>
      </c>
      <c r="G60" s="101">
        <v>62</v>
      </c>
      <c r="H60" s="101">
        <v>6</v>
      </c>
    </row>
    <row r="61" spans="1:8">
      <c r="A61" s="47"/>
      <c r="B61" s="303" t="s">
        <v>288</v>
      </c>
      <c r="C61" s="304"/>
      <c r="D61" s="304"/>
      <c r="E61" s="304"/>
      <c r="F61" s="304"/>
      <c r="G61" s="305"/>
      <c r="H61" s="105">
        <v>18</v>
      </c>
    </row>
    <row r="62" spans="1:8">
      <c r="A62" s="111"/>
      <c r="B62" s="112" t="s">
        <v>322</v>
      </c>
      <c r="C62" s="111">
        <v>1284</v>
      </c>
      <c r="D62" s="111">
        <v>825</v>
      </c>
      <c r="E62" s="111">
        <v>459</v>
      </c>
      <c r="F62" s="113">
        <v>394</v>
      </c>
      <c r="G62" s="113">
        <v>572</v>
      </c>
      <c r="H62" s="113">
        <v>219</v>
      </c>
    </row>
    <row r="63" spans="1:8">
      <c r="A63" s="47"/>
      <c r="B63" s="102" t="s">
        <v>283</v>
      </c>
      <c r="C63" s="47"/>
      <c r="D63" s="47"/>
      <c r="E63" s="47"/>
      <c r="F63" s="101"/>
      <c r="G63" s="101"/>
      <c r="H63" s="101"/>
    </row>
    <row r="64" spans="1:8">
      <c r="A64" s="47" t="s">
        <v>323</v>
      </c>
      <c r="B64" s="104" t="s">
        <v>324</v>
      </c>
      <c r="C64" s="47">
        <v>136</v>
      </c>
      <c r="D64" s="47">
        <v>87</v>
      </c>
      <c r="E64" s="47">
        <v>49</v>
      </c>
      <c r="F64" s="101">
        <v>50</v>
      </c>
      <c r="G64" s="101">
        <v>63</v>
      </c>
      <c r="H64" s="101">
        <v>10</v>
      </c>
    </row>
    <row r="65" spans="1:8">
      <c r="A65" s="47" t="s">
        <v>325</v>
      </c>
      <c r="B65" s="104" t="s">
        <v>212</v>
      </c>
      <c r="C65" s="47">
        <v>804</v>
      </c>
      <c r="D65" s="47">
        <v>517</v>
      </c>
      <c r="E65" s="47">
        <v>287</v>
      </c>
      <c r="F65" s="101">
        <v>216</v>
      </c>
      <c r="G65" s="101">
        <v>350</v>
      </c>
      <c r="H65" s="101">
        <v>193</v>
      </c>
    </row>
    <row r="66" spans="1:8">
      <c r="A66" s="47" t="s">
        <v>326</v>
      </c>
      <c r="B66" s="104" t="s">
        <v>327</v>
      </c>
      <c r="C66" s="47">
        <v>208</v>
      </c>
      <c r="D66" s="47">
        <v>134</v>
      </c>
      <c r="E66" s="47">
        <v>74</v>
      </c>
      <c r="F66" s="101">
        <v>76</v>
      </c>
      <c r="G66" s="101">
        <v>95</v>
      </c>
      <c r="H66" s="101">
        <v>11</v>
      </c>
    </row>
    <row r="67" spans="1:8">
      <c r="A67" s="47"/>
      <c r="B67" s="102" t="s">
        <v>286</v>
      </c>
      <c r="C67" s="47"/>
      <c r="D67" s="47"/>
      <c r="E67" s="47"/>
      <c r="F67" s="101"/>
      <c r="G67" s="101"/>
      <c r="H67" s="101"/>
    </row>
    <row r="68" spans="1:8">
      <c r="A68" s="47" t="s">
        <v>328</v>
      </c>
      <c r="B68" s="104" t="s">
        <v>329</v>
      </c>
      <c r="C68" s="47">
        <v>136</v>
      </c>
      <c r="D68" s="47">
        <v>87</v>
      </c>
      <c r="E68" s="47">
        <v>49</v>
      </c>
      <c r="F68" s="101">
        <v>52</v>
      </c>
      <c r="G68" s="101">
        <v>64</v>
      </c>
      <c r="H68" s="101">
        <v>4</v>
      </c>
    </row>
    <row r="69" spans="1:8">
      <c r="A69" s="47"/>
      <c r="B69" s="303" t="s">
        <v>288</v>
      </c>
      <c r="C69" s="304"/>
      <c r="D69" s="304"/>
      <c r="E69" s="304"/>
      <c r="F69" s="304"/>
      <c r="G69" s="305"/>
      <c r="H69" s="105">
        <v>1</v>
      </c>
    </row>
    <row r="70" spans="1:8">
      <c r="A70" s="111"/>
      <c r="B70" s="112" t="s">
        <v>330</v>
      </c>
      <c r="C70" s="111">
        <v>2631</v>
      </c>
      <c r="D70" s="111">
        <v>1498</v>
      </c>
      <c r="E70" s="111">
        <v>1133</v>
      </c>
      <c r="F70" s="113">
        <v>632</v>
      </c>
      <c r="G70" s="113">
        <v>1186</v>
      </c>
      <c r="H70" s="113">
        <v>314</v>
      </c>
    </row>
    <row r="71" spans="1:8">
      <c r="A71" s="47"/>
      <c r="B71" s="106" t="s">
        <v>331</v>
      </c>
      <c r="C71" s="47">
        <v>916</v>
      </c>
      <c r="D71" s="47">
        <v>536</v>
      </c>
      <c r="E71" s="47">
        <v>380</v>
      </c>
      <c r="F71" s="47">
        <v>287</v>
      </c>
      <c r="G71" s="101">
        <v>406</v>
      </c>
      <c r="H71" s="101">
        <v>65</v>
      </c>
    </row>
    <row r="72" spans="1:8">
      <c r="A72" s="47"/>
      <c r="B72" s="106" t="s">
        <v>332</v>
      </c>
      <c r="C72" s="47"/>
      <c r="D72" s="47"/>
      <c r="E72" s="47"/>
      <c r="F72" s="101"/>
      <c r="G72" s="101"/>
      <c r="H72" s="101"/>
    </row>
    <row r="73" spans="1:8">
      <c r="A73" s="47" t="s">
        <v>333</v>
      </c>
      <c r="B73" s="106" t="s">
        <v>346</v>
      </c>
      <c r="C73" s="47">
        <v>81</v>
      </c>
      <c r="D73" s="47">
        <v>40</v>
      </c>
      <c r="E73" s="47">
        <v>41</v>
      </c>
      <c r="F73" s="101">
        <v>31</v>
      </c>
      <c r="G73" s="101">
        <v>37</v>
      </c>
      <c r="H73" s="101">
        <v>0</v>
      </c>
    </row>
    <row r="74" spans="1:8">
      <c r="A74" s="47" t="s">
        <v>335</v>
      </c>
      <c r="B74" s="106" t="s">
        <v>334</v>
      </c>
      <c r="C74" s="47">
        <v>99</v>
      </c>
      <c r="D74" s="47">
        <v>62</v>
      </c>
      <c r="E74" s="47">
        <v>37</v>
      </c>
      <c r="F74" s="101">
        <v>35</v>
      </c>
      <c r="G74" s="101">
        <v>36</v>
      </c>
      <c r="H74" s="101">
        <v>8</v>
      </c>
    </row>
    <row r="75" spans="1:8">
      <c r="A75" s="47" t="s">
        <v>337</v>
      </c>
      <c r="B75" s="104" t="s">
        <v>336</v>
      </c>
      <c r="C75" s="47">
        <v>108</v>
      </c>
      <c r="D75" s="47">
        <v>59</v>
      </c>
      <c r="E75" s="47">
        <v>49</v>
      </c>
      <c r="F75" s="101">
        <v>25</v>
      </c>
      <c r="G75" s="101">
        <v>50</v>
      </c>
      <c r="H75" s="101">
        <v>1</v>
      </c>
    </row>
    <row r="76" spans="1:8">
      <c r="A76" s="47"/>
      <c r="B76" s="102" t="s">
        <v>286</v>
      </c>
      <c r="C76" s="47"/>
      <c r="D76" s="47"/>
      <c r="E76" s="47"/>
      <c r="F76" s="101"/>
      <c r="G76" s="101"/>
      <c r="H76" s="101"/>
    </row>
    <row r="77" spans="1:8">
      <c r="A77" s="47" t="s">
        <v>339</v>
      </c>
      <c r="B77" s="104" t="s">
        <v>338</v>
      </c>
      <c r="C77" s="47">
        <v>93</v>
      </c>
      <c r="D77" s="47">
        <v>67</v>
      </c>
      <c r="E77" s="47">
        <v>26</v>
      </c>
      <c r="F77" s="101">
        <v>21</v>
      </c>
      <c r="G77" s="101">
        <v>38</v>
      </c>
      <c r="H77" s="101">
        <v>12</v>
      </c>
    </row>
    <row r="78" spans="1:8">
      <c r="A78" s="47" t="s">
        <v>341</v>
      </c>
      <c r="B78" s="104" t="s">
        <v>340</v>
      </c>
      <c r="C78" s="47">
        <v>65</v>
      </c>
      <c r="D78" s="47">
        <v>41</v>
      </c>
      <c r="E78" s="47">
        <v>24</v>
      </c>
      <c r="F78" s="101">
        <v>22</v>
      </c>
      <c r="G78" s="101">
        <v>32</v>
      </c>
      <c r="H78" s="101">
        <v>0</v>
      </c>
    </row>
    <row r="79" spans="1:8">
      <c r="A79" s="47" t="s">
        <v>343</v>
      </c>
      <c r="B79" s="104" t="s">
        <v>342</v>
      </c>
      <c r="C79" s="47">
        <v>60</v>
      </c>
      <c r="D79" s="47">
        <v>33</v>
      </c>
      <c r="E79" s="47">
        <v>27</v>
      </c>
      <c r="F79" s="101">
        <v>18</v>
      </c>
      <c r="G79" s="101">
        <v>21</v>
      </c>
      <c r="H79" s="101">
        <v>1</v>
      </c>
    </row>
    <row r="80" spans="1:8">
      <c r="A80" s="47" t="s">
        <v>345</v>
      </c>
      <c r="B80" s="104" t="s">
        <v>344</v>
      </c>
      <c r="C80" s="47">
        <v>107</v>
      </c>
      <c r="D80" s="47">
        <v>64</v>
      </c>
      <c r="E80" s="47">
        <v>43</v>
      </c>
      <c r="F80" s="101">
        <v>30</v>
      </c>
      <c r="G80" s="101">
        <v>46</v>
      </c>
      <c r="H80" s="101">
        <v>8</v>
      </c>
    </row>
    <row r="81" spans="1:8">
      <c r="A81" s="47" t="s">
        <v>347</v>
      </c>
      <c r="B81" s="104" t="s">
        <v>348</v>
      </c>
      <c r="C81" s="47">
        <v>49</v>
      </c>
      <c r="D81" s="47">
        <v>29</v>
      </c>
      <c r="E81" s="47">
        <v>20</v>
      </c>
      <c r="F81" s="101">
        <v>19</v>
      </c>
      <c r="G81" s="101">
        <v>25</v>
      </c>
      <c r="H81" s="101">
        <v>2</v>
      </c>
    </row>
    <row r="82" spans="1:8">
      <c r="A82" s="47" t="s">
        <v>349</v>
      </c>
      <c r="B82" s="104" t="s">
        <v>350</v>
      </c>
      <c r="C82" s="47">
        <v>54</v>
      </c>
      <c r="D82" s="47">
        <v>29</v>
      </c>
      <c r="E82" s="47">
        <v>25</v>
      </c>
      <c r="F82" s="101">
        <v>19</v>
      </c>
      <c r="G82" s="101">
        <v>29</v>
      </c>
      <c r="H82" s="101">
        <v>2</v>
      </c>
    </row>
    <row r="83" spans="1:8">
      <c r="A83" s="47" t="s">
        <v>351</v>
      </c>
      <c r="B83" s="104" t="s">
        <v>352</v>
      </c>
      <c r="C83" s="47">
        <v>92</v>
      </c>
      <c r="D83" s="47">
        <v>52</v>
      </c>
      <c r="E83" s="47">
        <v>40</v>
      </c>
      <c r="F83" s="101">
        <v>33</v>
      </c>
      <c r="G83" s="101">
        <v>48</v>
      </c>
      <c r="H83" s="101">
        <v>5</v>
      </c>
    </row>
    <row r="84" spans="1:8">
      <c r="A84" s="47" t="s">
        <v>353</v>
      </c>
      <c r="B84" s="104" t="s">
        <v>354</v>
      </c>
      <c r="C84" s="47">
        <v>108</v>
      </c>
      <c r="D84" s="47">
        <v>60</v>
      </c>
      <c r="E84" s="47">
        <v>48</v>
      </c>
      <c r="F84" s="101">
        <v>34</v>
      </c>
      <c r="G84" s="101">
        <v>44</v>
      </c>
      <c r="H84" s="101">
        <v>26</v>
      </c>
    </row>
    <row r="85" spans="1:8">
      <c r="A85" s="47" t="s">
        <v>355</v>
      </c>
      <c r="B85" s="104" t="s">
        <v>356</v>
      </c>
      <c r="C85" s="47">
        <v>1715</v>
      </c>
      <c r="D85" s="47">
        <v>962</v>
      </c>
      <c r="E85" s="47">
        <v>753</v>
      </c>
      <c r="F85" s="101">
        <v>345</v>
      </c>
      <c r="G85" s="101">
        <v>780</v>
      </c>
      <c r="H85" s="101">
        <v>249</v>
      </c>
    </row>
    <row r="86" spans="1:8">
      <c r="A86" s="47"/>
      <c r="B86" s="303" t="s">
        <v>357</v>
      </c>
      <c r="C86" s="304"/>
      <c r="D86" s="304"/>
      <c r="E86" s="304"/>
      <c r="F86" s="304"/>
      <c r="G86" s="305"/>
      <c r="H86" s="105">
        <v>0</v>
      </c>
    </row>
    <row r="87" spans="1:8">
      <c r="A87" s="111"/>
      <c r="B87" s="112" t="s">
        <v>358</v>
      </c>
      <c r="C87" s="111">
        <v>596</v>
      </c>
      <c r="D87" s="111">
        <v>347</v>
      </c>
      <c r="E87" s="111">
        <v>249</v>
      </c>
      <c r="F87" s="114">
        <v>169</v>
      </c>
      <c r="G87" s="114">
        <v>309</v>
      </c>
      <c r="H87" s="114">
        <v>263</v>
      </c>
    </row>
    <row r="88" spans="1:8">
      <c r="A88" s="47"/>
      <c r="B88" s="102" t="s">
        <v>332</v>
      </c>
      <c r="C88" s="47"/>
      <c r="D88" s="47"/>
      <c r="E88" s="47"/>
      <c r="F88" s="105"/>
      <c r="G88" s="105"/>
      <c r="H88" s="105"/>
    </row>
    <row r="89" spans="1:8">
      <c r="A89" s="47" t="s">
        <v>359</v>
      </c>
      <c r="B89" s="104" t="s">
        <v>213</v>
      </c>
      <c r="C89" s="47">
        <v>300</v>
      </c>
      <c r="D89" s="47">
        <v>171</v>
      </c>
      <c r="E89" s="47">
        <v>129</v>
      </c>
      <c r="F89" s="107">
        <v>79</v>
      </c>
      <c r="G89" s="107">
        <v>166</v>
      </c>
      <c r="H89" s="107">
        <v>102</v>
      </c>
    </row>
    <row r="90" spans="1:8">
      <c r="A90" s="47"/>
      <c r="B90" s="102" t="s">
        <v>286</v>
      </c>
      <c r="C90" s="47"/>
      <c r="D90" s="47"/>
      <c r="E90" s="47"/>
      <c r="F90" s="107"/>
      <c r="G90" s="107"/>
      <c r="H90" s="107"/>
    </row>
    <row r="91" spans="1:8">
      <c r="A91" s="47" t="s">
        <v>360</v>
      </c>
      <c r="B91" s="104" t="s">
        <v>361</v>
      </c>
      <c r="C91" s="47">
        <v>74</v>
      </c>
      <c r="D91" s="47">
        <v>46</v>
      </c>
      <c r="E91" s="47">
        <v>28</v>
      </c>
      <c r="F91" s="107">
        <v>30</v>
      </c>
      <c r="G91" s="107">
        <v>32</v>
      </c>
      <c r="H91" s="107">
        <v>26</v>
      </c>
    </row>
    <row r="92" spans="1:8">
      <c r="A92" s="47" t="s">
        <v>362</v>
      </c>
      <c r="B92" s="104" t="s">
        <v>363</v>
      </c>
      <c r="C92" s="47">
        <v>52</v>
      </c>
      <c r="D92" s="47">
        <v>27</v>
      </c>
      <c r="E92" s="47">
        <v>25</v>
      </c>
      <c r="F92" s="107">
        <v>16</v>
      </c>
      <c r="G92" s="107">
        <v>19</v>
      </c>
      <c r="H92" s="107">
        <v>25</v>
      </c>
    </row>
    <row r="93" spans="1:8">
      <c r="A93" s="47" t="s">
        <v>364</v>
      </c>
      <c r="B93" s="104" t="s">
        <v>365</v>
      </c>
      <c r="C93" s="47">
        <v>39</v>
      </c>
      <c r="D93" s="47">
        <v>25</v>
      </c>
      <c r="E93" s="47">
        <v>14</v>
      </c>
      <c r="F93" s="107">
        <v>9</v>
      </c>
      <c r="G93" s="107">
        <v>17</v>
      </c>
      <c r="H93" s="107">
        <v>54</v>
      </c>
    </row>
    <row r="94" spans="1:8">
      <c r="A94" s="47" t="s">
        <v>366</v>
      </c>
      <c r="B94" s="104" t="s">
        <v>367</v>
      </c>
      <c r="C94" s="47">
        <v>44</v>
      </c>
      <c r="D94" s="47">
        <v>25</v>
      </c>
      <c r="E94" s="47">
        <v>19</v>
      </c>
      <c r="F94" s="107">
        <v>7</v>
      </c>
      <c r="G94" s="107">
        <v>30</v>
      </c>
      <c r="H94" s="107">
        <v>5</v>
      </c>
    </row>
    <row r="95" spans="1:8">
      <c r="A95" s="47" t="s">
        <v>368</v>
      </c>
      <c r="B95" s="104" t="s">
        <v>369</v>
      </c>
      <c r="C95" s="47">
        <v>46</v>
      </c>
      <c r="D95" s="47">
        <v>25</v>
      </c>
      <c r="E95" s="47">
        <v>21</v>
      </c>
      <c r="F95" s="107">
        <v>14</v>
      </c>
      <c r="G95" s="107">
        <v>28</v>
      </c>
      <c r="H95" s="107">
        <v>12</v>
      </c>
    </row>
    <row r="96" spans="1:8">
      <c r="A96" s="47" t="s">
        <v>370</v>
      </c>
      <c r="B96" s="104" t="s">
        <v>371</v>
      </c>
      <c r="C96" s="47">
        <v>41</v>
      </c>
      <c r="D96" s="47">
        <v>28</v>
      </c>
      <c r="E96" s="47">
        <v>13</v>
      </c>
      <c r="F96" s="107">
        <v>14</v>
      </c>
      <c r="G96" s="107">
        <v>17</v>
      </c>
      <c r="H96" s="107">
        <v>5</v>
      </c>
    </row>
    <row r="97" spans="1:8">
      <c r="A97" s="47"/>
      <c r="B97" s="303" t="s">
        <v>288</v>
      </c>
      <c r="C97" s="304"/>
      <c r="D97" s="304"/>
      <c r="E97" s="304"/>
      <c r="F97" s="304"/>
      <c r="G97" s="305"/>
      <c r="H97" s="105">
        <v>34</v>
      </c>
    </row>
    <row r="98" spans="1:8">
      <c r="A98" s="111"/>
      <c r="B98" s="112" t="s">
        <v>372</v>
      </c>
      <c r="C98" s="111">
        <v>1035</v>
      </c>
      <c r="D98" s="111">
        <v>661</v>
      </c>
      <c r="E98" s="111">
        <v>374</v>
      </c>
      <c r="F98" s="113">
        <v>314</v>
      </c>
      <c r="G98" s="113">
        <v>340</v>
      </c>
      <c r="H98" s="113">
        <v>283</v>
      </c>
    </row>
    <row r="99" spans="1:8">
      <c r="A99" s="47"/>
      <c r="B99" s="102" t="s">
        <v>282</v>
      </c>
      <c r="C99" s="47"/>
      <c r="D99" s="47"/>
      <c r="E99" s="47"/>
      <c r="F99" s="101"/>
      <c r="G99" s="101"/>
      <c r="H99" s="101"/>
    </row>
    <row r="100" spans="1:8">
      <c r="A100" s="47" t="s">
        <v>373</v>
      </c>
      <c r="B100" s="104" t="s">
        <v>214</v>
      </c>
      <c r="C100" s="47">
        <v>315</v>
      </c>
      <c r="D100" s="47">
        <v>177</v>
      </c>
      <c r="E100" s="47">
        <v>138</v>
      </c>
      <c r="F100" s="101">
        <v>80</v>
      </c>
      <c r="G100" s="101">
        <v>111</v>
      </c>
      <c r="H100" s="101">
        <v>185</v>
      </c>
    </row>
    <row r="101" spans="1:8">
      <c r="A101" s="47"/>
      <c r="B101" s="102" t="s">
        <v>283</v>
      </c>
      <c r="C101" s="47"/>
      <c r="D101" s="47"/>
      <c r="E101" s="47"/>
      <c r="F101" s="101"/>
      <c r="G101" s="101"/>
      <c r="H101" s="101"/>
    </row>
    <row r="102" spans="1:8">
      <c r="A102" s="47" t="s">
        <v>374</v>
      </c>
      <c r="B102" s="104" t="s">
        <v>375</v>
      </c>
      <c r="C102" s="47">
        <v>60</v>
      </c>
      <c r="D102" s="47">
        <v>43</v>
      </c>
      <c r="E102" s="47">
        <v>17</v>
      </c>
      <c r="F102" s="101">
        <v>20</v>
      </c>
      <c r="G102" s="101">
        <v>20</v>
      </c>
      <c r="H102" s="101">
        <v>2</v>
      </c>
    </row>
    <row r="103" spans="1:8">
      <c r="A103" s="47" t="s">
        <v>376</v>
      </c>
      <c r="B103" s="104" t="s">
        <v>377</v>
      </c>
      <c r="C103" s="47">
        <v>137</v>
      </c>
      <c r="D103" s="47">
        <v>93</v>
      </c>
      <c r="E103" s="47">
        <v>44</v>
      </c>
      <c r="F103" s="101">
        <v>40</v>
      </c>
      <c r="G103" s="101">
        <v>61</v>
      </c>
      <c r="H103" s="101">
        <v>29</v>
      </c>
    </row>
    <row r="104" spans="1:8">
      <c r="A104" s="47" t="s">
        <v>378</v>
      </c>
      <c r="B104" s="104" t="s">
        <v>379</v>
      </c>
      <c r="C104" s="47">
        <v>61</v>
      </c>
      <c r="D104" s="47">
        <v>45</v>
      </c>
      <c r="E104" s="47">
        <v>16</v>
      </c>
      <c r="F104" s="101">
        <v>17</v>
      </c>
      <c r="G104" s="101">
        <v>20</v>
      </c>
      <c r="H104" s="101">
        <v>1</v>
      </c>
    </row>
    <row r="105" spans="1:8">
      <c r="A105" s="47"/>
      <c r="B105" s="102" t="s">
        <v>286</v>
      </c>
      <c r="C105" s="47"/>
      <c r="D105" s="47"/>
      <c r="E105" s="47"/>
      <c r="F105" s="101"/>
      <c r="G105" s="101"/>
      <c r="H105" s="101"/>
    </row>
    <row r="106" spans="1:8">
      <c r="A106" s="47" t="s">
        <v>380</v>
      </c>
      <c r="B106" s="104" t="s">
        <v>381</v>
      </c>
      <c r="C106" s="47">
        <v>82</v>
      </c>
      <c r="D106" s="47">
        <v>53</v>
      </c>
      <c r="E106" s="47">
        <v>29</v>
      </c>
      <c r="F106" s="101">
        <v>30</v>
      </c>
      <c r="G106" s="101">
        <v>26</v>
      </c>
      <c r="H106" s="101">
        <v>15</v>
      </c>
    </row>
    <row r="107" spans="1:8">
      <c r="A107" s="47" t="s">
        <v>382</v>
      </c>
      <c r="B107" s="104" t="s">
        <v>383</v>
      </c>
      <c r="C107" s="47">
        <v>46</v>
      </c>
      <c r="D107" s="47">
        <v>25</v>
      </c>
      <c r="E107" s="47">
        <v>21</v>
      </c>
      <c r="F107" s="101">
        <v>5</v>
      </c>
      <c r="G107" s="101">
        <v>12</v>
      </c>
      <c r="H107" s="101">
        <v>3</v>
      </c>
    </row>
    <row r="108" spans="1:8">
      <c r="A108" s="47" t="s">
        <v>384</v>
      </c>
      <c r="B108" s="104" t="s">
        <v>385</v>
      </c>
      <c r="C108" s="47">
        <v>69</v>
      </c>
      <c r="D108" s="47">
        <v>47</v>
      </c>
      <c r="E108" s="47">
        <v>22</v>
      </c>
      <c r="F108" s="101">
        <v>26</v>
      </c>
      <c r="G108" s="101">
        <v>17</v>
      </c>
      <c r="H108" s="101">
        <v>5</v>
      </c>
    </row>
    <row r="109" spans="1:8">
      <c r="A109" s="47" t="s">
        <v>386</v>
      </c>
      <c r="B109" s="104" t="s">
        <v>214</v>
      </c>
      <c r="C109" s="47">
        <v>83</v>
      </c>
      <c r="D109" s="47">
        <v>58</v>
      </c>
      <c r="E109" s="47">
        <v>25</v>
      </c>
      <c r="F109" s="101">
        <v>36</v>
      </c>
      <c r="G109" s="101">
        <v>23</v>
      </c>
      <c r="H109" s="101">
        <v>12</v>
      </c>
    </row>
    <row r="110" spans="1:8">
      <c r="A110" s="47" t="s">
        <v>387</v>
      </c>
      <c r="B110" s="104" t="s">
        <v>388</v>
      </c>
      <c r="C110" s="47">
        <v>77</v>
      </c>
      <c r="D110" s="47">
        <v>48</v>
      </c>
      <c r="E110" s="47">
        <v>29</v>
      </c>
      <c r="F110" s="101">
        <v>25</v>
      </c>
      <c r="G110" s="101">
        <v>20</v>
      </c>
      <c r="H110" s="101">
        <v>3</v>
      </c>
    </row>
    <row r="111" spans="1:8">
      <c r="A111" s="47" t="s">
        <v>389</v>
      </c>
      <c r="B111" s="104" t="s">
        <v>390</v>
      </c>
      <c r="C111" s="47">
        <v>40</v>
      </c>
      <c r="D111" s="47">
        <v>28</v>
      </c>
      <c r="E111" s="47">
        <v>12</v>
      </c>
      <c r="F111" s="101">
        <v>13</v>
      </c>
      <c r="G111" s="101">
        <v>10</v>
      </c>
      <c r="H111" s="101">
        <v>0</v>
      </c>
    </row>
    <row r="112" spans="1:8">
      <c r="A112" s="47" t="s">
        <v>391</v>
      </c>
      <c r="B112" s="104" t="s">
        <v>392</v>
      </c>
      <c r="C112" s="47">
        <v>65</v>
      </c>
      <c r="D112" s="47">
        <v>44</v>
      </c>
      <c r="E112" s="47">
        <v>21</v>
      </c>
      <c r="F112" s="101">
        <v>22</v>
      </c>
      <c r="G112" s="101">
        <v>20</v>
      </c>
      <c r="H112" s="101">
        <v>28</v>
      </c>
    </row>
    <row r="113" spans="1:8">
      <c r="A113" s="47"/>
      <c r="B113" s="303" t="s">
        <v>288</v>
      </c>
      <c r="C113" s="304"/>
      <c r="D113" s="304"/>
      <c r="E113" s="304"/>
      <c r="F113" s="304"/>
      <c r="G113" s="305"/>
      <c r="H113" s="105">
        <v>0</v>
      </c>
    </row>
    <row r="114" spans="1:8">
      <c r="A114" s="111"/>
      <c r="B114" s="112" t="s">
        <v>393</v>
      </c>
      <c r="C114" s="111">
        <v>6598</v>
      </c>
      <c r="D114" s="111">
        <v>3774</v>
      </c>
      <c r="E114" s="111">
        <v>2824</v>
      </c>
      <c r="F114" s="113">
        <v>1944</v>
      </c>
      <c r="G114" s="113">
        <v>3837</v>
      </c>
      <c r="H114" s="113">
        <v>275</v>
      </c>
    </row>
    <row r="115" spans="1:8">
      <c r="A115" s="47"/>
      <c r="B115" s="106" t="s">
        <v>331</v>
      </c>
      <c r="C115" s="47">
        <v>4140</v>
      </c>
      <c r="D115" s="47">
        <v>2434</v>
      </c>
      <c r="E115" s="47">
        <v>1706</v>
      </c>
      <c r="F115" s="101">
        <v>1376</v>
      </c>
      <c r="G115" s="101">
        <v>2427</v>
      </c>
      <c r="H115" s="101">
        <v>100</v>
      </c>
    </row>
    <row r="116" spans="1:8">
      <c r="A116" s="47"/>
      <c r="B116" s="102" t="s">
        <v>283</v>
      </c>
      <c r="C116" s="47"/>
      <c r="D116" s="47"/>
      <c r="E116" s="47"/>
      <c r="F116" s="101"/>
      <c r="G116" s="101"/>
      <c r="H116" s="101"/>
    </row>
    <row r="117" spans="1:8">
      <c r="A117" s="47" t="s">
        <v>394</v>
      </c>
      <c r="B117" s="104" t="s">
        <v>395</v>
      </c>
      <c r="C117" s="47">
        <v>445</v>
      </c>
      <c r="D117" s="47">
        <v>253</v>
      </c>
      <c r="E117" s="47">
        <v>192</v>
      </c>
      <c r="F117" s="101">
        <v>124</v>
      </c>
      <c r="G117" s="101">
        <v>272</v>
      </c>
      <c r="H117" s="101">
        <v>11</v>
      </c>
    </row>
    <row r="118" spans="1:8">
      <c r="A118" s="47" t="s">
        <v>396</v>
      </c>
      <c r="B118" s="104" t="s">
        <v>397</v>
      </c>
      <c r="C118" s="47">
        <v>265</v>
      </c>
      <c r="D118" s="47">
        <v>166</v>
      </c>
      <c r="E118" s="47">
        <v>99</v>
      </c>
      <c r="F118" s="101">
        <v>95</v>
      </c>
      <c r="G118" s="101">
        <v>167</v>
      </c>
      <c r="H118" s="101">
        <v>30</v>
      </c>
    </row>
    <row r="119" spans="1:8">
      <c r="A119" s="47" t="s">
        <v>398</v>
      </c>
      <c r="B119" s="104" t="s">
        <v>399</v>
      </c>
      <c r="C119" s="47">
        <v>199</v>
      </c>
      <c r="D119" s="47">
        <v>113</v>
      </c>
      <c r="E119" s="47">
        <v>86</v>
      </c>
      <c r="F119" s="101">
        <v>84</v>
      </c>
      <c r="G119" s="101">
        <v>110</v>
      </c>
      <c r="H119" s="101">
        <v>3</v>
      </c>
    </row>
    <row r="120" spans="1:8">
      <c r="A120" s="47" t="s">
        <v>400</v>
      </c>
      <c r="B120" s="104" t="s">
        <v>401</v>
      </c>
      <c r="C120" s="47">
        <v>362</v>
      </c>
      <c r="D120" s="47">
        <v>232</v>
      </c>
      <c r="E120" s="47">
        <v>130</v>
      </c>
      <c r="F120" s="101">
        <v>119</v>
      </c>
      <c r="G120" s="101">
        <v>230</v>
      </c>
      <c r="H120" s="101">
        <v>5</v>
      </c>
    </row>
    <row r="121" spans="1:8">
      <c r="A121" s="47" t="s">
        <v>402</v>
      </c>
      <c r="B121" s="104" t="s">
        <v>403</v>
      </c>
      <c r="C121" s="47">
        <v>502</v>
      </c>
      <c r="D121" s="47">
        <v>301</v>
      </c>
      <c r="E121" s="47">
        <v>201</v>
      </c>
      <c r="F121" s="101">
        <v>169</v>
      </c>
      <c r="G121" s="101">
        <v>269</v>
      </c>
      <c r="H121" s="101">
        <v>4</v>
      </c>
    </row>
    <row r="122" spans="1:8">
      <c r="A122" s="47"/>
      <c r="B122" s="102" t="s">
        <v>286</v>
      </c>
      <c r="C122" s="47"/>
      <c r="D122" s="47"/>
      <c r="E122" s="47"/>
      <c r="F122" s="101"/>
      <c r="G122" s="101"/>
      <c r="H122" s="101"/>
    </row>
    <row r="123" spans="1:8">
      <c r="A123" s="47" t="s">
        <v>404</v>
      </c>
      <c r="B123" s="104" t="s">
        <v>405</v>
      </c>
      <c r="C123" s="47">
        <v>105</v>
      </c>
      <c r="D123" s="47">
        <v>62</v>
      </c>
      <c r="E123" s="47">
        <v>43</v>
      </c>
      <c r="F123" s="101">
        <v>43</v>
      </c>
      <c r="G123" s="101">
        <v>55</v>
      </c>
      <c r="H123" s="101">
        <v>0</v>
      </c>
    </row>
    <row r="124" spans="1:8">
      <c r="A124" s="47" t="s">
        <v>406</v>
      </c>
      <c r="B124" s="104" t="s">
        <v>407</v>
      </c>
      <c r="C124" s="47">
        <v>367</v>
      </c>
      <c r="D124" s="47">
        <v>225</v>
      </c>
      <c r="E124" s="47">
        <v>142</v>
      </c>
      <c r="F124" s="101">
        <v>103</v>
      </c>
      <c r="G124" s="101">
        <v>211</v>
      </c>
      <c r="H124" s="101">
        <v>4</v>
      </c>
    </row>
    <row r="125" spans="1:8">
      <c r="A125" s="47" t="s">
        <v>408</v>
      </c>
      <c r="B125" s="104" t="s">
        <v>409</v>
      </c>
      <c r="C125" s="47">
        <v>417</v>
      </c>
      <c r="D125" s="47">
        <v>241</v>
      </c>
      <c r="E125" s="47">
        <v>176</v>
      </c>
      <c r="F125" s="101">
        <v>135</v>
      </c>
      <c r="G125" s="101">
        <v>252</v>
      </c>
      <c r="H125" s="101">
        <v>4</v>
      </c>
    </row>
    <row r="126" spans="1:8">
      <c r="A126" s="47" t="s">
        <v>410</v>
      </c>
      <c r="B126" s="104" t="s">
        <v>411</v>
      </c>
      <c r="C126" s="47">
        <v>230</v>
      </c>
      <c r="D126" s="47">
        <v>139</v>
      </c>
      <c r="E126" s="47">
        <v>91</v>
      </c>
      <c r="F126" s="101">
        <v>67</v>
      </c>
      <c r="G126" s="101">
        <v>136</v>
      </c>
      <c r="H126" s="101">
        <v>3</v>
      </c>
    </row>
    <row r="127" spans="1:8">
      <c r="A127" s="47" t="s">
        <v>412</v>
      </c>
      <c r="B127" s="104" t="s">
        <v>413</v>
      </c>
      <c r="C127" s="47">
        <v>180</v>
      </c>
      <c r="D127" s="47">
        <v>96</v>
      </c>
      <c r="E127" s="47">
        <v>84</v>
      </c>
      <c r="F127" s="101">
        <v>59</v>
      </c>
      <c r="G127" s="101">
        <v>109</v>
      </c>
      <c r="H127" s="101">
        <v>2</v>
      </c>
    </row>
    <row r="128" spans="1:8">
      <c r="A128" s="47" t="s">
        <v>414</v>
      </c>
      <c r="B128" s="104" t="s">
        <v>415</v>
      </c>
      <c r="C128" s="47">
        <v>235</v>
      </c>
      <c r="D128" s="47">
        <v>138</v>
      </c>
      <c r="E128" s="47">
        <v>97</v>
      </c>
      <c r="F128" s="101">
        <v>90</v>
      </c>
      <c r="G128" s="101">
        <v>126</v>
      </c>
      <c r="H128" s="101">
        <v>12</v>
      </c>
    </row>
    <row r="129" spans="1:8">
      <c r="A129" s="47" t="s">
        <v>416</v>
      </c>
      <c r="B129" s="104" t="s">
        <v>417</v>
      </c>
      <c r="C129" s="47">
        <v>303</v>
      </c>
      <c r="D129" s="47">
        <v>159</v>
      </c>
      <c r="E129" s="47">
        <v>144</v>
      </c>
      <c r="F129" s="101">
        <v>87</v>
      </c>
      <c r="G129" s="101">
        <v>152</v>
      </c>
      <c r="H129" s="101">
        <v>11</v>
      </c>
    </row>
    <row r="130" spans="1:8">
      <c r="A130" s="47" t="s">
        <v>418</v>
      </c>
      <c r="B130" s="104" t="s">
        <v>419</v>
      </c>
      <c r="C130" s="47">
        <v>285</v>
      </c>
      <c r="D130" s="47">
        <v>170</v>
      </c>
      <c r="E130" s="47">
        <v>115</v>
      </c>
      <c r="F130" s="101">
        <v>111</v>
      </c>
      <c r="G130" s="101">
        <v>192</v>
      </c>
      <c r="H130" s="101">
        <v>4</v>
      </c>
    </row>
    <row r="131" spans="1:8">
      <c r="A131" s="47" t="s">
        <v>420</v>
      </c>
      <c r="B131" s="104" t="s">
        <v>421</v>
      </c>
      <c r="C131" s="47">
        <v>245</v>
      </c>
      <c r="D131" s="47">
        <v>139</v>
      </c>
      <c r="E131" s="47">
        <v>106</v>
      </c>
      <c r="F131" s="101">
        <v>90</v>
      </c>
      <c r="G131" s="101">
        <v>146</v>
      </c>
      <c r="H131" s="101">
        <v>7</v>
      </c>
    </row>
    <row r="132" spans="1:8">
      <c r="A132" s="47" t="s">
        <v>422</v>
      </c>
      <c r="B132" s="104" t="s">
        <v>423</v>
      </c>
      <c r="C132" s="47">
        <v>2458</v>
      </c>
      <c r="D132" s="47">
        <v>1340</v>
      </c>
      <c r="E132" s="47">
        <v>1118</v>
      </c>
      <c r="F132" s="101">
        <v>568</v>
      </c>
      <c r="G132" s="101">
        <v>1410</v>
      </c>
      <c r="H132" s="101">
        <v>175</v>
      </c>
    </row>
    <row r="133" spans="1:8">
      <c r="A133" s="47"/>
      <c r="B133" s="303" t="s">
        <v>424</v>
      </c>
      <c r="C133" s="304"/>
      <c r="D133" s="304"/>
      <c r="E133" s="304"/>
      <c r="F133" s="304"/>
      <c r="G133" s="305"/>
      <c r="H133" s="105">
        <v>0</v>
      </c>
    </row>
    <row r="134" spans="1:8">
      <c r="A134" s="111"/>
      <c r="B134" s="112" t="s">
        <v>425</v>
      </c>
      <c r="C134" s="111">
        <v>953</v>
      </c>
      <c r="D134" s="111">
        <v>601</v>
      </c>
      <c r="E134" s="111">
        <v>352</v>
      </c>
      <c r="F134" s="113">
        <v>253</v>
      </c>
      <c r="G134" s="113">
        <v>423</v>
      </c>
      <c r="H134" s="113">
        <v>98</v>
      </c>
    </row>
    <row r="135" spans="1:8">
      <c r="A135" s="47"/>
      <c r="B135" s="102" t="s">
        <v>282</v>
      </c>
      <c r="C135" s="47"/>
      <c r="D135" s="47"/>
      <c r="E135" s="47"/>
      <c r="F135" s="101"/>
      <c r="G135" s="101"/>
      <c r="H135" s="101"/>
    </row>
    <row r="136" spans="1:8">
      <c r="A136" s="47" t="s">
        <v>426</v>
      </c>
      <c r="B136" s="104" t="s">
        <v>215</v>
      </c>
      <c r="C136" s="47">
        <v>322</v>
      </c>
      <c r="D136" s="47">
        <v>196</v>
      </c>
      <c r="E136" s="47">
        <v>126</v>
      </c>
      <c r="F136" s="101">
        <v>73</v>
      </c>
      <c r="G136" s="101">
        <v>152</v>
      </c>
      <c r="H136" s="101">
        <v>35</v>
      </c>
    </row>
    <row r="137" spans="1:8">
      <c r="A137" s="47"/>
      <c r="B137" s="102" t="s">
        <v>283</v>
      </c>
      <c r="C137" s="47"/>
      <c r="D137" s="47"/>
      <c r="E137" s="47"/>
      <c r="F137" s="101"/>
      <c r="G137" s="101"/>
      <c r="H137" s="101"/>
    </row>
    <row r="138" spans="1:8">
      <c r="A138" s="47" t="s">
        <v>427</v>
      </c>
      <c r="B138" s="104" t="s">
        <v>428</v>
      </c>
      <c r="C138" s="47">
        <v>142</v>
      </c>
      <c r="D138" s="47">
        <v>81</v>
      </c>
      <c r="E138" s="47">
        <v>61</v>
      </c>
      <c r="F138" s="101">
        <v>31</v>
      </c>
      <c r="G138" s="101">
        <v>53</v>
      </c>
      <c r="H138" s="101">
        <v>2</v>
      </c>
    </row>
    <row r="139" spans="1:8">
      <c r="A139" s="47" t="s">
        <v>429</v>
      </c>
      <c r="B139" s="104" t="s">
        <v>430</v>
      </c>
      <c r="C139" s="47">
        <v>105</v>
      </c>
      <c r="D139" s="47">
        <v>64</v>
      </c>
      <c r="E139" s="47">
        <v>41</v>
      </c>
      <c r="F139" s="101">
        <v>34</v>
      </c>
      <c r="G139" s="101">
        <v>50</v>
      </c>
      <c r="H139" s="101">
        <v>8</v>
      </c>
    </row>
    <row r="140" spans="1:8">
      <c r="A140" s="47" t="s">
        <v>431</v>
      </c>
      <c r="B140" s="104" t="s">
        <v>432</v>
      </c>
      <c r="C140" s="47">
        <v>201</v>
      </c>
      <c r="D140" s="47">
        <v>128</v>
      </c>
      <c r="E140" s="47">
        <v>73</v>
      </c>
      <c r="F140" s="101">
        <v>54</v>
      </c>
      <c r="G140" s="101">
        <v>89</v>
      </c>
      <c r="H140" s="101">
        <v>13</v>
      </c>
    </row>
    <row r="141" spans="1:8">
      <c r="A141" s="47"/>
      <c r="B141" s="102" t="s">
        <v>433</v>
      </c>
      <c r="C141" s="47"/>
      <c r="D141" s="47"/>
      <c r="E141" s="47"/>
      <c r="F141" s="101"/>
      <c r="G141" s="101"/>
      <c r="H141" s="101"/>
    </row>
    <row r="142" spans="1:8">
      <c r="A142" s="47" t="s">
        <v>434</v>
      </c>
      <c r="B142" s="104" t="s">
        <v>215</v>
      </c>
      <c r="C142" s="47">
        <v>183</v>
      </c>
      <c r="D142" s="47">
        <v>132</v>
      </c>
      <c r="E142" s="47">
        <v>51</v>
      </c>
      <c r="F142" s="101">
        <v>61</v>
      </c>
      <c r="G142" s="101">
        <v>79</v>
      </c>
      <c r="H142" s="101">
        <v>35</v>
      </c>
    </row>
    <row r="143" spans="1:8">
      <c r="A143" s="47"/>
      <c r="B143" s="303" t="s">
        <v>288</v>
      </c>
      <c r="C143" s="304"/>
      <c r="D143" s="304"/>
      <c r="E143" s="304"/>
      <c r="F143" s="304"/>
      <c r="G143" s="305"/>
      <c r="H143" s="105">
        <v>5</v>
      </c>
    </row>
    <row r="144" spans="1:8">
      <c r="A144" s="111"/>
      <c r="B144" s="112" t="s">
        <v>435</v>
      </c>
      <c r="C144" s="111">
        <v>1197</v>
      </c>
      <c r="D144" s="111">
        <v>718</v>
      </c>
      <c r="E144" s="111">
        <v>479</v>
      </c>
      <c r="F144" s="113">
        <v>324</v>
      </c>
      <c r="G144" s="113">
        <v>600</v>
      </c>
      <c r="H144" s="113">
        <v>158</v>
      </c>
    </row>
    <row r="145" spans="1:8">
      <c r="A145" s="47"/>
      <c r="B145" s="102" t="s">
        <v>282</v>
      </c>
      <c r="C145" s="47"/>
      <c r="D145" s="47"/>
      <c r="E145" s="47"/>
      <c r="F145" s="101"/>
      <c r="G145" s="101"/>
      <c r="H145" s="101"/>
    </row>
    <row r="146" spans="1:8">
      <c r="A146" s="47" t="s">
        <v>436</v>
      </c>
      <c r="B146" s="104" t="s">
        <v>437</v>
      </c>
      <c r="C146" s="47">
        <v>35</v>
      </c>
      <c r="D146" s="47">
        <v>21</v>
      </c>
      <c r="E146" s="47">
        <v>14</v>
      </c>
      <c r="F146" s="47">
        <v>11</v>
      </c>
      <c r="G146" s="47">
        <v>15</v>
      </c>
      <c r="H146" s="47">
        <v>2</v>
      </c>
    </row>
    <row r="147" spans="1:8">
      <c r="A147" s="47"/>
      <c r="B147" s="102" t="s">
        <v>283</v>
      </c>
      <c r="C147" s="47"/>
      <c r="D147" s="47"/>
      <c r="E147" s="47"/>
      <c r="F147" s="47"/>
      <c r="G147" s="47"/>
      <c r="H147" s="47"/>
    </row>
    <row r="148" spans="1:8">
      <c r="A148" s="47" t="s">
        <v>438</v>
      </c>
      <c r="B148" s="104" t="s">
        <v>439</v>
      </c>
      <c r="C148" s="47">
        <v>127</v>
      </c>
      <c r="D148" s="47">
        <v>76</v>
      </c>
      <c r="E148" s="47">
        <v>51</v>
      </c>
      <c r="F148" s="47">
        <v>35</v>
      </c>
      <c r="G148" s="47">
        <v>69</v>
      </c>
      <c r="H148" s="47">
        <v>7</v>
      </c>
    </row>
    <row r="149" spans="1:8">
      <c r="A149" s="47" t="s">
        <v>440</v>
      </c>
      <c r="B149" s="104" t="s">
        <v>441</v>
      </c>
      <c r="C149" s="47">
        <v>183</v>
      </c>
      <c r="D149" s="47">
        <v>115</v>
      </c>
      <c r="E149" s="47">
        <v>68</v>
      </c>
      <c r="F149" s="47">
        <v>63</v>
      </c>
      <c r="G149" s="47">
        <v>86</v>
      </c>
      <c r="H149" s="47">
        <v>27</v>
      </c>
    </row>
    <row r="150" spans="1:8">
      <c r="A150" s="47" t="s">
        <v>442</v>
      </c>
      <c r="B150" s="104" t="s">
        <v>216</v>
      </c>
      <c r="C150" s="47">
        <v>699</v>
      </c>
      <c r="D150" s="47">
        <v>427</v>
      </c>
      <c r="E150" s="47">
        <v>272</v>
      </c>
      <c r="F150" s="47">
        <v>173</v>
      </c>
      <c r="G150" s="47">
        <v>354</v>
      </c>
      <c r="H150" s="47">
        <v>74</v>
      </c>
    </row>
    <row r="151" spans="1:8">
      <c r="A151" s="47" t="s">
        <v>443</v>
      </c>
      <c r="B151" s="104" t="s">
        <v>444</v>
      </c>
      <c r="C151" s="47">
        <v>113</v>
      </c>
      <c r="D151" s="47">
        <v>61</v>
      </c>
      <c r="E151" s="47">
        <v>52</v>
      </c>
      <c r="F151" s="47">
        <v>29</v>
      </c>
      <c r="G151" s="47">
        <v>56</v>
      </c>
      <c r="H151" s="47">
        <v>7</v>
      </c>
    </row>
    <row r="152" spans="1:8">
      <c r="A152" s="47"/>
      <c r="B152" s="102" t="s">
        <v>445</v>
      </c>
      <c r="C152" s="47"/>
      <c r="D152" s="47"/>
      <c r="E152" s="47"/>
      <c r="F152" s="47"/>
      <c r="G152" s="47"/>
      <c r="H152" s="47"/>
    </row>
    <row r="153" spans="1:8">
      <c r="A153" s="47" t="s">
        <v>446</v>
      </c>
      <c r="B153" s="104" t="s">
        <v>447</v>
      </c>
      <c r="C153" s="47">
        <v>40</v>
      </c>
      <c r="D153" s="47">
        <v>18</v>
      </c>
      <c r="E153" s="47">
        <v>22</v>
      </c>
      <c r="F153" s="47">
        <v>13</v>
      </c>
      <c r="G153" s="47">
        <v>20</v>
      </c>
      <c r="H153" s="47">
        <v>39</v>
      </c>
    </row>
    <row r="154" spans="1:8">
      <c r="A154" s="47"/>
      <c r="B154" s="303" t="s">
        <v>288</v>
      </c>
      <c r="C154" s="304"/>
      <c r="D154" s="304"/>
      <c r="E154" s="304"/>
      <c r="F154" s="304"/>
      <c r="G154" s="305"/>
      <c r="H154" s="105">
        <v>2</v>
      </c>
    </row>
    <row r="155" spans="1:8">
      <c r="A155" s="111"/>
      <c r="B155" s="112" t="s">
        <v>448</v>
      </c>
      <c r="C155" s="111">
        <v>1616</v>
      </c>
      <c r="D155" s="111">
        <v>1021</v>
      </c>
      <c r="E155" s="111">
        <v>595</v>
      </c>
      <c r="F155" s="113">
        <v>400</v>
      </c>
      <c r="G155" s="113">
        <v>727</v>
      </c>
      <c r="H155" s="113">
        <v>402</v>
      </c>
    </row>
    <row r="156" spans="1:8">
      <c r="A156" s="47"/>
      <c r="B156" s="106" t="s">
        <v>331</v>
      </c>
      <c r="C156" s="47">
        <v>619</v>
      </c>
      <c r="D156" s="47">
        <v>390</v>
      </c>
      <c r="E156" s="47">
        <v>229</v>
      </c>
      <c r="F156" s="101">
        <v>182</v>
      </c>
      <c r="G156" s="101">
        <v>274</v>
      </c>
      <c r="H156" s="101">
        <v>89</v>
      </c>
    </row>
    <row r="157" spans="1:8">
      <c r="A157" s="47"/>
      <c r="B157" s="102" t="s">
        <v>283</v>
      </c>
      <c r="C157" s="47"/>
      <c r="D157" s="47"/>
      <c r="E157" s="47"/>
      <c r="F157" s="101"/>
      <c r="G157" s="101"/>
      <c r="H157" s="101"/>
    </row>
    <row r="158" spans="1:8">
      <c r="A158" s="47" t="s">
        <v>449</v>
      </c>
      <c r="B158" s="104" t="s">
        <v>450</v>
      </c>
      <c r="C158" s="47">
        <v>95</v>
      </c>
      <c r="D158" s="47">
        <v>57</v>
      </c>
      <c r="E158" s="47">
        <v>38</v>
      </c>
      <c r="F158" s="101">
        <v>24</v>
      </c>
      <c r="G158" s="101">
        <v>42</v>
      </c>
      <c r="H158" s="101">
        <v>14</v>
      </c>
    </row>
    <row r="159" spans="1:8">
      <c r="A159" s="47" t="s">
        <v>451</v>
      </c>
      <c r="B159" s="104" t="s">
        <v>452</v>
      </c>
      <c r="C159" s="47">
        <v>117</v>
      </c>
      <c r="D159" s="47">
        <v>76</v>
      </c>
      <c r="E159" s="47">
        <v>41</v>
      </c>
      <c r="F159" s="101">
        <v>33</v>
      </c>
      <c r="G159" s="101">
        <v>44</v>
      </c>
      <c r="H159" s="101">
        <v>7</v>
      </c>
    </row>
    <row r="160" spans="1:8">
      <c r="A160" s="47"/>
      <c r="B160" s="102" t="s">
        <v>286</v>
      </c>
      <c r="C160" s="47"/>
      <c r="D160" s="47"/>
      <c r="E160" s="47"/>
      <c r="F160" s="101"/>
      <c r="G160" s="101"/>
      <c r="H160" s="101"/>
    </row>
    <row r="161" spans="1:8">
      <c r="A161" s="47" t="s">
        <v>453</v>
      </c>
      <c r="B161" s="104" t="s">
        <v>454</v>
      </c>
      <c r="C161" s="47">
        <v>81</v>
      </c>
      <c r="D161" s="47">
        <v>58</v>
      </c>
      <c r="E161" s="47">
        <v>23</v>
      </c>
      <c r="F161" s="101">
        <v>18</v>
      </c>
      <c r="G161" s="101">
        <v>48</v>
      </c>
      <c r="H161" s="101">
        <v>1</v>
      </c>
    </row>
    <row r="162" spans="1:8">
      <c r="A162" s="47" t="s">
        <v>455</v>
      </c>
      <c r="B162" s="104" t="s">
        <v>456</v>
      </c>
      <c r="C162" s="47">
        <v>101</v>
      </c>
      <c r="D162" s="47">
        <v>70</v>
      </c>
      <c r="E162" s="47">
        <v>31</v>
      </c>
      <c r="F162" s="101">
        <v>34</v>
      </c>
      <c r="G162" s="101">
        <v>46</v>
      </c>
      <c r="H162" s="101">
        <v>12</v>
      </c>
    </row>
    <row r="163" spans="1:8">
      <c r="A163" s="47" t="s">
        <v>457</v>
      </c>
      <c r="B163" s="104" t="s">
        <v>458</v>
      </c>
      <c r="C163" s="47">
        <v>107</v>
      </c>
      <c r="D163" s="47">
        <v>63</v>
      </c>
      <c r="E163" s="47">
        <v>44</v>
      </c>
      <c r="F163" s="101">
        <v>29</v>
      </c>
      <c r="G163" s="101">
        <v>47</v>
      </c>
      <c r="H163" s="101">
        <v>4</v>
      </c>
    </row>
    <row r="164" spans="1:8">
      <c r="A164" s="47" t="s">
        <v>459</v>
      </c>
      <c r="B164" s="104" t="s">
        <v>460</v>
      </c>
      <c r="C164" s="47">
        <v>36</v>
      </c>
      <c r="D164" s="47">
        <v>19</v>
      </c>
      <c r="E164" s="47">
        <v>17</v>
      </c>
      <c r="F164" s="101">
        <v>10</v>
      </c>
      <c r="G164" s="101">
        <v>14</v>
      </c>
      <c r="H164" s="101">
        <v>28</v>
      </c>
    </row>
    <row r="165" spans="1:8">
      <c r="A165" s="47" t="s">
        <v>461</v>
      </c>
      <c r="B165" s="104" t="s">
        <v>462</v>
      </c>
      <c r="C165" s="47">
        <v>82</v>
      </c>
      <c r="D165" s="47">
        <v>47</v>
      </c>
      <c r="E165" s="47">
        <v>35</v>
      </c>
      <c r="F165" s="101">
        <v>34</v>
      </c>
      <c r="G165" s="101">
        <v>33</v>
      </c>
      <c r="H165" s="101">
        <v>23</v>
      </c>
    </row>
    <row r="166" spans="1:8">
      <c r="A166" s="47" t="s">
        <v>463</v>
      </c>
      <c r="B166" s="104" t="s">
        <v>464</v>
      </c>
      <c r="C166" s="47">
        <v>997</v>
      </c>
      <c r="D166" s="47">
        <v>631</v>
      </c>
      <c r="E166" s="47">
        <v>366</v>
      </c>
      <c r="F166" s="101">
        <v>218</v>
      </c>
      <c r="G166" s="101">
        <v>453</v>
      </c>
      <c r="H166" s="101">
        <v>138</v>
      </c>
    </row>
    <row r="167" spans="1:8">
      <c r="A167" s="47"/>
      <c r="B167" s="303" t="s">
        <v>465</v>
      </c>
      <c r="C167" s="304"/>
      <c r="D167" s="304"/>
      <c r="E167" s="304"/>
      <c r="F167" s="304"/>
      <c r="G167" s="305"/>
      <c r="H167" s="105">
        <v>175</v>
      </c>
    </row>
    <row r="168" spans="1:8">
      <c r="A168" s="111"/>
      <c r="B168" s="112" t="s">
        <v>466</v>
      </c>
      <c r="C168" s="111">
        <v>748</v>
      </c>
      <c r="D168" s="111">
        <v>455</v>
      </c>
      <c r="E168" s="111">
        <v>293</v>
      </c>
      <c r="F168" s="113">
        <v>242</v>
      </c>
      <c r="G168" s="113">
        <v>330</v>
      </c>
      <c r="H168" s="113">
        <v>93</v>
      </c>
    </row>
    <row r="169" spans="1:8">
      <c r="A169" s="47"/>
      <c r="B169" s="102" t="s">
        <v>283</v>
      </c>
      <c r="C169" s="47"/>
      <c r="D169" s="47"/>
      <c r="E169" s="47"/>
      <c r="F169" s="101"/>
      <c r="G169" s="101"/>
      <c r="H169" s="101"/>
    </row>
    <row r="170" spans="1:8">
      <c r="A170" s="47" t="s">
        <v>467</v>
      </c>
      <c r="B170" s="104" t="s">
        <v>468</v>
      </c>
      <c r="C170" s="47">
        <v>349</v>
      </c>
      <c r="D170" s="47">
        <v>220</v>
      </c>
      <c r="E170" s="47">
        <v>129</v>
      </c>
      <c r="F170" s="101">
        <v>123</v>
      </c>
      <c r="G170" s="101">
        <v>152</v>
      </c>
      <c r="H170" s="101">
        <v>31</v>
      </c>
    </row>
    <row r="171" spans="1:8">
      <c r="A171" s="47" t="s">
        <v>469</v>
      </c>
      <c r="B171" s="104" t="s">
        <v>470</v>
      </c>
      <c r="C171" s="47">
        <v>163</v>
      </c>
      <c r="D171" s="47">
        <v>97</v>
      </c>
      <c r="E171" s="47">
        <v>66</v>
      </c>
      <c r="F171" s="101">
        <v>53</v>
      </c>
      <c r="G171" s="101">
        <v>68</v>
      </c>
      <c r="H171" s="101">
        <v>40</v>
      </c>
    </row>
    <row r="172" spans="1:8">
      <c r="A172" s="47"/>
      <c r="B172" s="102" t="s">
        <v>286</v>
      </c>
      <c r="C172" s="47"/>
      <c r="D172" s="47"/>
      <c r="E172" s="47"/>
      <c r="F172" s="101"/>
      <c r="G172" s="101"/>
      <c r="H172" s="101"/>
    </row>
    <row r="173" spans="1:8">
      <c r="A173" s="47" t="s">
        <v>471</v>
      </c>
      <c r="B173" s="104" t="s">
        <v>472</v>
      </c>
      <c r="C173" s="47">
        <v>59</v>
      </c>
      <c r="D173" s="47">
        <v>36</v>
      </c>
      <c r="E173" s="47">
        <v>23</v>
      </c>
      <c r="F173" s="101">
        <v>19</v>
      </c>
      <c r="G173" s="101">
        <v>31</v>
      </c>
      <c r="H173" s="101">
        <v>3</v>
      </c>
    </row>
    <row r="174" spans="1:8">
      <c r="A174" s="47" t="s">
        <v>473</v>
      </c>
      <c r="B174" s="104" t="s">
        <v>474</v>
      </c>
      <c r="C174" s="47">
        <v>177</v>
      </c>
      <c r="D174" s="47">
        <v>102</v>
      </c>
      <c r="E174" s="47">
        <v>75</v>
      </c>
      <c r="F174" s="101">
        <v>47</v>
      </c>
      <c r="G174" s="101">
        <v>79</v>
      </c>
      <c r="H174" s="101">
        <v>8</v>
      </c>
    </row>
    <row r="175" spans="1:8">
      <c r="A175" s="47"/>
      <c r="B175" s="303" t="s">
        <v>288</v>
      </c>
      <c r="C175" s="304"/>
      <c r="D175" s="304"/>
      <c r="E175" s="304"/>
      <c r="F175" s="304"/>
      <c r="G175" s="305"/>
      <c r="H175" s="105">
        <v>11</v>
      </c>
    </row>
    <row r="176" spans="1:8">
      <c r="A176" s="111"/>
      <c r="B176" s="112" t="s">
        <v>475</v>
      </c>
      <c r="C176" s="111">
        <v>857</v>
      </c>
      <c r="D176" s="111">
        <v>480</v>
      </c>
      <c r="E176" s="111">
        <v>377</v>
      </c>
      <c r="F176" s="113">
        <v>232</v>
      </c>
      <c r="G176" s="113">
        <v>338</v>
      </c>
      <c r="H176" s="113">
        <v>356</v>
      </c>
    </row>
    <row r="177" spans="1:8">
      <c r="A177" s="47"/>
      <c r="B177" s="102" t="s">
        <v>283</v>
      </c>
      <c r="C177" s="47"/>
      <c r="D177" s="47"/>
      <c r="E177" s="47"/>
      <c r="F177" s="101"/>
      <c r="G177" s="101"/>
      <c r="H177" s="101"/>
    </row>
    <row r="178" spans="1:8">
      <c r="A178" s="47" t="s">
        <v>476</v>
      </c>
      <c r="B178" s="104" t="s">
        <v>477</v>
      </c>
      <c r="C178" s="103">
        <v>139</v>
      </c>
      <c r="D178" s="103">
        <v>74</v>
      </c>
      <c r="E178" s="47">
        <v>65</v>
      </c>
      <c r="F178" s="101">
        <v>43</v>
      </c>
      <c r="G178" s="101">
        <v>65</v>
      </c>
      <c r="H178" s="101">
        <v>1</v>
      </c>
    </row>
    <row r="179" spans="1:8">
      <c r="A179" s="47" t="s">
        <v>478</v>
      </c>
      <c r="B179" s="104" t="s">
        <v>217</v>
      </c>
      <c r="C179" s="47">
        <v>270</v>
      </c>
      <c r="D179" s="103">
        <v>159</v>
      </c>
      <c r="E179" s="47">
        <v>111</v>
      </c>
      <c r="F179" s="101">
        <v>71</v>
      </c>
      <c r="G179" s="101">
        <v>99</v>
      </c>
      <c r="H179" s="101">
        <v>70</v>
      </c>
    </row>
    <row r="180" spans="1:8">
      <c r="A180" s="47" t="s">
        <v>479</v>
      </c>
      <c r="B180" s="104" t="s">
        <v>480</v>
      </c>
      <c r="C180" s="103">
        <v>209</v>
      </c>
      <c r="D180" s="103">
        <v>111</v>
      </c>
      <c r="E180" s="47">
        <v>98</v>
      </c>
      <c r="F180" s="101">
        <v>64</v>
      </c>
      <c r="G180" s="101">
        <v>75</v>
      </c>
      <c r="H180" s="101">
        <v>144</v>
      </c>
    </row>
    <row r="181" spans="1:8">
      <c r="A181" s="47" t="s">
        <v>481</v>
      </c>
      <c r="B181" s="104" t="s">
        <v>482</v>
      </c>
      <c r="C181" s="103">
        <v>117</v>
      </c>
      <c r="D181" s="103">
        <v>55</v>
      </c>
      <c r="E181" s="47">
        <v>62</v>
      </c>
      <c r="F181" s="101">
        <v>25</v>
      </c>
      <c r="G181" s="101">
        <v>38</v>
      </c>
      <c r="H181" s="101">
        <v>96</v>
      </c>
    </row>
    <row r="182" spans="1:8">
      <c r="A182" s="47"/>
      <c r="B182" s="102" t="s">
        <v>286</v>
      </c>
      <c r="C182" s="47"/>
      <c r="D182" s="47"/>
      <c r="E182" s="47"/>
      <c r="F182" s="101"/>
      <c r="G182" s="101"/>
      <c r="H182" s="101"/>
    </row>
    <row r="183" spans="1:8">
      <c r="A183" s="47" t="s">
        <v>483</v>
      </c>
      <c r="B183" s="104" t="s">
        <v>484</v>
      </c>
      <c r="C183" s="103">
        <v>73</v>
      </c>
      <c r="D183" s="103">
        <v>51</v>
      </c>
      <c r="E183" s="47">
        <v>22</v>
      </c>
      <c r="F183" s="101">
        <v>18</v>
      </c>
      <c r="G183" s="101">
        <v>43</v>
      </c>
      <c r="H183" s="101">
        <v>39</v>
      </c>
    </row>
    <row r="184" spans="1:8">
      <c r="A184" s="47" t="s">
        <v>485</v>
      </c>
      <c r="B184" s="104" t="s">
        <v>486</v>
      </c>
      <c r="C184" s="103">
        <v>49</v>
      </c>
      <c r="D184" s="103">
        <v>30</v>
      </c>
      <c r="E184" s="47">
        <v>19</v>
      </c>
      <c r="F184" s="101">
        <v>11</v>
      </c>
      <c r="G184" s="101">
        <v>18</v>
      </c>
      <c r="H184" s="101">
        <v>3</v>
      </c>
    </row>
    <row r="185" spans="1:8">
      <c r="A185" s="47"/>
      <c r="B185" s="303" t="s">
        <v>288</v>
      </c>
      <c r="C185" s="304"/>
      <c r="D185" s="304"/>
      <c r="E185" s="304"/>
      <c r="F185" s="304"/>
      <c r="G185" s="305"/>
      <c r="H185" s="105">
        <v>3</v>
      </c>
    </row>
    <row r="186" spans="1:8">
      <c r="A186" s="111"/>
      <c r="B186" s="112" t="s">
        <v>487</v>
      </c>
      <c r="C186" s="111">
        <v>944</v>
      </c>
      <c r="D186" s="111">
        <v>522</v>
      </c>
      <c r="E186" s="111">
        <v>422</v>
      </c>
      <c r="F186" s="113">
        <v>256</v>
      </c>
      <c r="G186" s="113">
        <v>317</v>
      </c>
      <c r="H186" s="113">
        <v>82</v>
      </c>
    </row>
    <row r="187" spans="1:8">
      <c r="A187" s="47"/>
      <c r="B187" s="102" t="s">
        <v>283</v>
      </c>
      <c r="C187" s="47"/>
      <c r="D187" s="47"/>
      <c r="E187" s="47"/>
      <c r="F187" s="101"/>
      <c r="G187" s="101"/>
      <c r="H187" s="101"/>
    </row>
    <row r="188" spans="1:8">
      <c r="A188" s="47" t="s">
        <v>488</v>
      </c>
      <c r="B188" s="104" t="s">
        <v>218</v>
      </c>
      <c r="C188" s="47">
        <v>554</v>
      </c>
      <c r="D188" s="47">
        <v>309</v>
      </c>
      <c r="E188" s="47">
        <v>245</v>
      </c>
      <c r="F188" s="101">
        <v>155</v>
      </c>
      <c r="G188" s="101">
        <v>192</v>
      </c>
      <c r="H188" s="101">
        <v>63</v>
      </c>
    </row>
    <row r="189" spans="1:8">
      <c r="A189" s="47" t="s">
        <v>489</v>
      </c>
      <c r="B189" s="104" t="s">
        <v>490</v>
      </c>
      <c r="C189" s="47">
        <v>289</v>
      </c>
      <c r="D189" s="47">
        <v>155</v>
      </c>
      <c r="E189" s="47">
        <v>134</v>
      </c>
      <c r="F189" s="101">
        <v>66</v>
      </c>
      <c r="G189" s="101">
        <v>88</v>
      </c>
      <c r="H189" s="101">
        <v>4</v>
      </c>
    </row>
    <row r="190" spans="1:8">
      <c r="A190" s="47"/>
      <c r="B190" s="102" t="s">
        <v>286</v>
      </c>
      <c r="C190" s="47"/>
      <c r="D190" s="47"/>
      <c r="E190" s="47"/>
      <c r="F190" s="101"/>
      <c r="G190" s="101"/>
      <c r="H190" s="101"/>
    </row>
    <row r="191" spans="1:8">
      <c r="A191" s="47" t="s">
        <v>491</v>
      </c>
      <c r="B191" s="104" t="s">
        <v>492</v>
      </c>
      <c r="C191" s="47">
        <v>101</v>
      </c>
      <c r="D191" s="47">
        <v>58</v>
      </c>
      <c r="E191" s="47">
        <v>43</v>
      </c>
      <c r="F191" s="101">
        <v>35</v>
      </c>
      <c r="G191" s="101">
        <v>37</v>
      </c>
      <c r="H191" s="101">
        <v>7</v>
      </c>
    </row>
    <row r="192" spans="1:8">
      <c r="A192" s="47"/>
      <c r="B192" s="303" t="s">
        <v>288</v>
      </c>
      <c r="C192" s="304"/>
      <c r="D192" s="304"/>
      <c r="E192" s="304"/>
      <c r="F192" s="304"/>
      <c r="G192" s="305"/>
      <c r="H192" s="105">
        <v>8</v>
      </c>
    </row>
    <row r="193" spans="1:8">
      <c r="A193" s="111"/>
      <c r="B193" s="112" t="s">
        <v>493</v>
      </c>
      <c r="C193" s="111">
        <v>2130</v>
      </c>
      <c r="D193" s="111">
        <v>1216</v>
      </c>
      <c r="E193" s="111">
        <v>914</v>
      </c>
      <c r="F193" s="113">
        <v>551</v>
      </c>
      <c r="G193" s="113">
        <v>812</v>
      </c>
      <c r="H193" s="113">
        <v>395</v>
      </c>
    </row>
    <row r="194" spans="1:8">
      <c r="A194" s="47"/>
      <c r="B194" s="102" t="s">
        <v>282</v>
      </c>
      <c r="C194" s="47"/>
      <c r="D194" s="47"/>
      <c r="E194" s="47"/>
      <c r="F194" s="101"/>
      <c r="G194" s="101"/>
      <c r="H194" s="101"/>
    </row>
    <row r="195" spans="1:8">
      <c r="A195" s="47" t="s">
        <v>494</v>
      </c>
      <c r="B195" s="104" t="s">
        <v>495</v>
      </c>
      <c r="C195" s="47">
        <v>1046</v>
      </c>
      <c r="D195" s="47">
        <v>589</v>
      </c>
      <c r="E195" s="47">
        <v>457</v>
      </c>
      <c r="F195" s="101">
        <v>229</v>
      </c>
      <c r="G195" s="101">
        <v>439</v>
      </c>
      <c r="H195" s="101">
        <v>240</v>
      </c>
    </row>
    <row r="196" spans="1:8">
      <c r="A196" s="47"/>
      <c r="B196" s="102" t="s">
        <v>283</v>
      </c>
      <c r="C196" s="47"/>
      <c r="D196" s="47"/>
      <c r="E196" s="47"/>
      <c r="F196" s="101"/>
      <c r="G196" s="101"/>
      <c r="H196" s="101"/>
    </row>
    <row r="197" spans="1:8">
      <c r="A197" s="47" t="s">
        <v>496</v>
      </c>
      <c r="B197" s="104" t="s">
        <v>497</v>
      </c>
      <c r="C197" s="47">
        <v>137</v>
      </c>
      <c r="D197" s="47">
        <v>75</v>
      </c>
      <c r="E197" s="47">
        <v>62</v>
      </c>
      <c r="F197" s="101">
        <v>31</v>
      </c>
      <c r="G197" s="101">
        <v>43</v>
      </c>
      <c r="H197" s="101">
        <v>77</v>
      </c>
    </row>
    <row r="198" spans="1:8">
      <c r="A198" s="47" t="s">
        <v>498</v>
      </c>
      <c r="B198" s="104" t="s">
        <v>499</v>
      </c>
      <c r="C198" s="47">
        <v>178</v>
      </c>
      <c r="D198" s="47">
        <v>101</v>
      </c>
      <c r="E198" s="47">
        <v>77</v>
      </c>
      <c r="F198" s="101">
        <v>67</v>
      </c>
      <c r="G198" s="101">
        <v>49</v>
      </c>
      <c r="H198" s="101">
        <v>30</v>
      </c>
    </row>
    <row r="199" spans="1:8">
      <c r="A199" s="47" t="s">
        <v>500</v>
      </c>
      <c r="B199" s="104" t="s">
        <v>501</v>
      </c>
      <c r="C199" s="47">
        <v>120</v>
      </c>
      <c r="D199" s="47">
        <v>67</v>
      </c>
      <c r="E199" s="47">
        <v>53</v>
      </c>
      <c r="F199" s="101">
        <v>42</v>
      </c>
      <c r="G199" s="101">
        <v>31</v>
      </c>
      <c r="H199" s="101">
        <v>7</v>
      </c>
    </row>
    <row r="200" spans="1:8">
      <c r="A200" s="47"/>
      <c r="B200" s="102" t="s">
        <v>286</v>
      </c>
      <c r="C200" s="47"/>
      <c r="D200" s="47"/>
      <c r="E200" s="47"/>
      <c r="F200" s="101"/>
      <c r="G200" s="101"/>
      <c r="H200" s="101"/>
    </row>
    <row r="201" spans="1:8">
      <c r="A201" s="47" t="s">
        <v>502</v>
      </c>
      <c r="B201" s="104" t="s">
        <v>495</v>
      </c>
      <c r="C201" s="47">
        <v>231</v>
      </c>
      <c r="D201" s="47">
        <v>136</v>
      </c>
      <c r="E201" s="47">
        <v>95</v>
      </c>
      <c r="F201" s="101">
        <v>74</v>
      </c>
      <c r="G201" s="101">
        <v>89</v>
      </c>
      <c r="H201" s="101">
        <v>17</v>
      </c>
    </row>
    <row r="202" spans="1:8">
      <c r="A202" s="47" t="s">
        <v>503</v>
      </c>
      <c r="B202" s="104" t="s">
        <v>504</v>
      </c>
      <c r="C202" s="47">
        <v>178</v>
      </c>
      <c r="D202" s="47">
        <v>111</v>
      </c>
      <c r="E202" s="47">
        <v>67</v>
      </c>
      <c r="F202" s="101">
        <v>46</v>
      </c>
      <c r="G202" s="101">
        <v>65</v>
      </c>
      <c r="H202" s="101">
        <v>11</v>
      </c>
    </row>
    <row r="203" spans="1:8">
      <c r="A203" s="47" t="s">
        <v>505</v>
      </c>
      <c r="B203" s="104" t="s">
        <v>506</v>
      </c>
      <c r="C203" s="47">
        <v>124</v>
      </c>
      <c r="D203" s="47">
        <v>63</v>
      </c>
      <c r="E203" s="47">
        <v>61</v>
      </c>
      <c r="F203" s="101">
        <v>35</v>
      </c>
      <c r="G203" s="101">
        <v>54</v>
      </c>
      <c r="H203" s="101">
        <v>12</v>
      </c>
    </row>
    <row r="204" spans="1:8">
      <c r="A204" s="47" t="s">
        <v>507</v>
      </c>
      <c r="B204" s="104" t="s">
        <v>508</v>
      </c>
      <c r="C204" s="47">
        <v>116</v>
      </c>
      <c r="D204" s="47">
        <v>74</v>
      </c>
      <c r="E204" s="47">
        <v>42</v>
      </c>
      <c r="F204" s="101">
        <v>27</v>
      </c>
      <c r="G204" s="101">
        <v>42</v>
      </c>
      <c r="H204" s="101">
        <v>1</v>
      </c>
    </row>
    <row r="205" spans="1:8">
      <c r="A205" s="47"/>
      <c r="B205" s="303" t="s">
        <v>288</v>
      </c>
      <c r="C205" s="304"/>
      <c r="D205" s="304"/>
      <c r="E205" s="304"/>
      <c r="F205" s="304"/>
      <c r="G205" s="305"/>
      <c r="H205" s="105">
        <v>0</v>
      </c>
    </row>
    <row r="206" spans="1:8">
      <c r="A206" s="111"/>
      <c r="B206" s="112" t="s">
        <v>509</v>
      </c>
      <c r="C206" s="111">
        <v>800</v>
      </c>
      <c r="D206" s="111">
        <v>528</v>
      </c>
      <c r="E206" s="111">
        <v>272</v>
      </c>
      <c r="F206" s="114">
        <v>241</v>
      </c>
      <c r="G206" s="114">
        <v>371</v>
      </c>
      <c r="H206" s="114">
        <v>258</v>
      </c>
    </row>
    <row r="207" spans="1:8">
      <c r="A207" s="47"/>
      <c r="B207" s="102" t="s">
        <v>283</v>
      </c>
      <c r="C207" s="47"/>
      <c r="D207" s="47"/>
      <c r="E207" s="47"/>
      <c r="F207" s="105"/>
      <c r="G207" s="105"/>
      <c r="H207" s="105"/>
    </row>
    <row r="208" spans="1:8">
      <c r="A208" s="47" t="s">
        <v>510</v>
      </c>
      <c r="B208" s="104" t="s">
        <v>511</v>
      </c>
      <c r="C208" s="47">
        <v>97</v>
      </c>
      <c r="D208" s="47">
        <v>74</v>
      </c>
      <c r="E208" s="47">
        <v>23</v>
      </c>
      <c r="F208" s="105">
        <v>42</v>
      </c>
      <c r="G208" s="105">
        <v>39</v>
      </c>
      <c r="H208" s="105">
        <v>32</v>
      </c>
    </row>
    <row r="209" spans="1:8">
      <c r="A209" s="47" t="s">
        <v>512</v>
      </c>
      <c r="B209" s="104" t="s">
        <v>513</v>
      </c>
      <c r="C209" s="101">
        <v>70</v>
      </c>
      <c r="D209" s="101">
        <v>49</v>
      </c>
      <c r="E209" s="47">
        <v>21</v>
      </c>
      <c r="F209" s="105">
        <v>22</v>
      </c>
      <c r="G209" s="105">
        <v>34</v>
      </c>
      <c r="H209" s="105">
        <v>34</v>
      </c>
    </row>
    <row r="210" spans="1:8">
      <c r="A210" s="47" t="s">
        <v>514</v>
      </c>
      <c r="B210" s="104" t="s">
        <v>219</v>
      </c>
      <c r="C210" s="47">
        <v>430</v>
      </c>
      <c r="D210" s="47">
        <v>272</v>
      </c>
      <c r="E210" s="47">
        <v>158</v>
      </c>
      <c r="F210" s="105">
        <v>115</v>
      </c>
      <c r="G210" s="105">
        <v>218</v>
      </c>
      <c r="H210" s="105">
        <v>84</v>
      </c>
    </row>
    <row r="211" spans="1:8">
      <c r="A211" s="47"/>
      <c r="B211" s="102" t="s">
        <v>286</v>
      </c>
      <c r="C211" s="47"/>
      <c r="D211" s="47"/>
      <c r="E211" s="47"/>
      <c r="F211" s="105"/>
      <c r="G211" s="105"/>
      <c r="H211" s="105"/>
    </row>
    <row r="212" spans="1:8">
      <c r="A212" s="47" t="s">
        <v>515</v>
      </c>
      <c r="B212" s="104" t="s">
        <v>516</v>
      </c>
      <c r="C212" s="47">
        <v>29</v>
      </c>
      <c r="D212" s="47">
        <v>19</v>
      </c>
      <c r="E212" s="47">
        <v>10</v>
      </c>
      <c r="F212" s="105">
        <v>7</v>
      </c>
      <c r="G212" s="105">
        <v>12</v>
      </c>
      <c r="H212" s="105">
        <v>15</v>
      </c>
    </row>
    <row r="213" spans="1:8">
      <c r="A213" s="47" t="s">
        <v>517</v>
      </c>
      <c r="B213" s="104" t="s">
        <v>518</v>
      </c>
      <c r="C213" s="47">
        <v>62</v>
      </c>
      <c r="D213" s="47">
        <v>39</v>
      </c>
      <c r="E213" s="47">
        <v>23</v>
      </c>
      <c r="F213" s="105">
        <v>17</v>
      </c>
      <c r="G213" s="105">
        <v>24</v>
      </c>
      <c r="H213" s="105">
        <v>1</v>
      </c>
    </row>
    <row r="214" spans="1:8">
      <c r="A214" s="47" t="s">
        <v>519</v>
      </c>
      <c r="B214" s="104" t="s">
        <v>520</v>
      </c>
      <c r="C214" s="47">
        <v>83</v>
      </c>
      <c r="D214" s="47">
        <v>57</v>
      </c>
      <c r="E214" s="47">
        <v>26</v>
      </c>
      <c r="F214" s="105">
        <v>24</v>
      </c>
      <c r="G214" s="105">
        <v>37</v>
      </c>
      <c r="H214" s="105">
        <v>33</v>
      </c>
    </row>
    <row r="215" spans="1:8">
      <c r="A215" s="47" t="s">
        <v>521</v>
      </c>
      <c r="B215" s="104" t="s">
        <v>522</v>
      </c>
      <c r="C215" s="47">
        <v>29</v>
      </c>
      <c r="D215" s="47">
        <v>18</v>
      </c>
      <c r="E215" s="47">
        <v>11</v>
      </c>
      <c r="F215" s="105">
        <v>14</v>
      </c>
      <c r="G215" s="105">
        <v>7</v>
      </c>
      <c r="H215" s="105">
        <v>14</v>
      </c>
    </row>
    <row r="216" spans="1:8">
      <c r="A216" s="47"/>
      <c r="B216" s="303" t="s">
        <v>288</v>
      </c>
      <c r="C216" s="304"/>
      <c r="D216" s="304"/>
      <c r="E216" s="304"/>
      <c r="F216" s="304"/>
      <c r="G216" s="305"/>
      <c r="H216" s="105">
        <v>45</v>
      </c>
    </row>
    <row r="217" spans="1:8">
      <c r="A217" s="111"/>
      <c r="B217" s="112" t="s">
        <v>523</v>
      </c>
      <c r="C217" s="111">
        <v>2949</v>
      </c>
      <c r="D217" s="111">
        <v>1645</v>
      </c>
      <c r="E217" s="111">
        <v>1304</v>
      </c>
      <c r="F217" s="113">
        <v>738</v>
      </c>
      <c r="G217" s="113">
        <v>1233</v>
      </c>
      <c r="H217" s="113">
        <v>388</v>
      </c>
    </row>
    <row r="218" spans="1:8">
      <c r="A218" s="47"/>
      <c r="B218" s="102" t="s">
        <v>282</v>
      </c>
      <c r="C218" s="47"/>
      <c r="D218" s="47"/>
      <c r="E218" s="47"/>
      <c r="F218" s="101"/>
      <c r="G218" s="101"/>
      <c r="H218" s="101"/>
    </row>
    <row r="219" spans="1:8">
      <c r="A219" s="47" t="s">
        <v>524</v>
      </c>
      <c r="B219" s="104" t="s">
        <v>220</v>
      </c>
      <c r="C219" s="47">
        <v>1570</v>
      </c>
      <c r="D219" s="47">
        <v>831</v>
      </c>
      <c r="E219" s="47">
        <v>739</v>
      </c>
      <c r="F219" s="101">
        <v>330</v>
      </c>
      <c r="G219" s="101">
        <v>634</v>
      </c>
      <c r="H219" s="101">
        <v>129</v>
      </c>
    </row>
    <row r="220" spans="1:8">
      <c r="A220" s="47"/>
      <c r="B220" s="102" t="s">
        <v>283</v>
      </c>
      <c r="C220" s="47"/>
      <c r="D220" s="47"/>
      <c r="E220" s="47"/>
      <c r="F220" s="101"/>
      <c r="G220" s="101"/>
      <c r="H220" s="101"/>
    </row>
    <row r="221" spans="1:8">
      <c r="A221" s="47" t="s">
        <v>525</v>
      </c>
      <c r="B221" s="104" t="s">
        <v>526</v>
      </c>
      <c r="C221" s="47">
        <v>214</v>
      </c>
      <c r="D221" s="47">
        <v>130</v>
      </c>
      <c r="E221" s="47">
        <v>84</v>
      </c>
      <c r="F221" s="101">
        <v>74</v>
      </c>
      <c r="G221" s="101">
        <v>105</v>
      </c>
      <c r="H221" s="101">
        <v>10</v>
      </c>
    </row>
    <row r="222" spans="1:8">
      <c r="A222" s="47" t="s">
        <v>527</v>
      </c>
      <c r="B222" s="104" t="s">
        <v>528</v>
      </c>
      <c r="C222" s="47">
        <v>170</v>
      </c>
      <c r="D222" s="47">
        <v>95</v>
      </c>
      <c r="E222" s="47">
        <v>75</v>
      </c>
      <c r="F222" s="101">
        <v>42</v>
      </c>
      <c r="G222" s="101">
        <v>60</v>
      </c>
      <c r="H222" s="101">
        <v>8</v>
      </c>
    </row>
    <row r="223" spans="1:8">
      <c r="A223" s="47" t="s">
        <v>529</v>
      </c>
      <c r="B223" s="104" t="s">
        <v>530</v>
      </c>
      <c r="C223" s="47">
        <v>342</v>
      </c>
      <c r="D223" s="47">
        <v>210</v>
      </c>
      <c r="E223" s="47">
        <v>132</v>
      </c>
      <c r="F223" s="101">
        <v>112</v>
      </c>
      <c r="G223" s="101">
        <v>154</v>
      </c>
      <c r="H223" s="101">
        <v>19</v>
      </c>
    </row>
    <row r="224" spans="1:8">
      <c r="A224" s="47" t="s">
        <v>531</v>
      </c>
      <c r="B224" s="104" t="s">
        <v>532</v>
      </c>
      <c r="C224" s="47">
        <v>154</v>
      </c>
      <c r="D224" s="47">
        <v>94</v>
      </c>
      <c r="E224" s="47">
        <v>60</v>
      </c>
      <c r="F224" s="101">
        <v>42</v>
      </c>
      <c r="G224" s="101">
        <v>79</v>
      </c>
      <c r="H224" s="101">
        <v>8</v>
      </c>
    </row>
    <row r="225" spans="1:8">
      <c r="A225" s="47"/>
      <c r="B225" s="102" t="s">
        <v>286</v>
      </c>
      <c r="C225" s="47"/>
      <c r="D225" s="47"/>
      <c r="E225" s="47"/>
      <c r="F225" s="101"/>
      <c r="G225" s="101"/>
      <c r="H225" s="101"/>
    </row>
    <row r="226" spans="1:8">
      <c r="A226" s="47" t="s">
        <v>533</v>
      </c>
      <c r="B226" s="104" t="s">
        <v>534</v>
      </c>
      <c r="C226" s="47">
        <v>121</v>
      </c>
      <c r="D226" s="47">
        <v>72</v>
      </c>
      <c r="E226" s="47">
        <v>49</v>
      </c>
      <c r="F226" s="101">
        <v>25</v>
      </c>
      <c r="G226" s="101">
        <v>55</v>
      </c>
      <c r="H226" s="101">
        <v>4</v>
      </c>
    </row>
    <row r="227" spans="1:8">
      <c r="A227" s="47" t="s">
        <v>535</v>
      </c>
      <c r="B227" s="104" t="s">
        <v>536</v>
      </c>
      <c r="C227" s="47">
        <v>133</v>
      </c>
      <c r="D227" s="47">
        <v>72</v>
      </c>
      <c r="E227" s="47">
        <v>61</v>
      </c>
      <c r="F227" s="101">
        <v>37</v>
      </c>
      <c r="G227" s="101">
        <v>53</v>
      </c>
      <c r="H227" s="101">
        <v>6</v>
      </c>
    </row>
    <row r="228" spans="1:8">
      <c r="A228" s="47" t="s">
        <v>537</v>
      </c>
      <c r="B228" s="104" t="s">
        <v>538</v>
      </c>
      <c r="C228" s="47">
        <v>51</v>
      </c>
      <c r="D228" s="47">
        <v>27</v>
      </c>
      <c r="E228" s="47">
        <v>24</v>
      </c>
      <c r="F228" s="101">
        <v>22</v>
      </c>
      <c r="G228" s="101">
        <v>16</v>
      </c>
      <c r="H228" s="101">
        <v>5</v>
      </c>
    </row>
    <row r="229" spans="1:8">
      <c r="A229" s="47" t="s">
        <v>539</v>
      </c>
      <c r="B229" s="104" t="s">
        <v>540</v>
      </c>
      <c r="C229" s="47">
        <v>194</v>
      </c>
      <c r="D229" s="47">
        <v>114</v>
      </c>
      <c r="E229" s="47">
        <v>80</v>
      </c>
      <c r="F229" s="101">
        <v>54</v>
      </c>
      <c r="G229" s="101">
        <v>77</v>
      </c>
      <c r="H229" s="101">
        <v>2</v>
      </c>
    </row>
    <row r="230" spans="1:8">
      <c r="A230" s="47"/>
      <c r="B230" s="303" t="s">
        <v>288</v>
      </c>
      <c r="C230" s="304"/>
      <c r="D230" s="304"/>
      <c r="E230" s="304"/>
      <c r="F230" s="304"/>
      <c r="G230" s="305"/>
      <c r="H230" s="105">
        <v>197</v>
      </c>
    </row>
    <row r="231" spans="1:8">
      <c r="A231" s="111"/>
      <c r="B231" s="112" t="s">
        <v>541</v>
      </c>
      <c r="C231" s="111">
        <v>1206</v>
      </c>
      <c r="D231" s="111">
        <v>760</v>
      </c>
      <c r="E231" s="111">
        <v>446</v>
      </c>
      <c r="F231" s="113">
        <v>355</v>
      </c>
      <c r="G231" s="113">
        <v>596</v>
      </c>
      <c r="H231" s="113">
        <v>159</v>
      </c>
    </row>
    <row r="232" spans="1:8">
      <c r="A232" s="47"/>
      <c r="B232" s="102" t="s">
        <v>332</v>
      </c>
      <c r="C232" s="47"/>
      <c r="D232" s="47"/>
      <c r="E232" s="47"/>
      <c r="F232" s="101"/>
      <c r="G232" s="101"/>
      <c r="H232" s="101"/>
    </row>
    <row r="233" spans="1:8">
      <c r="A233" s="47" t="s">
        <v>542</v>
      </c>
      <c r="B233" s="104" t="s">
        <v>543</v>
      </c>
      <c r="C233" s="47">
        <v>88</v>
      </c>
      <c r="D233" s="47">
        <v>60</v>
      </c>
      <c r="E233" s="47">
        <v>28</v>
      </c>
      <c r="F233" s="101">
        <v>28</v>
      </c>
      <c r="G233" s="101">
        <v>33</v>
      </c>
      <c r="H233" s="101">
        <v>3</v>
      </c>
    </row>
    <row r="234" spans="1:8">
      <c r="A234" s="47" t="s">
        <v>544</v>
      </c>
      <c r="B234" s="104" t="s">
        <v>545</v>
      </c>
      <c r="C234" s="47">
        <v>150</v>
      </c>
      <c r="D234" s="47">
        <v>90</v>
      </c>
      <c r="E234" s="47">
        <v>60</v>
      </c>
      <c r="F234" s="101">
        <v>48</v>
      </c>
      <c r="G234" s="101">
        <v>77</v>
      </c>
      <c r="H234" s="101">
        <v>10</v>
      </c>
    </row>
    <row r="235" spans="1:8">
      <c r="A235" s="47" t="s">
        <v>546</v>
      </c>
      <c r="B235" s="106" t="s">
        <v>547</v>
      </c>
      <c r="C235" s="47">
        <v>630</v>
      </c>
      <c r="D235" s="47">
        <v>401</v>
      </c>
      <c r="E235" s="47">
        <v>229</v>
      </c>
      <c r="F235" s="101">
        <v>161</v>
      </c>
      <c r="G235" s="101">
        <v>338</v>
      </c>
      <c r="H235" s="101">
        <v>124</v>
      </c>
    </row>
    <row r="236" spans="1:8">
      <c r="A236" s="39"/>
      <c r="B236" s="108" t="s">
        <v>286</v>
      </c>
      <c r="C236" s="47"/>
      <c r="D236" s="47"/>
      <c r="E236" s="47"/>
      <c r="F236" s="101"/>
      <c r="G236" s="101"/>
      <c r="H236" s="101"/>
    </row>
    <row r="237" spans="1:8">
      <c r="A237" s="47" t="s">
        <v>548</v>
      </c>
      <c r="B237" s="104" t="s">
        <v>549</v>
      </c>
      <c r="C237" s="47">
        <v>86</v>
      </c>
      <c r="D237" s="47">
        <v>56</v>
      </c>
      <c r="E237" s="47">
        <v>30</v>
      </c>
      <c r="F237" s="101">
        <v>25</v>
      </c>
      <c r="G237" s="101">
        <v>44</v>
      </c>
      <c r="H237" s="101">
        <v>7</v>
      </c>
    </row>
    <row r="238" spans="1:8">
      <c r="A238" s="47" t="s">
        <v>550</v>
      </c>
      <c r="B238" s="104" t="s">
        <v>551</v>
      </c>
      <c r="C238" s="47">
        <v>86</v>
      </c>
      <c r="D238" s="47">
        <v>62</v>
      </c>
      <c r="E238" s="47">
        <v>24</v>
      </c>
      <c r="F238" s="101">
        <v>34</v>
      </c>
      <c r="G238" s="101">
        <v>38</v>
      </c>
      <c r="H238" s="101">
        <v>4</v>
      </c>
    </row>
    <row r="239" spans="1:8">
      <c r="A239" s="47" t="s">
        <v>552</v>
      </c>
      <c r="B239" s="104" t="s">
        <v>553</v>
      </c>
      <c r="C239" s="47">
        <v>166</v>
      </c>
      <c r="D239" s="47">
        <v>91</v>
      </c>
      <c r="E239" s="47">
        <v>75</v>
      </c>
      <c r="F239" s="101">
        <v>59</v>
      </c>
      <c r="G239" s="101">
        <v>66</v>
      </c>
      <c r="H239" s="101">
        <v>9</v>
      </c>
    </row>
    <row r="240" spans="1:8">
      <c r="A240" s="47"/>
      <c r="B240" s="303" t="s">
        <v>288</v>
      </c>
      <c r="C240" s="304"/>
      <c r="D240" s="304"/>
      <c r="E240" s="304"/>
      <c r="F240" s="304"/>
      <c r="G240" s="305"/>
      <c r="H240" s="105">
        <v>2</v>
      </c>
    </row>
    <row r="241" spans="1:8">
      <c r="A241" s="111"/>
      <c r="B241" s="112" t="s">
        <v>554</v>
      </c>
      <c r="C241" s="111">
        <v>11509</v>
      </c>
      <c r="D241" s="111">
        <v>6285</v>
      </c>
      <c r="E241" s="111">
        <v>5224</v>
      </c>
      <c r="F241" s="113">
        <v>2253</v>
      </c>
      <c r="G241" s="113">
        <v>4571</v>
      </c>
      <c r="H241" s="113">
        <v>3422</v>
      </c>
    </row>
    <row r="242" spans="1:8">
      <c r="A242" s="47"/>
      <c r="B242" s="106" t="s">
        <v>331</v>
      </c>
      <c r="C242" s="47">
        <v>4216</v>
      </c>
      <c r="D242" s="47">
        <v>2475</v>
      </c>
      <c r="E242" s="47">
        <v>1741</v>
      </c>
      <c r="F242" s="101">
        <v>897</v>
      </c>
      <c r="G242" s="101">
        <v>1592</v>
      </c>
      <c r="H242" s="101">
        <v>883</v>
      </c>
    </row>
    <row r="243" spans="1:8">
      <c r="A243" s="47"/>
      <c r="B243" s="102" t="s">
        <v>282</v>
      </c>
      <c r="C243" s="47"/>
      <c r="D243" s="47"/>
      <c r="E243" s="47"/>
      <c r="F243" s="101"/>
      <c r="G243" s="101"/>
      <c r="H243" s="101"/>
    </row>
    <row r="244" spans="1:8">
      <c r="A244" s="47" t="s">
        <v>555</v>
      </c>
      <c r="B244" s="104" t="s">
        <v>556</v>
      </c>
      <c r="C244" s="47">
        <v>405</v>
      </c>
      <c r="D244" s="47">
        <v>216</v>
      </c>
      <c r="E244" s="47">
        <v>189</v>
      </c>
      <c r="F244" s="101">
        <v>96</v>
      </c>
      <c r="G244" s="101">
        <v>141</v>
      </c>
      <c r="H244" s="101">
        <v>22</v>
      </c>
    </row>
    <row r="245" spans="1:8">
      <c r="A245" s="47" t="s">
        <v>557</v>
      </c>
      <c r="B245" s="104" t="s">
        <v>558</v>
      </c>
      <c r="C245" s="47">
        <v>114</v>
      </c>
      <c r="D245" s="47">
        <v>53</v>
      </c>
      <c r="E245" s="47">
        <v>61</v>
      </c>
      <c r="F245" s="101">
        <v>23</v>
      </c>
      <c r="G245" s="101">
        <v>45</v>
      </c>
      <c r="H245" s="101">
        <v>3</v>
      </c>
    </row>
    <row r="246" spans="1:8">
      <c r="A246" s="47"/>
      <c r="B246" s="102" t="s">
        <v>283</v>
      </c>
      <c r="C246" s="47"/>
      <c r="D246" s="47"/>
      <c r="E246" s="47"/>
      <c r="F246" s="101"/>
      <c r="G246" s="101"/>
      <c r="H246" s="101"/>
    </row>
    <row r="247" spans="1:8">
      <c r="A247" s="47" t="s">
        <v>559</v>
      </c>
      <c r="B247" s="104" t="s">
        <v>560</v>
      </c>
      <c r="C247" s="47">
        <v>135</v>
      </c>
      <c r="D247" s="47">
        <v>86</v>
      </c>
      <c r="E247" s="47">
        <v>49</v>
      </c>
      <c r="F247" s="101">
        <v>33</v>
      </c>
      <c r="G247" s="101">
        <v>61</v>
      </c>
      <c r="H247" s="101">
        <v>17</v>
      </c>
    </row>
    <row r="248" spans="1:8">
      <c r="A248" s="47" t="s">
        <v>561</v>
      </c>
      <c r="B248" s="104" t="s">
        <v>562</v>
      </c>
      <c r="C248" s="47">
        <v>231</v>
      </c>
      <c r="D248" s="47">
        <v>132</v>
      </c>
      <c r="E248" s="47">
        <v>99</v>
      </c>
      <c r="F248" s="101">
        <v>57</v>
      </c>
      <c r="G248" s="101">
        <v>87</v>
      </c>
      <c r="H248" s="101">
        <v>25</v>
      </c>
    </row>
    <row r="249" spans="1:8">
      <c r="A249" s="47" t="s">
        <v>563</v>
      </c>
      <c r="B249" s="104" t="s">
        <v>564</v>
      </c>
      <c r="C249" s="47">
        <v>300</v>
      </c>
      <c r="D249" s="47">
        <v>177</v>
      </c>
      <c r="E249" s="47">
        <v>123</v>
      </c>
      <c r="F249" s="101">
        <v>56</v>
      </c>
      <c r="G249" s="101">
        <v>100</v>
      </c>
      <c r="H249" s="101">
        <v>150</v>
      </c>
    </row>
    <row r="250" spans="1:8">
      <c r="A250" s="47" t="s">
        <v>565</v>
      </c>
      <c r="B250" s="104" t="s">
        <v>566</v>
      </c>
      <c r="C250" s="47">
        <v>391</v>
      </c>
      <c r="D250" s="47">
        <v>231</v>
      </c>
      <c r="E250" s="47">
        <v>160</v>
      </c>
      <c r="F250" s="101">
        <v>81</v>
      </c>
      <c r="G250" s="101">
        <v>157</v>
      </c>
      <c r="H250" s="101">
        <v>7</v>
      </c>
    </row>
    <row r="251" spans="1:8">
      <c r="A251" s="47" t="s">
        <v>567</v>
      </c>
      <c r="B251" s="104" t="s">
        <v>568</v>
      </c>
      <c r="C251" s="47">
        <v>199</v>
      </c>
      <c r="D251" s="47">
        <v>124</v>
      </c>
      <c r="E251" s="47">
        <v>75</v>
      </c>
      <c r="F251" s="101">
        <v>51</v>
      </c>
      <c r="G251" s="101">
        <v>86</v>
      </c>
      <c r="H251" s="101">
        <v>1</v>
      </c>
    </row>
    <row r="252" spans="1:8">
      <c r="A252" s="47" t="s">
        <v>569</v>
      </c>
      <c r="B252" s="104" t="s">
        <v>570</v>
      </c>
      <c r="C252" s="47">
        <v>203</v>
      </c>
      <c r="D252" s="47">
        <v>107</v>
      </c>
      <c r="E252" s="47">
        <v>96</v>
      </c>
      <c r="F252" s="101">
        <v>46</v>
      </c>
      <c r="G252" s="101">
        <v>79</v>
      </c>
      <c r="H252" s="101">
        <v>3</v>
      </c>
    </row>
    <row r="253" spans="1:8">
      <c r="A253" s="47" t="s">
        <v>571</v>
      </c>
      <c r="B253" s="104" t="s">
        <v>572</v>
      </c>
      <c r="C253" s="47">
        <v>189</v>
      </c>
      <c r="D253" s="47">
        <v>111</v>
      </c>
      <c r="E253" s="47">
        <v>78</v>
      </c>
      <c r="F253" s="101">
        <v>44</v>
      </c>
      <c r="G253" s="101">
        <v>81</v>
      </c>
      <c r="H253" s="101">
        <v>7</v>
      </c>
    </row>
    <row r="254" spans="1:8">
      <c r="A254" s="47" t="s">
        <v>573</v>
      </c>
      <c r="B254" s="104" t="s">
        <v>574</v>
      </c>
      <c r="C254" s="47">
        <v>567</v>
      </c>
      <c r="D254" s="47">
        <v>340</v>
      </c>
      <c r="E254" s="47">
        <v>227</v>
      </c>
      <c r="F254" s="101">
        <v>101</v>
      </c>
      <c r="G254" s="101">
        <v>227</v>
      </c>
      <c r="H254" s="101">
        <v>120</v>
      </c>
    </row>
    <row r="255" spans="1:8">
      <c r="A255" s="47"/>
      <c r="B255" s="102" t="s">
        <v>286</v>
      </c>
      <c r="C255" s="47"/>
      <c r="D255" s="47"/>
      <c r="E255" s="47"/>
      <c r="F255" s="101"/>
      <c r="G255" s="101"/>
      <c r="H255" s="101"/>
    </row>
    <row r="256" spans="1:8">
      <c r="A256" s="47" t="s">
        <v>575</v>
      </c>
      <c r="B256" s="104" t="s">
        <v>576</v>
      </c>
      <c r="C256" s="47">
        <v>284</v>
      </c>
      <c r="D256" s="47">
        <v>170</v>
      </c>
      <c r="E256" s="47">
        <v>114</v>
      </c>
      <c r="F256" s="101">
        <v>62</v>
      </c>
      <c r="G256" s="101">
        <v>94</v>
      </c>
      <c r="H256" s="101">
        <v>33</v>
      </c>
    </row>
    <row r="257" spans="1:8">
      <c r="A257" s="47" t="s">
        <v>577</v>
      </c>
      <c r="B257" s="104" t="s">
        <v>578</v>
      </c>
      <c r="C257" s="47">
        <v>218</v>
      </c>
      <c r="D257" s="47">
        <v>142</v>
      </c>
      <c r="E257" s="47">
        <v>76</v>
      </c>
      <c r="F257" s="101">
        <v>44</v>
      </c>
      <c r="G257" s="101">
        <v>78</v>
      </c>
      <c r="H257" s="101">
        <v>85</v>
      </c>
    </row>
    <row r="258" spans="1:8">
      <c r="A258" s="47" t="s">
        <v>579</v>
      </c>
      <c r="B258" s="104" t="s">
        <v>580</v>
      </c>
      <c r="C258" s="47">
        <v>101</v>
      </c>
      <c r="D258" s="47">
        <v>56</v>
      </c>
      <c r="E258" s="47">
        <v>45</v>
      </c>
      <c r="F258" s="101">
        <v>31</v>
      </c>
      <c r="G258" s="101">
        <v>28</v>
      </c>
      <c r="H258" s="101">
        <v>4</v>
      </c>
    </row>
    <row r="259" spans="1:8">
      <c r="A259" s="47" t="s">
        <v>581</v>
      </c>
      <c r="B259" s="104" t="s">
        <v>582</v>
      </c>
      <c r="C259" s="47">
        <v>268</v>
      </c>
      <c r="D259" s="47">
        <v>153</v>
      </c>
      <c r="E259" s="47">
        <v>115</v>
      </c>
      <c r="F259" s="101">
        <v>49</v>
      </c>
      <c r="G259" s="101">
        <v>91</v>
      </c>
      <c r="H259" s="101">
        <v>151</v>
      </c>
    </row>
    <row r="260" spans="1:8">
      <c r="A260" s="47" t="s">
        <v>583</v>
      </c>
      <c r="B260" s="104" t="s">
        <v>584</v>
      </c>
      <c r="C260" s="47">
        <v>173</v>
      </c>
      <c r="D260" s="47">
        <v>110</v>
      </c>
      <c r="E260" s="47">
        <v>63</v>
      </c>
      <c r="F260" s="101">
        <v>29</v>
      </c>
      <c r="G260" s="101">
        <v>61</v>
      </c>
      <c r="H260" s="101">
        <v>10</v>
      </c>
    </row>
    <row r="261" spans="1:8">
      <c r="A261" s="47" t="s">
        <v>585</v>
      </c>
      <c r="B261" s="104" t="s">
        <v>586</v>
      </c>
      <c r="C261" s="47">
        <v>177</v>
      </c>
      <c r="D261" s="47">
        <v>98</v>
      </c>
      <c r="E261" s="47">
        <v>79</v>
      </c>
      <c r="F261" s="101">
        <v>42</v>
      </c>
      <c r="G261" s="101">
        <v>68</v>
      </c>
      <c r="H261" s="101">
        <v>75</v>
      </c>
    </row>
    <row r="262" spans="1:8">
      <c r="A262" s="47" t="s">
        <v>587</v>
      </c>
      <c r="B262" s="104" t="s">
        <v>588</v>
      </c>
      <c r="C262" s="47">
        <v>261</v>
      </c>
      <c r="D262" s="47">
        <v>169</v>
      </c>
      <c r="E262" s="47">
        <v>92</v>
      </c>
      <c r="F262" s="101">
        <v>52</v>
      </c>
      <c r="G262" s="101">
        <v>108</v>
      </c>
      <c r="H262" s="101">
        <v>170</v>
      </c>
    </row>
    <row r="263" spans="1:8">
      <c r="A263" s="47" t="s">
        <v>589</v>
      </c>
      <c r="B263" s="104" t="s">
        <v>590</v>
      </c>
      <c r="C263" s="47">
        <v>7293</v>
      </c>
      <c r="D263" s="47">
        <v>3810</v>
      </c>
      <c r="E263" s="47">
        <v>3483</v>
      </c>
      <c r="F263" s="101">
        <v>1356</v>
      </c>
      <c r="G263" s="101">
        <v>2979</v>
      </c>
      <c r="H263" s="101">
        <v>2539</v>
      </c>
    </row>
    <row r="264" spans="1:8">
      <c r="A264" s="47"/>
      <c r="B264" s="303" t="s">
        <v>591</v>
      </c>
      <c r="C264" s="304"/>
      <c r="D264" s="304"/>
      <c r="E264" s="304"/>
      <c r="F264" s="304"/>
      <c r="G264" s="305"/>
      <c r="H264" s="105">
        <v>0</v>
      </c>
    </row>
    <row r="265" spans="1:8">
      <c r="A265" s="111"/>
      <c r="B265" s="112" t="s">
        <v>592</v>
      </c>
      <c r="C265" s="111">
        <v>939</v>
      </c>
      <c r="D265" s="111">
        <v>581</v>
      </c>
      <c r="E265" s="111">
        <v>358</v>
      </c>
      <c r="F265" s="113">
        <v>271</v>
      </c>
      <c r="G265" s="113">
        <v>429</v>
      </c>
      <c r="H265" s="113">
        <v>230</v>
      </c>
    </row>
    <row r="266" spans="1:8">
      <c r="A266" s="47"/>
      <c r="B266" s="102" t="s">
        <v>283</v>
      </c>
      <c r="C266" s="47"/>
      <c r="D266" s="47"/>
      <c r="E266" s="47"/>
      <c r="F266" s="101"/>
      <c r="G266" s="101"/>
      <c r="H266" s="101"/>
    </row>
    <row r="267" spans="1:8">
      <c r="A267" s="47" t="s">
        <v>593</v>
      </c>
      <c r="B267" s="104" t="s">
        <v>594</v>
      </c>
      <c r="C267" s="47">
        <v>149</v>
      </c>
      <c r="D267" s="47">
        <v>91</v>
      </c>
      <c r="E267" s="47">
        <v>58</v>
      </c>
      <c r="F267" s="101">
        <v>40</v>
      </c>
      <c r="G267" s="101">
        <v>87</v>
      </c>
      <c r="H267" s="101">
        <v>5</v>
      </c>
    </row>
    <row r="268" spans="1:8">
      <c r="A268" s="47" t="s">
        <v>595</v>
      </c>
      <c r="B268" s="104" t="s">
        <v>596</v>
      </c>
      <c r="C268" s="47">
        <v>93</v>
      </c>
      <c r="D268" s="47">
        <v>56</v>
      </c>
      <c r="E268" s="47">
        <v>37</v>
      </c>
      <c r="F268" s="101">
        <v>42</v>
      </c>
      <c r="G268" s="101">
        <v>34</v>
      </c>
      <c r="H268" s="101">
        <v>38</v>
      </c>
    </row>
    <row r="269" spans="1:8">
      <c r="A269" s="47" t="s">
        <v>597</v>
      </c>
      <c r="B269" s="104" t="s">
        <v>598</v>
      </c>
      <c r="C269" s="47">
        <v>129</v>
      </c>
      <c r="D269" s="47">
        <v>78</v>
      </c>
      <c r="E269" s="47">
        <v>51</v>
      </c>
      <c r="F269" s="101">
        <v>38</v>
      </c>
      <c r="G269" s="101">
        <v>58</v>
      </c>
      <c r="H269" s="101">
        <v>27</v>
      </c>
    </row>
    <row r="270" spans="1:8">
      <c r="A270" s="47" t="s">
        <v>599</v>
      </c>
      <c r="B270" s="104" t="s">
        <v>221</v>
      </c>
      <c r="C270" s="47">
        <v>535</v>
      </c>
      <c r="D270" s="47">
        <v>334</v>
      </c>
      <c r="E270" s="47">
        <v>201</v>
      </c>
      <c r="F270" s="101">
        <v>140</v>
      </c>
      <c r="G270" s="101">
        <v>234</v>
      </c>
      <c r="H270" s="101">
        <v>140</v>
      </c>
    </row>
    <row r="271" spans="1:8">
      <c r="A271" s="47"/>
      <c r="B271" s="102" t="s">
        <v>433</v>
      </c>
      <c r="C271" s="47"/>
      <c r="D271" s="47"/>
      <c r="E271" s="47"/>
      <c r="F271" s="101"/>
      <c r="G271" s="101"/>
      <c r="H271" s="101"/>
    </row>
    <row r="272" spans="1:8">
      <c r="A272" s="47" t="s">
        <v>600</v>
      </c>
      <c r="B272" s="104" t="s">
        <v>601</v>
      </c>
      <c r="C272" s="47">
        <v>33</v>
      </c>
      <c r="D272" s="47">
        <v>22</v>
      </c>
      <c r="E272" s="47">
        <v>11</v>
      </c>
      <c r="F272" s="101">
        <v>11</v>
      </c>
      <c r="G272" s="101">
        <v>16</v>
      </c>
      <c r="H272" s="101">
        <v>20</v>
      </c>
    </row>
    <row r="273" spans="1:8">
      <c r="A273" s="47"/>
      <c r="B273" s="303" t="s">
        <v>288</v>
      </c>
      <c r="C273" s="304"/>
      <c r="D273" s="304"/>
      <c r="E273" s="304"/>
      <c r="F273" s="304"/>
      <c r="G273" s="305"/>
      <c r="H273" s="105">
        <v>0</v>
      </c>
    </row>
    <row r="274" spans="1:8">
      <c r="A274" s="111"/>
      <c r="B274" s="112" t="s">
        <v>602</v>
      </c>
      <c r="C274" s="111">
        <v>1611</v>
      </c>
      <c r="D274" s="111">
        <v>968</v>
      </c>
      <c r="E274" s="111">
        <v>643</v>
      </c>
      <c r="F274" s="113">
        <v>472</v>
      </c>
      <c r="G274" s="113">
        <v>882</v>
      </c>
      <c r="H274" s="113">
        <v>122</v>
      </c>
    </row>
    <row r="275" spans="1:8">
      <c r="A275" s="47"/>
      <c r="B275" s="102" t="s">
        <v>282</v>
      </c>
      <c r="C275" s="47"/>
      <c r="D275" s="47"/>
      <c r="E275" s="47"/>
      <c r="F275" s="101"/>
      <c r="G275" s="101"/>
      <c r="H275" s="101"/>
    </row>
    <row r="276" spans="1:8">
      <c r="A276" s="47" t="s">
        <v>603</v>
      </c>
      <c r="B276" s="104" t="s">
        <v>222</v>
      </c>
      <c r="C276" s="47">
        <v>414</v>
      </c>
      <c r="D276" s="47">
        <v>226</v>
      </c>
      <c r="E276" s="47">
        <v>188</v>
      </c>
      <c r="F276" s="101">
        <v>116</v>
      </c>
      <c r="G276" s="101">
        <v>204</v>
      </c>
      <c r="H276" s="101">
        <v>57</v>
      </c>
    </row>
    <row r="277" spans="1:8">
      <c r="A277" s="47"/>
      <c r="B277" s="102" t="s">
        <v>604</v>
      </c>
      <c r="C277" s="47"/>
      <c r="D277" s="47"/>
      <c r="E277" s="47"/>
      <c r="F277" s="101"/>
      <c r="G277" s="101"/>
      <c r="H277" s="101"/>
    </row>
    <row r="278" spans="1:8">
      <c r="A278" s="47" t="s">
        <v>605</v>
      </c>
      <c r="B278" s="104" t="s">
        <v>606</v>
      </c>
      <c r="C278" s="47">
        <v>206</v>
      </c>
      <c r="D278" s="47">
        <v>124</v>
      </c>
      <c r="E278" s="47">
        <v>82</v>
      </c>
      <c r="F278" s="101">
        <v>73</v>
      </c>
      <c r="G278" s="101">
        <v>111</v>
      </c>
      <c r="H278" s="101">
        <v>23</v>
      </c>
    </row>
    <row r="279" spans="1:8">
      <c r="A279" s="47"/>
      <c r="B279" s="102" t="s">
        <v>286</v>
      </c>
      <c r="C279" s="47"/>
      <c r="D279" s="47"/>
      <c r="E279" s="47"/>
      <c r="F279" s="101"/>
      <c r="G279" s="101"/>
      <c r="H279" s="101"/>
    </row>
    <row r="280" spans="1:8">
      <c r="A280" s="47" t="s">
        <v>607</v>
      </c>
      <c r="B280" s="104" t="s">
        <v>608</v>
      </c>
      <c r="C280" s="47">
        <v>110</v>
      </c>
      <c r="D280" s="47">
        <v>72</v>
      </c>
      <c r="E280" s="47">
        <v>38</v>
      </c>
      <c r="F280" s="101">
        <v>22</v>
      </c>
      <c r="G280" s="101">
        <v>63</v>
      </c>
      <c r="H280" s="101">
        <v>6</v>
      </c>
    </row>
    <row r="281" spans="1:8">
      <c r="A281" s="47" t="s">
        <v>609</v>
      </c>
      <c r="B281" s="104" t="s">
        <v>610</v>
      </c>
      <c r="C281" s="47">
        <v>121</v>
      </c>
      <c r="D281" s="47">
        <v>76</v>
      </c>
      <c r="E281" s="47">
        <v>45</v>
      </c>
      <c r="F281" s="101">
        <v>41</v>
      </c>
      <c r="G281" s="101">
        <v>79</v>
      </c>
      <c r="H281" s="101">
        <v>5</v>
      </c>
    </row>
    <row r="282" spans="1:8">
      <c r="A282" s="47" t="s">
        <v>611</v>
      </c>
      <c r="B282" s="104" t="s">
        <v>612</v>
      </c>
      <c r="C282" s="47">
        <v>150</v>
      </c>
      <c r="D282" s="47">
        <v>95</v>
      </c>
      <c r="E282" s="47">
        <v>55</v>
      </c>
      <c r="F282" s="101">
        <v>48</v>
      </c>
      <c r="G282" s="101">
        <v>89</v>
      </c>
      <c r="H282" s="101">
        <v>3</v>
      </c>
    </row>
    <row r="283" spans="1:8">
      <c r="A283" s="47" t="s">
        <v>613</v>
      </c>
      <c r="B283" s="104" t="s">
        <v>614</v>
      </c>
      <c r="C283" s="47">
        <v>62</v>
      </c>
      <c r="D283" s="47">
        <v>29</v>
      </c>
      <c r="E283" s="47">
        <v>33</v>
      </c>
      <c r="F283" s="101">
        <v>20</v>
      </c>
      <c r="G283" s="101">
        <v>30</v>
      </c>
      <c r="H283" s="101">
        <v>6</v>
      </c>
    </row>
    <row r="284" spans="1:8">
      <c r="A284" s="47" t="s">
        <v>615</v>
      </c>
      <c r="B284" s="104" t="s">
        <v>222</v>
      </c>
      <c r="C284" s="47">
        <v>277</v>
      </c>
      <c r="D284" s="47">
        <v>182</v>
      </c>
      <c r="E284" s="47">
        <v>95</v>
      </c>
      <c r="F284" s="101">
        <v>86</v>
      </c>
      <c r="G284" s="101">
        <v>163</v>
      </c>
      <c r="H284" s="101">
        <v>4</v>
      </c>
    </row>
    <row r="285" spans="1:8">
      <c r="A285" s="47" t="s">
        <v>616</v>
      </c>
      <c r="B285" s="104" t="s">
        <v>617</v>
      </c>
      <c r="C285" s="47">
        <v>271</v>
      </c>
      <c r="D285" s="47">
        <v>164</v>
      </c>
      <c r="E285" s="47">
        <v>107</v>
      </c>
      <c r="F285" s="101">
        <v>66</v>
      </c>
      <c r="G285" s="101">
        <v>143</v>
      </c>
      <c r="H285" s="101">
        <v>18</v>
      </c>
    </row>
    <row r="286" spans="1:8">
      <c r="A286" s="47"/>
      <c r="B286" s="303" t="s">
        <v>288</v>
      </c>
      <c r="C286" s="304"/>
      <c r="D286" s="304"/>
      <c r="E286" s="304"/>
      <c r="F286" s="304"/>
      <c r="G286" s="305"/>
      <c r="H286" s="105">
        <v>0</v>
      </c>
    </row>
    <row r="287" spans="1:8">
      <c r="A287" s="111"/>
      <c r="B287" s="112" t="s">
        <v>618</v>
      </c>
      <c r="C287" s="111">
        <v>1403</v>
      </c>
      <c r="D287" s="111">
        <v>833</v>
      </c>
      <c r="E287" s="111">
        <v>570</v>
      </c>
      <c r="F287" s="113">
        <v>373</v>
      </c>
      <c r="G287" s="113">
        <v>557</v>
      </c>
      <c r="H287" s="113">
        <v>417</v>
      </c>
    </row>
    <row r="288" spans="1:8">
      <c r="A288" s="47"/>
      <c r="B288" s="102" t="s">
        <v>282</v>
      </c>
      <c r="C288" s="47"/>
      <c r="D288" s="47"/>
      <c r="E288" s="47"/>
      <c r="F288" s="101"/>
      <c r="G288" s="101"/>
      <c r="H288" s="101"/>
    </row>
    <row r="289" spans="1:8">
      <c r="A289" s="47" t="s">
        <v>619</v>
      </c>
      <c r="B289" s="104" t="s">
        <v>620</v>
      </c>
      <c r="C289" s="47">
        <v>46</v>
      </c>
      <c r="D289" s="47">
        <v>27</v>
      </c>
      <c r="E289" s="47">
        <v>19</v>
      </c>
      <c r="F289" s="101">
        <v>10</v>
      </c>
      <c r="G289" s="101">
        <v>23</v>
      </c>
      <c r="H289" s="101">
        <v>5</v>
      </c>
    </row>
    <row r="290" spans="1:8">
      <c r="A290" s="47"/>
      <c r="B290" s="102" t="s">
        <v>283</v>
      </c>
      <c r="C290" s="47"/>
      <c r="D290" s="47"/>
      <c r="E290" s="47"/>
      <c r="F290" s="101"/>
      <c r="G290" s="101"/>
      <c r="H290" s="101"/>
    </row>
    <row r="291" spans="1:8">
      <c r="A291" s="47" t="s">
        <v>621</v>
      </c>
      <c r="B291" s="104" t="s">
        <v>622</v>
      </c>
      <c r="C291" s="47">
        <v>93</v>
      </c>
      <c r="D291" s="47">
        <v>57</v>
      </c>
      <c r="E291" s="47">
        <v>36</v>
      </c>
      <c r="F291" s="101">
        <v>24</v>
      </c>
      <c r="G291" s="101">
        <v>41</v>
      </c>
      <c r="H291" s="101">
        <v>7</v>
      </c>
    </row>
    <row r="292" spans="1:8">
      <c r="A292" s="47" t="s">
        <v>623</v>
      </c>
      <c r="B292" s="104" t="s">
        <v>624</v>
      </c>
      <c r="C292" s="47">
        <v>204</v>
      </c>
      <c r="D292" s="47">
        <v>122</v>
      </c>
      <c r="E292" s="47">
        <v>82</v>
      </c>
      <c r="F292" s="101">
        <v>59</v>
      </c>
      <c r="G292" s="101">
        <v>76</v>
      </c>
      <c r="H292" s="101">
        <v>12</v>
      </c>
    </row>
    <row r="293" spans="1:8">
      <c r="A293" s="47" t="s">
        <v>625</v>
      </c>
      <c r="B293" s="104" t="s">
        <v>223</v>
      </c>
      <c r="C293" s="47">
        <v>552</v>
      </c>
      <c r="D293" s="47">
        <v>318</v>
      </c>
      <c r="E293" s="47">
        <v>234</v>
      </c>
      <c r="F293" s="101">
        <v>139</v>
      </c>
      <c r="G293" s="101">
        <v>218</v>
      </c>
      <c r="H293" s="101">
        <v>147</v>
      </c>
    </row>
    <row r="294" spans="1:8">
      <c r="A294" s="47" t="s">
        <v>626</v>
      </c>
      <c r="B294" s="104" t="s">
        <v>627</v>
      </c>
      <c r="C294" s="47">
        <v>193</v>
      </c>
      <c r="D294" s="47">
        <v>116</v>
      </c>
      <c r="E294" s="47">
        <v>77</v>
      </c>
      <c r="F294" s="101">
        <v>62</v>
      </c>
      <c r="G294" s="101">
        <v>70</v>
      </c>
      <c r="H294" s="101">
        <v>221</v>
      </c>
    </row>
    <row r="295" spans="1:8">
      <c r="A295" s="47"/>
      <c r="B295" s="102" t="s">
        <v>286</v>
      </c>
      <c r="C295" s="47"/>
      <c r="D295" s="47"/>
      <c r="E295" s="47"/>
      <c r="F295" s="101"/>
      <c r="G295" s="101"/>
      <c r="H295" s="101"/>
    </row>
    <row r="296" spans="1:8">
      <c r="A296" s="47" t="s">
        <v>628</v>
      </c>
      <c r="B296" s="104" t="s">
        <v>629</v>
      </c>
      <c r="C296" s="47">
        <v>112</v>
      </c>
      <c r="D296" s="47">
        <v>65</v>
      </c>
      <c r="E296" s="47">
        <v>47</v>
      </c>
      <c r="F296" s="101">
        <v>25</v>
      </c>
      <c r="G296" s="101">
        <v>50</v>
      </c>
      <c r="H296" s="101">
        <v>7</v>
      </c>
    </row>
    <row r="297" spans="1:8">
      <c r="A297" s="47" t="s">
        <v>630</v>
      </c>
      <c r="B297" s="104" t="s">
        <v>631</v>
      </c>
      <c r="C297" s="47">
        <v>127</v>
      </c>
      <c r="D297" s="47">
        <v>77</v>
      </c>
      <c r="E297" s="47">
        <v>50</v>
      </c>
      <c r="F297" s="101">
        <v>30</v>
      </c>
      <c r="G297" s="101">
        <v>48</v>
      </c>
      <c r="H297" s="101">
        <v>11</v>
      </c>
    </row>
    <row r="298" spans="1:8">
      <c r="A298" s="47" t="s">
        <v>632</v>
      </c>
      <c r="B298" s="104" t="s">
        <v>620</v>
      </c>
      <c r="C298" s="47">
        <v>76</v>
      </c>
      <c r="D298" s="47">
        <v>51</v>
      </c>
      <c r="E298" s="47">
        <v>25</v>
      </c>
      <c r="F298" s="101">
        <v>24</v>
      </c>
      <c r="G298" s="101">
        <v>31</v>
      </c>
      <c r="H298" s="101">
        <v>7</v>
      </c>
    </row>
    <row r="299" spans="1:8">
      <c r="A299" s="47"/>
      <c r="B299" s="303" t="s">
        <v>288</v>
      </c>
      <c r="C299" s="304"/>
      <c r="D299" s="304"/>
      <c r="E299" s="304"/>
      <c r="F299" s="304"/>
      <c r="G299" s="305"/>
      <c r="H299" s="105">
        <v>0</v>
      </c>
    </row>
    <row r="300" spans="1:8">
      <c r="A300" s="111"/>
      <c r="B300" s="112" t="s">
        <v>633</v>
      </c>
      <c r="C300" s="111">
        <v>1595</v>
      </c>
      <c r="D300" s="111">
        <v>1016</v>
      </c>
      <c r="E300" s="111">
        <v>579</v>
      </c>
      <c r="F300" s="113">
        <v>390</v>
      </c>
      <c r="G300" s="113">
        <v>805</v>
      </c>
      <c r="H300" s="113">
        <v>258</v>
      </c>
    </row>
    <row r="301" spans="1:8">
      <c r="A301" s="47"/>
      <c r="B301" s="102" t="s">
        <v>604</v>
      </c>
      <c r="C301" s="47"/>
      <c r="D301" s="47"/>
      <c r="E301" s="47"/>
      <c r="F301" s="101"/>
      <c r="G301" s="101"/>
      <c r="H301" s="101"/>
    </row>
    <row r="302" spans="1:8">
      <c r="A302" s="47" t="s">
        <v>634</v>
      </c>
      <c r="B302" s="104" t="s">
        <v>635</v>
      </c>
      <c r="C302" s="47">
        <v>948</v>
      </c>
      <c r="D302" s="47">
        <v>604</v>
      </c>
      <c r="E302" s="47">
        <v>344</v>
      </c>
      <c r="F302" s="101">
        <v>210</v>
      </c>
      <c r="G302" s="101">
        <v>484</v>
      </c>
      <c r="H302" s="101">
        <v>178</v>
      </c>
    </row>
    <row r="303" spans="1:8">
      <c r="A303" s="47"/>
      <c r="B303" s="102" t="s">
        <v>286</v>
      </c>
      <c r="C303" s="47"/>
      <c r="D303" s="47"/>
      <c r="E303" s="47"/>
      <c r="F303" s="101"/>
      <c r="G303" s="101"/>
      <c r="H303" s="101"/>
    </row>
    <row r="304" spans="1:8">
      <c r="A304" s="47" t="s">
        <v>636</v>
      </c>
      <c r="B304" s="104" t="s">
        <v>637</v>
      </c>
      <c r="C304" s="47">
        <v>95</v>
      </c>
      <c r="D304" s="47">
        <v>68</v>
      </c>
      <c r="E304" s="47">
        <v>27</v>
      </c>
      <c r="F304" s="101">
        <v>32</v>
      </c>
      <c r="G304" s="101">
        <v>53</v>
      </c>
      <c r="H304" s="101">
        <v>1</v>
      </c>
    </row>
    <row r="305" spans="1:8">
      <c r="A305" s="47" t="s">
        <v>638</v>
      </c>
      <c r="B305" s="104" t="s">
        <v>639</v>
      </c>
      <c r="C305" s="47">
        <v>157</v>
      </c>
      <c r="D305" s="47">
        <v>100</v>
      </c>
      <c r="E305" s="47">
        <v>57</v>
      </c>
      <c r="F305" s="101">
        <v>47</v>
      </c>
      <c r="G305" s="101">
        <v>75</v>
      </c>
      <c r="H305" s="101">
        <v>10</v>
      </c>
    </row>
    <row r="306" spans="1:8">
      <c r="A306" s="47" t="s">
        <v>640</v>
      </c>
      <c r="B306" s="104" t="s">
        <v>641</v>
      </c>
      <c r="C306" s="47">
        <v>250</v>
      </c>
      <c r="D306" s="47">
        <v>163</v>
      </c>
      <c r="E306" s="47">
        <v>87</v>
      </c>
      <c r="F306" s="101">
        <v>64</v>
      </c>
      <c r="G306" s="101">
        <v>120</v>
      </c>
      <c r="H306" s="101">
        <v>8</v>
      </c>
    </row>
    <row r="307" spans="1:8">
      <c r="A307" s="47" t="s">
        <v>642</v>
      </c>
      <c r="B307" s="104" t="s">
        <v>643</v>
      </c>
      <c r="C307" s="47">
        <v>145</v>
      </c>
      <c r="D307" s="47">
        <v>81</v>
      </c>
      <c r="E307" s="47">
        <v>64</v>
      </c>
      <c r="F307" s="101">
        <v>37</v>
      </c>
      <c r="G307" s="101">
        <v>73</v>
      </c>
      <c r="H307" s="101">
        <v>49</v>
      </c>
    </row>
    <row r="308" spans="1:8">
      <c r="A308" s="47"/>
      <c r="B308" s="303" t="s">
        <v>288</v>
      </c>
      <c r="C308" s="304"/>
      <c r="D308" s="304"/>
      <c r="E308" s="304"/>
      <c r="F308" s="304"/>
      <c r="G308" s="305"/>
      <c r="H308" s="105">
        <v>12</v>
      </c>
    </row>
    <row r="309" spans="1:8">
      <c r="A309" s="111"/>
      <c r="B309" s="112" t="s">
        <v>644</v>
      </c>
      <c r="C309" s="111">
        <v>657</v>
      </c>
      <c r="D309" s="111">
        <v>396</v>
      </c>
      <c r="E309" s="111">
        <v>261</v>
      </c>
      <c r="F309" s="113">
        <v>168</v>
      </c>
      <c r="G309" s="113">
        <v>212</v>
      </c>
      <c r="H309" s="113">
        <v>85</v>
      </c>
    </row>
    <row r="310" spans="1:8">
      <c r="A310" s="47"/>
      <c r="B310" s="102" t="s">
        <v>283</v>
      </c>
      <c r="C310" s="47"/>
      <c r="D310" s="47"/>
      <c r="E310" s="47"/>
      <c r="F310" s="101"/>
      <c r="G310" s="101"/>
      <c r="H310" s="101"/>
    </row>
    <row r="311" spans="1:8">
      <c r="A311" s="47" t="s">
        <v>645</v>
      </c>
      <c r="B311" s="104" t="s">
        <v>646</v>
      </c>
      <c r="C311" s="47">
        <v>57</v>
      </c>
      <c r="D311" s="47">
        <v>40</v>
      </c>
      <c r="E311" s="47">
        <v>17</v>
      </c>
      <c r="F311" s="101">
        <v>17</v>
      </c>
      <c r="G311" s="101">
        <v>21</v>
      </c>
      <c r="H311" s="101">
        <v>6</v>
      </c>
    </row>
    <row r="312" spans="1:8">
      <c r="A312" s="47" t="s">
        <v>647</v>
      </c>
      <c r="B312" s="104" t="s">
        <v>648</v>
      </c>
      <c r="C312" s="47">
        <v>94</v>
      </c>
      <c r="D312" s="47">
        <v>62</v>
      </c>
      <c r="E312" s="47">
        <v>32</v>
      </c>
      <c r="F312" s="101">
        <v>29</v>
      </c>
      <c r="G312" s="101">
        <v>33</v>
      </c>
      <c r="H312" s="101">
        <v>0</v>
      </c>
    </row>
    <row r="313" spans="1:8">
      <c r="A313" s="47" t="s">
        <v>649</v>
      </c>
      <c r="B313" s="104" t="s">
        <v>224</v>
      </c>
      <c r="C313" s="47">
        <v>438</v>
      </c>
      <c r="D313" s="47">
        <v>257</v>
      </c>
      <c r="E313" s="47">
        <v>181</v>
      </c>
      <c r="F313" s="101">
        <v>102</v>
      </c>
      <c r="G313" s="101">
        <v>128</v>
      </c>
      <c r="H313" s="101">
        <v>71</v>
      </c>
    </row>
    <row r="314" spans="1:8">
      <c r="A314" s="47"/>
      <c r="B314" s="102" t="s">
        <v>445</v>
      </c>
      <c r="C314" s="47"/>
      <c r="D314" s="47"/>
      <c r="E314" s="47"/>
      <c r="F314" s="101"/>
      <c r="G314" s="101"/>
      <c r="H314" s="101"/>
    </row>
    <row r="315" spans="1:8">
      <c r="A315" s="47" t="s">
        <v>650</v>
      </c>
      <c r="B315" s="104" t="s">
        <v>651</v>
      </c>
      <c r="C315" s="47">
        <v>68</v>
      </c>
      <c r="D315" s="47">
        <v>37</v>
      </c>
      <c r="E315" s="47">
        <v>31</v>
      </c>
      <c r="F315" s="101">
        <v>20</v>
      </c>
      <c r="G315" s="101">
        <v>30</v>
      </c>
      <c r="H315" s="101">
        <v>1</v>
      </c>
    </row>
    <row r="316" spans="1:8">
      <c r="A316" s="47"/>
      <c r="B316" s="303" t="s">
        <v>288</v>
      </c>
      <c r="C316" s="304"/>
      <c r="D316" s="304"/>
      <c r="E316" s="304"/>
      <c r="F316" s="304"/>
      <c r="G316" s="305"/>
      <c r="H316" s="105">
        <v>7</v>
      </c>
    </row>
    <row r="317" spans="1:8">
      <c r="A317" s="111"/>
      <c r="B317" s="112" t="s">
        <v>652</v>
      </c>
      <c r="C317" s="111">
        <v>1442</v>
      </c>
      <c r="D317" s="111">
        <v>864</v>
      </c>
      <c r="E317" s="111">
        <v>578</v>
      </c>
      <c r="F317" s="113">
        <v>383</v>
      </c>
      <c r="G317" s="113">
        <v>592</v>
      </c>
      <c r="H317" s="113">
        <v>132</v>
      </c>
    </row>
    <row r="318" spans="1:8">
      <c r="A318" s="47"/>
      <c r="B318" s="102" t="s">
        <v>282</v>
      </c>
      <c r="C318" s="47"/>
      <c r="D318" s="47"/>
      <c r="E318" s="47"/>
      <c r="F318" s="101"/>
      <c r="G318" s="101"/>
      <c r="H318" s="101"/>
    </row>
    <row r="319" spans="1:8">
      <c r="A319" s="47" t="s">
        <v>653</v>
      </c>
      <c r="B319" s="104" t="s">
        <v>225</v>
      </c>
      <c r="C319" s="46">
        <v>504</v>
      </c>
      <c r="D319" s="46">
        <v>276</v>
      </c>
      <c r="E319" s="47">
        <v>228</v>
      </c>
      <c r="F319" s="101">
        <v>105</v>
      </c>
      <c r="G319" s="101">
        <v>214</v>
      </c>
      <c r="H319" s="101">
        <v>59</v>
      </c>
    </row>
    <row r="320" spans="1:8">
      <c r="A320" s="47"/>
      <c r="B320" s="102" t="s">
        <v>283</v>
      </c>
      <c r="C320" s="47"/>
      <c r="D320" s="47"/>
      <c r="E320" s="47"/>
      <c r="F320" s="101"/>
      <c r="G320" s="101"/>
      <c r="H320" s="101"/>
    </row>
    <row r="321" spans="1:8">
      <c r="A321" s="47" t="s">
        <v>654</v>
      </c>
      <c r="B321" s="104" t="s">
        <v>655</v>
      </c>
      <c r="C321" s="46">
        <v>87</v>
      </c>
      <c r="D321" s="46">
        <v>49</v>
      </c>
      <c r="E321" s="47">
        <v>38</v>
      </c>
      <c r="F321" s="101">
        <v>20</v>
      </c>
      <c r="G321" s="101">
        <v>32</v>
      </c>
      <c r="H321" s="101">
        <v>2</v>
      </c>
    </row>
    <row r="322" spans="1:8">
      <c r="A322" s="47" t="s">
        <v>656</v>
      </c>
      <c r="B322" s="104" t="s">
        <v>657</v>
      </c>
      <c r="C322" s="46">
        <v>185</v>
      </c>
      <c r="D322" s="46">
        <v>113</v>
      </c>
      <c r="E322" s="47">
        <v>72</v>
      </c>
      <c r="F322" s="101">
        <v>59</v>
      </c>
      <c r="G322" s="101">
        <v>70</v>
      </c>
      <c r="H322" s="101">
        <v>20</v>
      </c>
    </row>
    <row r="323" spans="1:8">
      <c r="A323" s="47"/>
      <c r="B323" s="102" t="s">
        <v>286</v>
      </c>
      <c r="C323" s="47"/>
      <c r="D323" s="47"/>
      <c r="E323" s="47"/>
      <c r="F323" s="101"/>
      <c r="G323" s="101"/>
      <c r="H323" s="101"/>
    </row>
    <row r="324" spans="1:8">
      <c r="A324" s="47" t="s">
        <v>658</v>
      </c>
      <c r="B324" s="104" t="s">
        <v>659</v>
      </c>
      <c r="C324" s="46">
        <v>132</v>
      </c>
      <c r="D324" s="46">
        <v>82</v>
      </c>
      <c r="E324" s="47">
        <v>50</v>
      </c>
      <c r="F324" s="101">
        <v>45</v>
      </c>
      <c r="G324" s="101">
        <v>58</v>
      </c>
      <c r="H324" s="101">
        <v>11</v>
      </c>
    </row>
    <row r="325" spans="1:8">
      <c r="A325" s="47" t="s">
        <v>660</v>
      </c>
      <c r="B325" s="104" t="s">
        <v>661</v>
      </c>
      <c r="C325" s="46">
        <v>84</v>
      </c>
      <c r="D325" s="46">
        <v>55</v>
      </c>
      <c r="E325" s="47">
        <v>29</v>
      </c>
      <c r="F325" s="101">
        <v>26</v>
      </c>
      <c r="G325" s="101">
        <v>33</v>
      </c>
      <c r="H325" s="101">
        <v>1</v>
      </c>
    </row>
    <row r="326" spans="1:8">
      <c r="A326" s="47" t="s">
        <v>662</v>
      </c>
      <c r="B326" s="104" t="s">
        <v>663</v>
      </c>
      <c r="C326" s="46">
        <v>89</v>
      </c>
      <c r="D326" s="46">
        <v>61</v>
      </c>
      <c r="E326" s="47">
        <v>28</v>
      </c>
      <c r="F326" s="101">
        <v>28</v>
      </c>
      <c r="G326" s="101">
        <v>35</v>
      </c>
      <c r="H326" s="101">
        <v>2</v>
      </c>
    </row>
    <row r="327" spans="1:8">
      <c r="A327" s="47" t="s">
        <v>664</v>
      </c>
      <c r="B327" s="104" t="s">
        <v>665</v>
      </c>
      <c r="C327" s="46">
        <v>69</v>
      </c>
      <c r="D327" s="46">
        <v>46</v>
      </c>
      <c r="E327" s="47">
        <v>23</v>
      </c>
      <c r="F327" s="101">
        <v>16</v>
      </c>
      <c r="G327" s="101">
        <v>22</v>
      </c>
      <c r="H327" s="101">
        <v>7</v>
      </c>
    </row>
    <row r="328" spans="1:8">
      <c r="A328" s="47" t="s">
        <v>666</v>
      </c>
      <c r="B328" s="104" t="s">
        <v>225</v>
      </c>
      <c r="C328" s="46">
        <v>133</v>
      </c>
      <c r="D328" s="46">
        <v>78</v>
      </c>
      <c r="E328" s="47">
        <v>55</v>
      </c>
      <c r="F328" s="101">
        <v>43</v>
      </c>
      <c r="G328" s="101">
        <v>47</v>
      </c>
      <c r="H328" s="101">
        <v>17</v>
      </c>
    </row>
    <row r="329" spans="1:8">
      <c r="A329" s="47" t="s">
        <v>667</v>
      </c>
      <c r="B329" s="104" t="s">
        <v>668</v>
      </c>
      <c r="C329" s="46">
        <v>159</v>
      </c>
      <c r="D329" s="46">
        <v>104</v>
      </c>
      <c r="E329" s="47">
        <v>55</v>
      </c>
      <c r="F329" s="101">
        <v>41</v>
      </c>
      <c r="G329" s="101">
        <v>81</v>
      </c>
      <c r="H329" s="101">
        <v>10</v>
      </c>
    </row>
    <row r="330" spans="1:8">
      <c r="A330" s="47"/>
      <c r="B330" s="303" t="s">
        <v>288</v>
      </c>
      <c r="C330" s="304"/>
      <c r="D330" s="304"/>
      <c r="E330" s="304"/>
      <c r="F330" s="304"/>
      <c r="G330" s="305"/>
      <c r="H330" s="105">
        <v>3</v>
      </c>
    </row>
    <row r="331" spans="1:8">
      <c r="A331" s="111"/>
      <c r="B331" s="112" t="s">
        <v>669</v>
      </c>
      <c r="C331" s="111">
        <v>1328</v>
      </c>
      <c r="D331" s="111">
        <v>844</v>
      </c>
      <c r="E331" s="111">
        <v>484</v>
      </c>
      <c r="F331" s="113">
        <v>366</v>
      </c>
      <c r="G331" s="113">
        <v>570</v>
      </c>
      <c r="H331" s="113">
        <v>107</v>
      </c>
    </row>
    <row r="332" spans="1:8">
      <c r="A332" s="47"/>
      <c r="B332" s="102" t="s">
        <v>282</v>
      </c>
      <c r="C332" s="47"/>
      <c r="D332" s="47"/>
      <c r="E332" s="47"/>
      <c r="F332" s="101"/>
      <c r="G332" s="101"/>
      <c r="H332" s="101"/>
    </row>
    <row r="333" spans="1:8">
      <c r="A333" s="47" t="s">
        <v>670</v>
      </c>
      <c r="B333" s="104" t="s">
        <v>226</v>
      </c>
      <c r="C333" s="47">
        <v>499</v>
      </c>
      <c r="D333" s="47">
        <v>301</v>
      </c>
      <c r="E333" s="47">
        <v>198</v>
      </c>
      <c r="F333" s="101">
        <v>119</v>
      </c>
      <c r="G333" s="101">
        <v>202</v>
      </c>
      <c r="H333" s="101">
        <v>44</v>
      </c>
    </row>
    <row r="334" spans="1:8">
      <c r="A334" s="47"/>
      <c r="B334" s="102" t="s">
        <v>283</v>
      </c>
      <c r="C334" s="47"/>
      <c r="D334" s="47"/>
      <c r="E334" s="47"/>
      <c r="F334" s="101"/>
      <c r="G334" s="101"/>
      <c r="H334" s="101"/>
    </row>
    <row r="335" spans="1:8">
      <c r="A335" s="47" t="s">
        <v>671</v>
      </c>
      <c r="B335" s="104" t="s">
        <v>672</v>
      </c>
      <c r="C335" s="47">
        <v>186</v>
      </c>
      <c r="D335" s="47">
        <v>126</v>
      </c>
      <c r="E335" s="47">
        <v>60</v>
      </c>
      <c r="F335" s="101">
        <v>52</v>
      </c>
      <c r="G335" s="101">
        <v>90</v>
      </c>
      <c r="H335" s="101">
        <v>10</v>
      </c>
    </row>
    <row r="336" spans="1:8">
      <c r="A336" s="47" t="s">
        <v>673</v>
      </c>
      <c r="B336" s="104" t="s">
        <v>674</v>
      </c>
      <c r="C336" s="47">
        <v>151</v>
      </c>
      <c r="D336" s="47">
        <v>99</v>
      </c>
      <c r="E336" s="47">
        <v>52</v>
      </c>
      <c r="F336" s="101">
        <v>48</v>
      </c>
      <c r="G336" s="101">
        <v>65</v>
      </c>
      <c r="H336" s="101">
        <v>4</v>
      </c>
    </row>
    <row r="337" spans="1:8">
      <c r="A337" s="47"/>
      <c r="B337" s="102" t="s">
        <v>286</v>
      </c>
      <c r="C337" s="47"/>
      <c r="D337" s="47"/>
      <c r="E337" s="47"/>
      <c r="F337" s="101"/>
      <c r="G337" s="101"/>
      <c r="H337" s="101"/>
    </row>
    <row r="338" spans="1:8">
      <c r="A338" s="47" t="s">
        <v>675</v>
      </c>
      <c r="B338" s="104" t="s">
        <v>676</v>
      </c>
      <c r="C338" s="47">
        <v>96</v>
      </c>
      <c r="D338" s="47">
        <v>67</v>
      </c>
      <c r="E338" s="47">
        <v>29</v>
      </c>
      <c r="F338" s="101">
        <v>38</v>
      </c>
      <c r="G338" s="101">
        <v>46</v>
      </c>
      <c r="H338" s="101">
        <v>5</v>
      </c>
    </row>
    <row r="339" spans="1:8">
      <c r="A339" s="47" t="s">
        <v>677</v>
      </c>
      <c r="B339" s="104" t="s">
        <v>678</v>
      </c>
      <c r="C339" s="47">
        <v>102</v>
      </c>
      <c r="D339" s="47">
        <v>64</v>
      </c>
      <c r="E339" s="47">
        <v>38</v>
      </c>
      <c r="F339" s="101">
        <v>38</v>
      </c>
      <c r="G339" s="101">
        <v>48</v>
      </c>
      <c r="H339" s="101">
        <v>11</v>
      </c>
    </row>
    <row r="340" spans="1:8">
      <c r="A340" s="47" t="s">
        <v>679</v>
      </c>
      <c r="B340" s="104" t="s">
        <v>680</v>
      </c>
      <c r="C340" s="47">
        <v>66</v>
      </c>
      <c r="D340" s="47">
        <v>51</v>
      </c>
      <c r="E340" s="47">
        <v>15</v>
      </c>
      <c r="F340" s="101">
        <v>22</v>
      </c>
      <c r="G340" s="101">
        <v>32</v>
      </c>
      <c r="H340" s="101">
        <v>1</v>
      </c>
    </row>
    <row r="341" spans="1:8">
      <c r="A341" s="47" t="s">
        <v>681</v>
      </c>
      <c r="B341" s="104" t="s">
        <v>226</v>
      </c>
      <c r="C341" s="47">
        <v>228</v>
      </c>
      <c r="D341" s="47">
        <v>136</v>
      </c>
      <c r="E341" s="47">
        <v>92</v>
      </c>
      <c r="F341" s="101">
        <v>49</v>
      </c>
      <c r="G341" s="101">
        <v>87</v>
      </c>
      <c r="H341" s="101">
        <v>30</v>
      </c>
    </row>
    <row r="342" spans="1:8">
      <c r="A342" s="47"/>
      <c r="B342" s="303" t="s">
        <v>288</v>
      </c>
      <c r="C342" s="304"/>
      <c r="D342" s="304"/>
      <c r="E342" s="304"/>
      <c r="F342" s="304"/>
      <c r="G342" s="305"/>
      <c r="H342" s="105">
        <v>2</v>
      </c>
    </row>
    <row r="343" spans="1:8">
      <c r="A343" s="111"/>
      <c r="B343" s="112" t="s">
        <v>682</v>
      </c>
      <c r="C343" s="111">
        <v>640</v>
      </c>
      <c r="D343" s="111">
        <v>397</v>
      </c>
      <c r="E343" s="111">
        <v>243</v>
      </c>
      <c r="F343" s="111">
        <v>167</v>
      </c>
      <c r="G343" s="111">
        <v>265</v>
      </c>
      <c r="H343" s="111">
        <v>583</v>
      </c>
    </row>
    <row r="344" spans="1:8">
      <c r="A344" s="47"/>
      <c r="B344" s="102" t="s">
        <v>604</v>
      </c>
      <c r="C344" s="47"/>
      <c r="D344" s="47"/>
      <c r="E344" s="47"/>
      <c r="F344" s="101"/>
      <c r="G344" s="101"/>
      <c r="H344" s="101"/>
    </row>
    <row r="345" spans="1:8">
      <c r="A345" s="47" t="s">
        <v>683</v>
      </c>
      <c r="B345" s="104" t="s">
        <v>227</v>
      </c>
      <c r="C345" s="47">
        <v>381</v>
      </c>
      <c r="D345" s="47">
        <v>235</v>
      </c>
      <c r="E345" s="47">
        <v>146</v>
      </c>
      <c r="F345" s="101">
        <v>87</v>
      </c>
      <c r="G345" s="101">
        <v>149</v>
      </c>
      <c r="H345" s="101">
        <v>492</v>
      </c>
    </row>
    <row r="346" spans="1:8">
      <c r="A346" s="47"/>
      <c r="B346" s="102" t="s">
        <v>286</v>
      </c>
      <c r="C346" s="47"/>
      <c r="D346" s="47"/>
      <c r="E346" s="47"/>
      <c r="F346" s="101"/>
      <c r="G346" s="101"/>
      <c r="H346" s="101"/>
    </row>
    <row r="347" spans="1:8">
      <c r="A347" s="47" t="s">
        <v>684</v>
      </c>
      <c r="B347" s="104" t="s">
        <v>685</v>
      </c>
      <c r="C347" s="47">
        <v>136</v>
      </c>
      <c r="D347" s="47">
        <v>80</v>
      </c>
      <c r="E347" s="47">
        <v>56</v>
      </c>
      <c r="F347" s="101">
        <v>44</v>
      </c>
      <c r="G347" s="101">
        <v>64</v>
      </c>
      <c r="H347" s="101">
        <v>27</v>
      </c>
    </row>
    <row r="348" spans="1:8">
      <c r="A348" s="47" t="s">
        <v>686</v>
      </c>
      <c r="B348" s="104" t="s">
        <v>687</v>
      </c>
      <c r="C348" s="47">
        <v>123</v>
      </c>
      <c r="D348" s="47">
        <v>82</v>
      </c>
      <c r="E348" s="47">
        <v>41</v>
      </c>
      <c r="F348" s="101">
        <v>36</v>
      </c>
      <c r="G348" s="101">
        <v>52</v>
      </c>
      <c r="H348" s="101">
        <v>59</v>
      </c>
    </row>
    <row r="349" spans="1:8">
      <c r="A349" s="47"/>
      <c r="B349" s="303" t="s">
        <v>288</v>
      </c>
      <c r="C349" s="304"/>
      <c r="D349" s="304"/>
      <c r="E349" s="304"/>
      <c r="F349" s="304"/>
      <c r="G349" s="305"/>
      <c r="H349" s="101">
        <v>5</v>
      </c>
    </row>
    <row r="350" spans="1:8">
      <c r="A350" s="111"/>
      <c r="B350" s="112" t="s">
        <v>688</v>
      </c>
      <c r="C350" s="111">
        <v>1629</v>
      </c>
      <c r="D350" s="111">
        <v>974</v>
      </c>
      <c r="E350" s="111">
        <v>655</v>
      </c>
      <c r="F350" s="111">
        <v>427</v>
      </c>
      <c r="G350" s="111">
        <v>718</v>
      </c>
      <c r="H350" s="111">
        <v>205</v>
      </c>
    </row>
    <row r="351" spans="1:8">
      <c r="A351" s="47"/>
      <c r="B351" s="102" t="s">
        <v>283</v>
      </c>
      <c r="C351" s="47"/>
      <c r="D351" s="47"/>
      <c r="E351" s="47"/>
      <c r="F351" s="101"/>
      <c r="G351" s="101"/>
      <c r="H351" s="101"/>
    </row>
    <row r="352" spans="1:8">
      <c r="A352" s="47" t="s">
        <v>689</v>
      </c>
      <c r="B352" s="104" t="s">
        <v>690</v>
      </c>
      <c r="C352" s="47">
        <v>215</v>
      </c>
      <c r="D352" s="47">
        <v>128</v>
      </c>
      <c r="E352" s="47">
        <v>87</v>
      </c>
      <c r="F352" s="101">
        <v>36</v>
      </c>
      <c r="G352" s="101">
        <v>118</v>
      </c>
      <c r="H352" s="101">
        <v>33</v>
      </c>
    </row>
    <row r="353" spans="1:8">
      <c r="A353" s="47" t="s">
        <v>691</v>
      </c>
      <c r="B353" s="104" t="s">
        <v>692</v>
      </c>
      <c r="C353" s="47">
        <v>107</v>
      </c>
      <c r="D353" s="47">
        <v>58</v>
      </c>
      <c r="E353" s="47">
        <v>49</v>
      </c>
      <c r="F353" s="101">
        <v>31</v>
      </c>
      <c r="G353" s="101">
        <v>48</v>
      </c>
      <c r="H353" s="101">
        <v>22</v>
      </c>
    </row>
    <row r="354" spans="1:8">
      <c r="A354" s="47" t="s">
        <v>693</v>
      </c>
      <c r="B354" s="104" t="s">
        <v>694</v>
      </c>
      <c r="C354" s="47">
        <v>177</v>
      </c>
      <c r="D354" s="47">
        <v>105</v>
      </c>
      <c r="E354" s="47">
        <v>72</v>
      </c>
      <c r="F354" s="101">
        <v>56</v>
      </c>
      <c r="G354" s="101">
        <v>92</v>
      </c>
      <c r="H354" s="101">
        <v>12</v>
      </c>
    </row>
    <row r="355" spans="1:8">
      <c r="A355" s="47" t="s">
        <v>695</v>
      </c>
      <c r="B355" s="104" t="s">
        <v>228</v>
      </c>
      <c r="C355" s="47">
        <v>998</v>
      </c>
      <c r="D355" s="47">
        <v>601</v>
      </c>
      <c r="E355" s="47">
        <v>397</v>
      </c>
      <c r="F355" s="101">
        <v>265</v>
      </c>
      <c r="G355" s="101">
        <v>395</v>
      </c>
      <c r="H355" s="101">
        <v>125</v>
      </c>
    </row>
    <row r="356" spans="1:8">
      <c r="A356" s="47"/>
      <c r="B356" s="102" t="s">
        <v>286</v>
      </c>
      <c r="C356" s="109"/>
      <c r="D356" s="109"/>
      <c r="E356" s="47"/>
      <c r="F356" s="110"/>
      <c r="G356" s="110"/>
      <c r="H356" s="101"/>
    </row>
    <row r="357" spans="1:8">
      <c r="A357" s="47" t="s">
        <v>696</v>
      </c>
      <c r="B357" s="104" t="s">
        <v>697</v>
      </c>
      <c r="C357" s="47">
        <v>132</v>
      </c>
      <c r="D357" s="47">
        <v>82</v>
      </c>
      <c r="E357" s="47">
        <v>50</v>
      </c>
      <c r="F357" s="101">
        <v>39</v>
      </c>
      <c r="G357" s="101">
        <v>65</v>
      </c>
      <c r="H357" s="101">
        <v>12</v>
      </c>
    </row>
    <row r="358" spans="1:8">
      <c r="A358" s="47"/>
      <c r="B358" s="303" t="s">
        <v>288</v>
      </c>
      <c r="C358" s="304"/>
      <c r="D358" s="304"/>
      <c r="E358" s="304"/>
      <c r="F358" s="304"/>
      <c r="G358" s="305"/>
      <c r="H358" s="101">
        <v>1</v>
      </c>
    </row>
    <row r="359" spans="1:8">
      <c r="A359" s="111"/>
      <c r="B359" s="112" t="s">
        <v>698</v>
      </c>
      <c r="C359" s="111">
        <v>1568</v>
      </c>
      <c r="D359" s="111">
        <v>971</v>
      </c>
      <c r="E359" s="111">
        <v>597</v>
      </c>
      <c r="F359" s="113">
        <v>433</v>
      </c>
      <c r="G359" s="113">
        <v>732</v>
      </c>
      <c r="H359" s="113">
        <v>106</v>
      </c>
    </row>
    <row r="360" spans="1:8">
      <c r="A360" s="47"/>
      <c r="B360" s="102" t="s">
        <v>282</v>
      </c>
      <c r="C360" s="47"/>
      <c r="D360" s="47"/>
      <c r="E360" s="47"/>
      <c r="F360" s="101"/>
      <c r="G360" s="101"/>
      <c r="H360" s="101"/>
    </row>
    <row r="361" spans="1:8">
      <c r="A361" s="47" t="s">
        <v>699</v>
      </c>
      <c r="B361" s="104" t="s">
        <v>229</v>
      </c>
      <c r="C361" s="47">
        <v>294</v>
      </c>
      <c r="D361" s="47">
        <v>167</v>
      </c>
      <c r="E361" s="47">
        <v>127</v>
      </c>
      <c r="F361" s="101">
        <v>78</v>
      </c>
      <c r="G361" s="101">
        <v>140</v>
      </c>
      <c r="H361" s="101">
        <v>23</v>
      </c>
    </row>
    <row r="362" spans="1:8">
      <c r="A362" s="47"/>
      <c r="B362" s="102" t="s">
        <v>283</v>
      </c>
      <c r="C362" s="47"/>
      <c r="D362" s="47"/>
      <c r="E362" s="47"/>
      <c r="F362" s="101"/>
      <c r="G362" s="101"/>
      <c r="H362" s="101"/>
    </row>
    <row r="363" spans="1:8">
      <c r="A363" s="47" t="s">
        <v>700</v>
      </c>
      <c r="B363" s="104" t="s">
        <v>701</v>
      </c>
      <c r="C363" s="47">
        <v>364</v>
      </c>
      <c r="D363" s="47">
        <v>233</v>
      </c>
      <c r="E363" s="47">
        <v>131</v>
      </c>
      <c r="F363" s="101">
        <v>94</v>
      </c>
      <c r="G363" s="101">
        <v>179</v>
      </c>
      <c r="H363" s="101">
        <v>46</v>
      </c>
    </row>
    <row r="364" spans="1:8">
      <c r="A364" s="47" t="s">
        <v>702</v>
      </c>
      <c r="B364" s="104" t="s">
        <v>703</v>
      </c>
      <c r="C364" s="47">
        <v>150</v>
      </c>
      <c r="D364" s="47">
        <v>99</v>
      </c>
      <c r="E364" s="47">
        <v>51</v>
      </c>
      <c r="F364" s="101">
        <v>45</v>
      </c>
      <c r="G364" s="101">
        <v>73</v>
      </c>
      <c r="H364" s="101">
        <v>6</v>
      </c>
    </row>
    <row r="365" spans="1:8">
      <c r="A365" s="47" t="s">
        <v>704</v>
      </c>
      <c r="B365" s="104" t="s">
        <v>705</v>
      </c>
      <c r="C365" s="47">
        <v>179</v>
      </c>
      <c r="D365" s="47">
        <v>95</v>
      </c>
      <c r="E365" s="47">
        <v>84</v>
      </c>
      <c r="F365" s="101">
        <v>43</v>
      </c>
      <c r="G365" s="101">
        <v>59</v>
      </c>
      <c r="H365" s="101">
        <v>5</v>
      </c>
    </row>
    <row r="366" spans="1:8">
      <c r="A366" s="47"/>
      <c r="B366" s="102" t="s">
        <v>286</v>
      </c>
      <c r="C366" s="47"/>
      <c r="D366" s="47"/>
      <c r="E366" s="47"/>
      <c r="F366" s="101"/>
      <c r="G366" s="101"/>
      <c r="H366" s="101"/>
    </row>
    <row r="367" spans="1:8">
      <c r="A367" s="47" t="s">
        <v>706</v>
      </c>
      <c r="B367" s="104" t="s">
        <v>707</v>
      </c>
      <c r="C367" s="47">
        <v>113</v>
      </c>
      <c r="D367" s="47">
        <v>82</v>
      </c>
      <c r="E367" s="47">
        <v>31</v>
      </c>
      <c r="F367" s="101">
        <v>38</v>
      </c>
      <c r="G367" s="101">
        <v>64</v>
      </c>
      <c r="H367" s="101">
        <v>7</v>
      </c>
    </row>
    <row r="368" spans="1:8">
      <c r="A368" s="47" t="s">
        <v>708</v>
      </c>
      <c r="B368" s="104" t="s">
        <v>709</v>
      </c>
      <c r="C368" s="47">
        <v>82</v>
      </c>
      <c r="D368" s="47">
        <v>44</v>
      </c>
      <c r="E368" s="47">
        <v>38</v>
      </c>
      <c r="F368" s="101">
        <v>29</v>
      </c>
      <c r="G368" s="101">
        <v>35</v>
      </c>
      <c r="H368" s="101">
        <v>4</v>
      </c>
    </row>
    <row r="369" spans="1:8">
      <c r="A369" s="47" t="s">
        <v>710</v>
      </c>
      <c r="B369" s="104" t="s">
        <v>711</v>
      </c>
      <c r="C369" s="47">
        <v>104</v>
      </c>
      <c r="D369" s="47">
        <v>76</v>
      </c>
      <c r="E369" s="47">
        <v>28</v>
      </c>
      <c r="F369" s="101">
        <v>33</v>
      </c>
      <c r="G369" s="101">
        <v>36</v>
      </c>
      <c r="H369" s="101">
        <v>4</v>
      </c>
    </row>
    <row r="370" spans="1:8">
      <c r="A370" s="47" t="s">
        <v>712</v>
      </c>
      <c r="B370" s="104" t="s">
        <v>229</v>
      </c>
      <c r="C370" s="47">
        <v>282</v>
      </c>
      <c r="D370" s="47">
        <v>175</v>
      </c>
      <c r="E370" s="47">
        <v>107</v>
      </c>
      <c r="F370" s="101">
        <v>73</v>
      </c>
      <c r="G370" s="101">
        <v>146</v>
      </c>
      <c r="H370" s="101">
        <v>11</v>
      </c>
    </row>
    <row r="371" spans="1:8">
      <c r="A371" s="158"/>
      <c r="B371" s="308" t="s">
        <v>288</v>
      </c>
      <c r="C371" s="309"/>
      <c r="D371" s="309"/>
      <c r="E371" s="309"/>
      <c r="F371" s="309"/>
      <c r="G371" s="310"/>
      <c r="H371" s="159">
        <v>0</v>
      </c>
    </row>
    <row r="372" spans="1:8">
      <c r="A372" s="160" t="s">
        <v>0</v>
      </c>
      <c r="B372" s="160"/>
      <c r="C372" s="161">
        <f t="shared" ref="C372:H372" si="0">C4+C14+C27+C42+C53+C62+C70+C87+C98+C114+C134+C144+C155+C168+C176+C186+C193+C206+C217+C231+C241+C265+C274+C287+C300+C309+C317+C331+C343+C350+C359</f>
        <v>57736</v>
      </c>
      <c r="D372" s="161">
        <f t="shared" si="0"/>
        <v>33777</v>
      </c>
      <c r="E372" s="161">
        <f t="shared" si="0"/>
        <v>23959</v>
      </c>
      <c r="F372" s="161">
        <f t="shared" si="0"/>
        <v>14709</v>
      </c>
      <c r="G372" s="161">
        <f t="shared" si="0"/>
        <v>26007</v>
      </c>
      <c r="H372" s="161">
        <f t="shared" si="0"/>
        <v>10189</v>
      </c>
    </row>
  </sheetData>
  <mergeCells count="33">
    <mergeCell ref="A2:H2"/>
    <mergeCell ref="A1:H1"/>
    <mergeCell ref="B371:G371"/>
    <mergeCell ref="B308:G308"/>
    <mergeCell ref="B316:G316"/>
    <mergeCell ref="B330:G330"/>
    <mergeCell ref="B342:G342"/>
    <mergeCell ref="B349:G349"/>
    <mergeCell ref="B358:G358"/>
    <mergeCell ref="B230:G230"/>
    <mergeCell ref="B240:G240"/>
    <mergeCell ref="B264:G264"/>
    <mergeCell ref="B273:G273"/>
    <mergeCell ref="B286:G286"/>
    <mergeCell ref="B299:G299"/>
    <mergeCell ref="B167:G167"/>
    <mergeCell ref="B175:G175"/>
    <mergeCell ref="B185:G185"/>
    <mergeCell ref="B192:G192"/>
    <mergeCell ref="B205:G205"/>
    <mergeCell ref="B216:G216"/>
    <mergeCell ref="B154:G154"/>
    <mergeCell ref="B69:G69"/>
    <mergeCell ref="B13:G13"/>
    <mergeCell ref="B26:G26"/>
    <mergeCell ref="B41:G41"/>
    <mergeCell ref="B52:G52"/>
    <mergeCell ref="B61:G61"/>
    <mergeCell ref="B86:G86"/>
    <mergeCell ref="B97:G97"/>
    <mergeCell ref="B113:G113"/>
    <mergeCell ref="B133:G133"/>
    <mergeCell ref="B143:G143"/>
  </mergeCells>
  <hyperlinks>
    <hyperlink ref="I1" location="'spis tabel'!A1" display="'spis tabel'!A1" xr:uid="{00000000-0004-0000-2500-000000000000}"/>
  </hyperlinks>
  <pageMargins left="0.7" right="0.7" top="0.75" bottom="0.75"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50"/>
  <sheetViews>
    <sheetView showGridLines="0" workbookViewId="0">
      <selection activeCell="H4" sqref="H4"/>
    </sheetView>
  </sheetViews>
  <sheetFormatPr defaultRowHeight="12.75"/>
  <cols>
    <col min="1" max="1" width="22.85546875" style="212" customWidth="1"/>
    <col min="2" max="2" width="24.140625" style="1" customWidth="1"/>
    <col min="3" max="3" width="20.7109375" style="1" customWidth="1"/>
    <col min="4" max="4" width="15.7109375" style="165" customWidth="1"/>
    <col min="5" max="5" width="17" style="165" customWidth="1"/>
    <col min="6" max="6" width="45.140625" style="1" customWidth="1"/>
    <col min="7" max="16384" width="9.140625" style="1"/>
  </cols>
  <sheetData>
    <row r="1" spans="1:8">
      <c r="A1" s="268" t="s">
        <v>977</v>
      </c>
      <c r="B1" s="268"/>
      <c r="C1" s="268"/>
      <c r="D1" s="268"/>
      <c r="E1" s="268"/>
      <c r="F1" s="268"/>
      <c r="G1" s="164" t="s">
        <v>754</v>
      </c>
      <c r="H1" s="155"/>
    </row>
    <row r="2" spans="1:8" ht="48" customHeight="1">
      <c r="A2" s="222" t="s">
        <v>203</v>
      </c>
      <c r="B2" s="223" t="s">
        <v>798</v>
      </c>
      <c r="C2" s="223" t="s">
        <v>799</v>
      </c>
      <c r="D2" s="223" t="s">
        <v>800</v>
      </c>
      <c r="E2" s="223" t="s">
        <v>801</v>
      </c>
      <c r="F2" s="223" t="s">
        <v>802</v>
      </c>
    </row>
    <row r="3" spans="1:8" ht="129" customHeight="1">
      <c r="A3" s="311" t="s">
        <v>156</v>
      </c>
      <c r="B3" s="162" t="s">
        <v>979</v>
      </c>
      <c r="C3" s="162" t="s">
        <v>980</v>
      </c>
      <c r="D3" s="163" t="s">
        <v>981</v>
      </c>
      <c r="E3" s="216" t="s">
        <v>982</v>
      </c>
      <c r="F3" s="214" t="s">
        <v>983</v>
      </c>
    </row>
    <row r="4" spans="1:8" ht="114.75">
      <c r="A4" s="311"/>
      <c r="B4" s="162" t="s">
        <v>984</v>
      </c>
      <c r="C4" s="162" t="s">
        <v>980</v>
      </c>
      <c r="D4" s="163" t="s">
        <v>981</v>
      </c>
      <c r="E4" s="216" t="s">
        <v>982</v>
      </c>
      <c r="F4" s="213" t="s">
        <v>985</v>
      </c>
    </row>
    <row r="5" spans="1:8" ht="114.75">
      <c r="A5" s="311"/>
      <c r="B5" s="162" t="s">
        <v>986</v>
      </c>
      <c r="C5" s="162" t="s">
        <v>980</v>
      </c>
      <c r="D5" s="163" t="s">
        <v>987</v>
      </c>
      <c r="E5" s="216" t="s">
        <v>982</v>
      </c>
      <c r="F5" s="213" t="s">
        <v>988</v>
      </c>
    </row>
    <row r="6" spans="1:8" ht="114.75">
      <c r="A6" s="311"/>
      <c r="B6" s="162" t="s">
        <v>986</v>
      </c>
      <c r="C6" s="162" t="s">
        <v>980</v>
      </c>
      <c r="D6" s="163" t="s">
        <v>987</v>
      </c>
      <c r="E6" s="216" t="s">
        <v>982</v>
      </c>
      <c r="F6" s="213" t="s">
        <v>989</v>
      </c>
    </row>
    <row r="7" spans="1:8" ht="140.25">
      <c r="A7" s="311"/>
      <c r="B7" s="162" t="s">
        <v>990</v>
      </c>
      <c r="C7" s="162" t="s">
        <v>980</v>
      </c>
      <c r="D7" s="163" t="s">
        <v>981</v>
      </c>
      <c r="E7" s="216" t="s">
        <v>982</v>
      </c>
      <c r="F7" s="213" t="s">
        <v>991</v>
      </c>
    </row>
    <row r="8" spans="1:8">
      <c r="A8" s="220" t="s">
        <v>919</v>
      </c>
      <c r="B8" s="216" t="s">
        <v>1091</v>
      </c>
      <c r="C8" s="216" t="s">
        <v>1091</v>
      </c>
      <c r="D8" s="163" t="s">
        <v>1091</v>
      </c>
      <c r="E8" s="216" t="s">
        <v>1091</v>
      </c>
      <c r="F8" s="221" t="s">
        <v>1091</v>
      </c>
    </row>
    <row r="9" spans="1:8" ht="165.75">
      <c r="A9" s="311" t="s">
        <v>157</v>
      </c>
      <c r="B9" s="162" t="s">
        <v>992</v>
      </c>
      <c r="C9" s="162" t="s">
        <v>993</v>
      </c>
      <c r="D9" s="163" t="s">
        <v>994</v>
      </c>
      <c r="E9" s="216" t="s">
        <v>995</v>
      </c>
      <c r="F9" s="213" t="s">
        <v>996</v>
      </c>
    </row>
    <row r="10" spans="1:8" ht="153">
      <c r="A10" s="311"/>
      <c r="B10" s="162" t="s">
        <v>997</v>
      </c>
      <c r="C10" s="162" t="s">
        <v>980</v>
      </c>
      <c r="D10" s="163" t="s">
        <v>998</v>
      </c>
      <c r="E10" s="216" t="s">
        <v>999</v>
      </c>
      <c r="F10" s="213" t="s">
        <v>1000</v>
      </c>
    </row>
    <row r="11" spans="1:8">
      <c r="A11" s="220" t="s">
        <v>158</v>
      </c>
      <c r="B11" s="216" t="s">
        <v>1091</v>
      </c>
      <c r="C11" s="216" t="s">
        <v>1091</v>
      </c>
      <c r="D11" s="163" t="s">
        <v>1091</v>
      </c>
      <c r="E11" s="216" t="s">
        <v>1091</v>
      </c>
      <c r="F11" s="221" t="s">
        <v>1091</v>
      </c>
    </row>
    <row r="12" spans="1:8">
      <c r="A12" s="220" t="s">
        <v>1001</v>
      </c>
      <c r="B12" s="216" t="s">
        <v>1091</v>
      </c>
      <c r="C12" s="216" t="s">
        <v>1091</v>
      </c>
      <c r="D12" s="163" t="s">
        <v>1091</v>
      </c>
      <c r="E12" s="216" t="s">
        <v>1091</v>
      </c>
      <c r="F12" s="221" t="s">
        <v>1091</v>
      </c>
    </row>
    <row r="13" spans="1:8">
      <c r="A13" s="211" t="s">
        <v>160</v>
      </c>
      <c r="B13" s="216" t="s">
        <v>1091</v>
      </c>
      <c r="C13" s="216" t="s">
        <v>1091</v>
      </c>
      <c r="D13" s="163" t="s">
        <v>1091</v>
      </c>
      <c r="E13" s="216" t="s">
        <v>1091</v>
      </c>
      <c r="F13" s="221" t="s">
        <v>1091</v>
      </c>
    </row>
    <row r="14" spans="1:8">
      <c r="A14" s="211" t="s">
        <v>161</v>
      </c>
      <c r="B14" s="216" t="s">
        <v>1091</v>
      </c>
      <c r="C14" s="216" t="s">
        <v>1091</v>
      </c>
      <c r="D14" s="163" t="s">
        <v>1091</v>
      </c>
      <c r="E14" s="216" t="s">
        <v>1091</v>
      </c>
      <c r="F14" s="221" t="s">
        <v>1091</v>
      </c>
    </row>
    <row r="15" spans="1:8">
      <c r="A15" s="211" t="s">
        <v>162</v>
      </c>
      <c r="B15" s="216" t="s">
        <v>1091</v>
      </c>
      <c r="C15" s="216" t="s">
        <v>1091</v>
      </c>
      <c r="D15" s="163" t="s">
        <v>1091</v>
      </c>
      <c r="E15" s="216" t="s">
        <v>1091</v>
      </c>
      <c r="F15" s="221" t="s">
        <v>1091</v>
      </c>
    </row>
    <row r="16" spans="1:8">
      <c r="A16" s="211" t="s">
        <v>163</v>
      </c>
      <c r="B16" s="216" t="s">
        <v>1091</v>
      </c>
      <c r="C16" s="216" t="s">
        <v>1091</v>
      </c>
      <c r="D16" s="163" t="s">
        <v>1091</v>
      </c>
      <c r="E16" s="216" t="s">
        <v>1091</v>
      </c>
      <c r="F16" s="221" t="s">
        <v>1091</v>
      </c>
    </row>
    <row r="17" spans="1:6" ht="89.25">
      <c r="A17" s="311" t="s">
        <v>164</v>
      </c>
      <c r="B17" s="162" t="s">
        <v>1002</v>
      </c>
      <c r="C17" s="162" t="s">
        <v>1003</v>
      </c>
      <c r="D17" s="163" t="s">
        <v>1004</v>
      </c>
      <c r="E17" s="216" t="s">
        <v>1005</v>
      </c>
      <c r="F17" s="213" t="s">
        <v>1006</v>
      </c>
    </row>
    <row r="18" spans="1:6" ht="51">
      <c r="A18" s="311"/>
      <c r="B18" s="162" t="s">
        <v>1007</v>
      </c>
      <c r="C18" s="162" t="s">
        <v>1003</v>
      </c>
      <c r="D18" s="163" t="s">
        <v>1008</v>
      </c>
      <c r="E18" s="216" t="s">
        <v>1009</v>
      </c>
      <c r="F18" s="213" t="s">
        <v>1010</v>
      </c>
    </row>
    <row r="19" spans="1:6" ht="51">
      <c r="A19" s="211" t="s">
        <v>165</v>
      </c>
      <c r="B19" s="162" t="s">
        <v>1011</v>
      </c>
      <c r="C19" s="162" t="s">
        <v>980</v>
      </c>
      <c r="D19" s="163" t="s">
        <v>1012</v>
      </c>
      <c r="E19" s="216" t="s">
        <v>1005</v>
      </c>
      <c r="F19" s="213" t="s">
        <v>1013</v>
      </c>
    </row>
    <row r="20" spans="1:6">
      <c r="A20" s="211" t="s">
        <v>166</v>
      </c>
      <c r="B20" s="163" t="s">
        <v>1091</v>
      </c>
      <c r="C20" s="163" t="s">
        <v>1091</v>
      </c>
      <c r="D20" s="163" t="s">
        <v>1091</v>
      </c>
      <c r="E20" s="163" t="s">
        <v>1091</v>
      </c>
      <c r="F20" s="163" t="s">
        <v>1091</v>
      </c>
    </row>
    <row r="21" spans="1:6" ht="63.75">
      <c r="A21" s="220" t="s">
        <v>167</v>
      </c>
      <c r="B21" s="162" t="s">
        <v>1014</v>
      </c>
      <c r="C21" s="162" t="s">
        <v>1015</v>
      </c>
      <c r="D21" s="163" t="s">
        <v>1016</v>
      </c>
      <c r="E21" s="216" t="s">
        <v>982</v>
      </c>
      <c r="F21" s="213" t="s">
        <v>1017</v>
      </c>
    </row>
    <row r="22" spans="1:6">
      <c r="A22" s="211" t="s">
        <v>168</v>
      </c>
      <c r="B22" s="163" t="s">
        <v>1091</v>
      </c>
      <c r="C22" s="163" t="s">
        <v>1091</v>
      </c>
      <c r="D22" s="163" t="s">
        <v>1091</v>
      </c>
      <c r="E22" s="163" t="s">
        <v>1091</v>
      </c>
      <c r="F22" s="163" t="s">
        <v>1091</v>
      </c>
    </row>
    <row r="23" spans="1:6">
      <c r="A23" s="211" t="s">
        <v>169</v>
      </c>
      <c r="B23" s="163" t="s">
        <v>1091</v>
      </c>
      <c r="C23" s="163" t="s">
        <v>1091</v>
      </c>
      <c r="D23" s="163" t="s">
        <v>1091</v>
      </c>
      <c r="E23" s="163" t="s">
        <v>1091</v>
      </c>
      <c r="F23" s="163" t="s">
        <v>1091</v>
      </c>
    </row>
    <row r="24" spans="1:6">
      <c r="A24" s="211" t="s">
        <v>170</v>
      </c>
      <c r="B24" s="163" t="s">
        <v>1091</v>
      </c>
      <c r="C24" s="163" t="s">
        <v>1091</v>
      </c>
      <c r="D24" s="163" t="s">
        <v>1091</v>
      </c>
      <c r="E24" s="163" t="s">
        <v>1091</v>
      </c>
      <c r="F24" s="163" t="s">
        <v>1091</v>
      </c>
    </row>
    <row r="25" spans="1:6">
      <c r="A25" s="211" t="s">
        <v>171</v>
      </c>
      <c r="B25" s="163" t="s">
        <v>1091</v>
      </c>
      <c r="C25" s="163" t="s">
        <v>1091</v>
      </c>
      <c r="D25" s="163" t="s">
        <v>1091</v>
      </c>
      <c r="E25" s="163" t="s">
        <v>1091</v>
      </c>
      <c r="F25" s="163" t="s">
        <v>1091</v>
      </c>
    </row>
    <row r="26" spans="1:6">
      <c r="A26" s="211" t="s">
        <v>172</v>
      </c>
      <c r="B26" s="163" t="s">
        <v>1091</v>
      </c>
      <c r="C26" s="163" t="s">
        <v>1091</v>
      </c>
      <c r="D26" s="163" t="s">
        <v>1091</v>
      </c>
      <c r="E26" s="163" t="s">
        <v>1091</v>
      </c>
      <c r="F26" s="163" t="s">
        <v>1091</v>
      </c>
    </row>
    <row r="27" spans="1:6" ht="306">
      <c r="A27" s="311" t="s">
        <v>173</v>
      </c>
      <c r="B27" s="162" t="s">
        <v>1018</v>
      </c>
      <c r="C27" s="162" t="s">
        <v>980</v>
      </c>
      <c r="D27" s="163" t="s">
        <v>1019</v>
      </c>
      <c r="E27" s="216" t="s">
        <v>982</v>
      </c>
      <c r="F27" s="213" t="s">
        <v>1020</v>
      </c>
    </row>
    <row r="28" spans="1:6" ht="242.25">
      <c r="A28" s="311"/>
      <c r="B28" s="162" t="s">
        <v>1021</v>
      </c>
      <c r="C28" s="162" t="s">
        <v>980</v>
      </c>
      <c r="D28" s="163" t="s">
        <v>987</v>
      </c>
      <c r="E28" s="216" t="s">
        <v>982</v>
      </c>
      <c r="F28" s="213" t="s">
        <v>1022</v>
      </c>
    </row>
    <row r="29" spans="1:6" ht="344.25">
      <c r="A29" s="311"/>
      <c r="B29" s="162" t="s">
        <v>1023</v>
      </c>
      <c r="C29" s="162" t="s">
        <v>980</v>
      </c>
      <c r="D29" s="163" t="s">
        <v>1024</v>
      </c>
      <c r="E29" s="216" t="s">
        <v>1025</v>
      </c>
      <c r="F29" s="213" t="s">
        <v>1026</v>
      </c>
    </row>
    <row r="30" spans="1:6" ht="293.25">
      <c r="A30" s="311"/>
      <c r="B30" s="162" t="s">
        <v>1027</v>
      </c>
      <c r="C30" s="162" t="s">
        <v>980</v>
      </c>
      <c r="D30" s="163" t="s">
        <v>1028</v>
      </c>
      <c r="E30" s="216" t="s">
        <v>982</v>
      </c>
      <c r="F30" s="213" t="s">
        <v>1029</v>
      </c>
    </row>
    <row r="31" spans="1:6" ht="293.25">
      <c r="A31" s="311"/>
      <c r="B31" s="162" t="s">
        <v>1030</v>
      </c>
      <c r="C31" s="162" t="s">
        <v>980</v>
      </c>
      <c r="D31" s="163" t="s">
        <v>1028</v>
      </c>
      <c r="E31" s="216" t="s">
        <v>982</v>
      </c>
      <c r="F31" s="213" t="s">
        <v>1031</v>
      </c>
    </row>
    <row r="32" spans="1:6" ht="178.5">
      <c r="A32" s="220" t="s">
        <v>174</v>
      </c>
      <c r="B32" s="162" t="s">
        <v>1032</v>
      </c>
      <c r="C32" s="162" t="s">
        <v>980</v>
      </c>
      <c r="D32" s="163" t="s">
        <v>1033</v>
      </c>
      <c r="E32" s="216" t="s">
        <v>982</v>
      </c>
      <c r="F32" s="213" t="s">
        <v>1034</v>
      </c>
    </row>
    <row r="33" spans="1:6" ht="76.5">
      <c r="A33" s="311" t="s">
        <v>175</v>
      </c>
      <c r="B33" s="162" t="s">
        <v>1035</v>
      </c>
      <c r="C33" s="162" t="s">
        <v>1036</v>
      </c>
      <c r="D33" s="163" t="s">
        <v>1037</v>
      </c>
      <c r="E33" s="216" t="s">
        <v>1038</v>
      </c>
      <c r="F33" s="213" t="s">
        <v>1039</v>
      </c>
    </row>
    <row r="34" spans="1:6" ht="89.25">
      <c r="A34" s="311"/>
      <c r="B34" s="162" t="s">
        <v>1040</v>
      </c>
      <c r="C34" s="162" t="s">
        <v>1041</v>
      </c>
      <c r="D34" s="163" t="s">
        <v>1042</v>
      </c>
      <c r="E34" s="216" t="s">
        <v>1043</v>
      </c>
      <c r="F34" s="213" t="s">
        <v>1044</v>
      </c>
    </row>
    <row r="35" spans="1:6" ht="76.5">
      <c r="A35" s="311"/>
      <c r="B35" s="162" t="s">
        <v>1045</v>
      </c>
      <c r="C35" s="162" t="s">
        <v>1036</v>
      </c>
      <c r="D35" s="163" t="s">
        <v>1046</v>
      </c>
      <c r="E35" s="216" t="s">
        <v>1047</v>
      </c>
      <c r="F35" s="213" t="s">
        <v>1048</v>
      </c>
    </row>
    <row r="36" spans="1:6" ht="63.75">
      <c r="A36" s="311"/>
      <c r="B36" s="162" t="s">
        <v>1049</v>
      </c>
      <c r="C36" s="162" t="s">
        <v>1050</v>
      </c>
      <c r="D36" s="163" t="s">
        <v>1051</v>
      </c>
      <c r="E36" s="216" t="s">
        <v>1038</v>
      </c>
      <c r="F36" s="213" t="s">
        <v>1052</v>
      </c>
    </row>
    <row r="37" spans="1:6">
      <c r="A37" s="220" t="s">
        <v>176</v>
      </c>
      <c r="B37" s="163" t="s">
        <v>1091</v>
      </c>
      <c r="C37" s="163" t="s">
        <v>1091</v>
      </c>
      <c r="D37" s="163" t="s">
        <v>1091</v>
      </c>
      <c r="E37" s="163" t="s">
        <v>1091</v>
      </c>
      <c r="F37" s="163" t="s">
        <v>1091</v>
      </c>
    </row>
    <row r="38" spans="1:6" ht="114.75">
      <c r="A38" s="220" t="s">
        <v>177</v>
      </c>
      <c r="B38" s="224" t="s">
        <v>1053</v>
      </c>
      <c r="C38" s="162" t="s">
        <v>980</v>
      </c>
      <c r="D38" s="163" t="s">
        <v>1054</v>
      </c>
      <c r="E38" s="216" t="s">
        <v>982</v>
      </c>
      <c r="F38" s="225" t="s">
        <v>1055</v>
      </c>
    </row>
    <row r="39" spans="1:6" ht="89.25">
      <c r="A39" s="220" t="s">
        <v>178</v>
      </c>
      <c r="B39" s="162" t="s">
        <v>1056</v>
      </c>
      <c r="C39" s="162" t="s">
        <v>1057</v>
      </c>
      <c r="D39" s="163" t="s">
        <v>1058</v>
      </c>
      <c r="E39" s="216" t="s">
        <v>1009</v>
      </c>
      <c r="F39" s="213" t="s">
        <v>1059</v>
      </c>
    </row>
    <row r="40" spans="1:6" ht="76.5">
      <c r="A40" s="220" t="s">
        <v>179</v>
      </c>
      <c r="B40" s="162" t="s">
        <v>1060</v>
      </c>
      <c r="C40" s="162" t="s">
        <v>1061</v>
      </c>
      <c r="D40" s="163" t="s">
        <v>1016</v>
      </c>
      <c r="E40" s="216" t="s">
        <v>1062</v>
      </c>
      <c r="F40" s="213" t="s">
        <v>1063</v>
      </c>
    </row>
    <row r="41" spans="1:6" ht="63.75">
      <c r="A41" s="211" t="s">
        <v>920</v>
      </c>
      <c r="B41" s="224" t="s">
        <v>1064</v>
      </c>
      <c r="C41" s="224" t="s">
        <v>980</v>
      </c>
      <c r="D41" s="218" t="s">
        <v>1065</v>
      </c>
      <c r="E41" s="218" t="s">
        <v>1066</v>
      </c>
      <c r="F41" s="225" t="s">
        <v>1067</v>
      </c>
    </row>
    <row r="42" spans="1:6" ht="76.5">
      <c r="A42" s="211" t="s">
        <v>181</v>
      </c>
      <c r="B42" s="224" t="s">
        <v>1068</v>
      </c>
      <c r="C42" s="224" t="s">
        <v>1069</v>
      </c>
      <c r="D42" s="218" t="s">
        <v>987</v>
      </c>
      <c r="E42" s="218" t="s">
        <v>982</v>
      </c>
      <c r="F42" s="225" t="s">
        <v>1070</v>
      </c>
    </row>
    <row r="43" spans="1:6" ht="140.25">
      <c r="A43" s="311" t="s">
        <v>182</v>
      </c>
      <c r="B43" s="162" t="s">
        <v>1071</v>
      </c>
      <c r="C43" s="162" t="s">
        <v>980</v>
      </c>
      <c r="D43" s="163" t="s">
        <v>1024</v>
      </c>
      <c r="E43" s="216" t="s">
        <v>982</v>
      </c>
      <c r="F43" s="213" t="s">
        <v>1072</v>
      </c>
    </row>
    <row r="44" spans="1:6" ht="114.75">
      <c r="A44" s="311"/>
      <c r="B44" s="162" t="s">
        <v>1073</v>
      </c>
      <c r="C44" s="162" t="s">
        <v>980</v>
      </c>
      <c r="D44" s="163" t="s">
        <v>1028</v>
      </c>
      <c r="E44" s="216" t="s">
        <v>982</v>
      </c>
      <c r="F44" s="213" t="s">
        <v>1074</v>
      </c>
    </row>
    <row r="45" spans="1:6" ht="204">
      <c r="A45" s="311"/>
      <c r="B45" s="162" t="s">
        <v>1075</v>
      </c>
      <c r="C45" s="162" t="s">
        <v>980</v>
      </c>
      <c r="D45" s="163" t="s">
        <v>1076</v>
      </c>
      <c r="E45" s="216" t="s">
        <v>982</v>
      </c>
      <c r="F45" s="213" t="s">
        <v>1077</v>
      </c>
    </row>
    <row r="46" spans="1:6" ht="178.5">
      <c r="A46" s="311"/>
      <c r="B46" s="162" t="s">
        <v>1078</v>
      </c>
      <c r="C46" s="162" t="s">
        <v>980</v>
      </c>
      <c r="D46" s="163" t="s">
        <v>1079</v>
      </c>
      <c r="E46" s="216" t="s">
        <v>982</v>
      </c>
      <c r="F46" s="213" t="s">
        <v>1080</v>
      </c>
    </row>
    <row r="47" spans="1:6">
      <c r="A47" s="220" t="s">
        <v>183</v>
      </c>
      <c r="B47" s="163" t="s">
        <v>1091</v>
      </c>
      <c r="C47" s="163" t="s">
        <v>1091</v>
      </c>
      <c r="D47" s="163" t="s">
        <v>1091</v>
      </c>
      <c r="E47" s="163" t="s">
        <v>1091</v>
      </c>
      <c r="F47" s="163" t="s">
        <v>1091</v>
      </c>
    </row>
    <row r="48" spans="1:6" ht="89.25">
      <c r="A48" s="211" t="s">
        <v>184</v>
      </c>
      <c r="B48" s="224" t="s">
        <v>1081</v>
      </c>
      <c r="C48" s="224" t="s">
        <v>1082</v>
      </c>
      <c r="D48" s="218" t="s">
        <v>1083</v>
      </c>
      <c r="E48" s="218" t="s">
        <v>999</v>
      </c>
      <c r="F48" s="225" t="s">
        <v>1084</v>
      </c>
    </row>
    <row r="49" spans="1:6" ht="229.5">
      <c r="A49" s="311" t="s">
        <v>185</v>
      </c>
      <c r="B49" s="162" t="s">
        <v>1085</v>
      </c>
      <c r="C49" s="162" t="s">
        <v>980</v>
      </c>
      <c r="D49" s="163" t="s">
        <v>1086</v>
      </c>
      <c r="E49" s="216" t="s">
        <v>982</v>
      </c>
      <c r="F49" s="213" t="s">
        <v>1087</v>
      </c>
    </row>
    <row r="50" spans="1:6" ht="242.25">
      <c r="A50" s="312"/>
      <c r="B50" s="219" t="s">
        <v>1088</v>
      </c>
      <c r="C50" s="219" t="s">
        <v>980</v>
      </c>
      <c r="D50" s="217" t="s">
        <v>1089</v>
      </c>
      <c r="E50" s="226" t="s">
        <v>982</v>
      </c>
      <c r="F50" s="215" t="s">
        <v>1090</v>
      </c>
    </row>
  </sheetData>
  <mergeCells count="8">
    <mergeCell ref="A33:A36"/>
    <mergeCell ref="A43:A46"/>
    <mergeCell ref="A49:A50"/>
    <mergeCell ref="A1:F1"/>
    <mergeCell ref="A3:A7"/>
    <mergeCell ref="A9:A10"/>
    <mergeCell ref="A17:A18"/>
    <mergeCell ref="A27:A31"/>
  </mergeCells>
  <hyperlinks>
    <hyperlink ref="G1" location="'spis tabel'!A1" display="'spis tabel'!A1" xr:uid="{00000000-0004-0000-26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2"/>
  <sheetViews>
    <sheetView showGridLines="0" workbookViewId="0">
      <selection activeCell="I18" sqref="I18"/>
    </sheetView>
  </sheetViews>
  <sheetFormatPr defaultRowHeight="12.75"/>
  <cols>
    <col min="1" max="2" width="9.140625" style="1"/>
    <col min="3" max="3" width="13.85546875" style="1" customWidth="1"/>
    <col min="4" max="4" width="13.28515625" style="1" customWidth="1"/>
    <col min="5" max="5" width="13.140625" style="1" customWidth="1"/>
    <col min="6" max="6" width="13.42578125" style="1" customWidth="1"/>
    <col min="7" max="7" width="13.140625" style="1" customWidth="1"/>
    <col min="8" max="8" width="10.5703125" style="1" customWidth="1"/>
    <col min="9" max="9" width="25.5703125" style="1" customWidth="1"/>
    <col min="10" max="16384" width="9.140625" style="1"/>
  </cols>
  <sheetData>
    <row r="1" spans="1:9">
      <c r="A1" s="228" t="s">
        <v>231</v>
      </c>
      <c r="B1" s="228"/>
      <c r="C1" s="228"/>
      <c r="D1" s="228"/>
      <c r="E1" s="228"/>
      <c r="F1" s="228"/>
      <c r="G1" s="228"/>
      <c r="H1" s="228"/>
      <c r="I1" s="126" t="s">
        <v>754</v>
      </c>
    </row>
    <row r="2" spans="1:9">
      <c r="A2" s="239" t="s">
        <v>922</v>
      </c>
      <c r="B2" s="239"/>
      <c r="C2" s="239"/>
      <c r="D2" s="239"/>
      <c r="E2" s="239"/>
      <c r="F2" s="239"/>
      <c r="G2" s="239"/>
      <c r="H2" s="239"/>
    </row>
    <row r="3" spans="1:9">
      <c r="A3" s="237" t="s">
        <v>136</v>
      </c>
      <c r="B3" s="237"/>
      <c r="C3" s="238" t="s">
        <v>137</v>
      </c>
      <c r="D3" s="238" t="s">
        <v>138</v>
      </c>
      <c r="E3" s="238" t="s">
        <v>139</v>
      </c>
      <c r="F3" s="238" t="s">
        <v>140</v>
      </c>
      <c r="G3" s="238" t="s">
        <v>141</v>
      </c>
      <c r="H3" s="238" t="s">
        <v>142</v>
      </c>
    </row>
    <row r="4" spans="1:9" ht="40.5" customHeight="1">
      <c r="A4" s="237"/>
      <c r="B4" s="237"/>
      <c r="C4" s="238"/>
      <c r="D4" s="238"/>
      <c r="E4" s="238"/>
      <c r="F4" s="238"/>
      <c r="G4" s="238"/>
      <c r="H4" s="238"/>
    </row>
    <row r="5" spans="1:9" ht="15">
      <c r="A5" s="2">
        <v>1999</v>
      </c>
      <c r="B5" s="3" t="s">
        <v>98</v>
      </c>
      <c r="C5" s="4">
        <v>164639</v>
      </c>
      <c r="D5" s="4">
        <v>96696</v>
      </c>
      <c r="E5" s="5">
        <v>58.7</v>
      </c>
      <c r="F5" s="4">
        <v>67943</v>
      </c>
      <c r="G5" s="6">
        <v>41.3</v>
      </c>
      <c r="H5" s="5">
        <v>10.5</v>
      </c>
    </row>
    <row r="6" spans="1:9" ht="15">
      <c r="A6" s="2">
        <v>2000</v>
      </c>
      <c r="B6" s="3" t="s">
        <v>98</v>
      </c>
      <c r="C6" s="4">
        <v>193326</v>
      </c>
      <c r="D6" s="4">
        <v>111496</v>
      </c>
      <c r="E6" s="5">
        <v>57.7</v>
      </c>
      <c r="F6" s="4">
        <v>81830</v>
      </c>
      <c r="G6" s="6">
        <v>42.3</v>
      </c>
      <c r="H6" s="5">
        <v>12.5</v>
      </c>
    </row>
    <row r="7" spans="1:9" ht="15">
      <c r="A7" s="2">
        <v>2001</v>
      </c>
      <c r="B7" s="3" t="s">
        <v>98</v>
      </c>
      <c r="C7" s="4">
        <v>237268</v>
      </c>
      <c r="D7" s="4">
        <v>127850</v>
      </c>
      <c r="E7" s="5">
        <v>53.9</v>
      </c>
      <c r="F7" s="4">
        <v>109418</v>
      </c>
      <c r="G7" s="6">
        <v>46.1</v>
      </c>
      <c r="H7" s="5">
        <v>16.600000000000001</v>
      </c>
    </row>
    <row r="8" spans="1:9" ht="15">
      <c r="A8" s="2">
        <v>2002</v>
      </c>
      <c r="B8" s="3" t="s">
        <v>98</v>
      </c>
      <c r="C8" s="4">
        <v>249238</v>
      </c>
      <c r="D8" s="4">
        <v>129906</v>
      </c>
      <c r="E8" s="5">
        <v>52.1</v>
      </c>
      <c r="F8" s="4">
        <v>119332</v>
      </c>
      <c r="G8" s="6">
        <v>47.9</v>
      </c>
      <c r="H8" s="5">
        <v>17.2</v>
      </c>
    </row>
    <row r="9" spans="1:9" ht="15">
      <c r="A9" s="2">
        <v>2003</v>
      </c>
      <c r="B9" s="3" t="s">
        <v>98</v>
      </c>
      <c r="C9" s="4">
        <v>247869</v>
      </c>
      <c r="D9" s="4">
        <v>132100</v>
      </c>
      <c r="E9" s="5">
        <v>53.3</v>
      </c>
      <c r="F9" s="4">
        <v>115769</v>
      </c>
      <c r="G9" s="6">
        <v>46.7</v>
      </c>
      <c r="H9" s="5">
        <v>17.100000000000001</v>
      </c>
    </row>
    <row r="10" spans="1:9" ht="15">
      <c r="A10" s="2">
        <v>2004</v>
      </c>
      <c r="B10" s="3" t="s">
        <v>98</v>
      </c>
      <c r="C10" s="4">
        <v>232251</v>
      </c>
      <c r="D10" s="4">
        <v>127938</v>
      </c>
      <c r="E10" s="5">
        <v>55.1</v>
      </c>
      <c r="F10" s="4">
        <v>104313</v>
      </c>
      <c r="G10" s="6">
        <v>44.9</v>
      </c>
      <c r="H10" s="5">
        <v>15.9</v>
      </c>
    </row>
    <row r="11" spans="1:9" ht="15">
      <c r="A11" s="2">
        <v>2005</v>
      </c>
      <c r="B11" s="3" t="s">
        <v>98</v>
      </c>
      <c r="C11" s="4">
        <v>211420</v>
      </c>
      <c r="D11" s="4">
        <v>122011</v>
      </c>
      <c r="E11" s="5">
        <v>57.7</v>
      </c>
      <c r="F11" s="4">
        <v>89409</v>
      </c>
      <c r="G11" s="6">
        <v>42.3</v>
      </c>
      <c r="H11" s="5">
        <v>14.6</v>
      </c>
    </row>
    <row r="12" spans="1:9" ht="15">
      <c r="A12" s="2">
        <v>2006</v>
      </c>
      <c r="B12" s="3" t="s">
        <v>98</v>
      </c>
      <c r="C12" s="4">
        <v>169089</v>
      </c>
      <c r="D12" s="4">
        <v>105818</v>
      </c>
      <c r="E12" s="5">
        <v>62.6</v>
      </c>
      <c r="F12" s="4">
        <v>63271</v>
      </c>
      <c r="G12" s="6">
        <v>37.4</v>
      </c>
      <c r="H12" s="5">
        <v>11.7</v>
      </c>
    </row>
    <row r="13" spans="1:9" ht="15">
      <c r="A13" s="2">
        <v>2007</v>
      </c>
      <c r="B13" s="3" t="s">
        <v>98</v>
      </c>
      <c r="C13" s="6" t="s">
        <v>143</v>
      </c>
      <c r="D13" s="6" t="s">
        <v>144</v>
      </c>
      <c r="E13" s="5">
        <v>65.8</v>
      </c>
      <c r="F13" s="6" t="s">
        <v>145</v>
      </c>
      <c r="G13" s="6">
        <v>34.200000000000003</v>
      </c>
      <c r="H13" s="5">
        <v>7.8</v>
      </c>
    </row>
    <row r="14" spans="1:9" ht="15">
      <c r="A14" s="2">
        <v>2008</v>
      </c>
      <c r="B14" s="3" t="s">
        <v>98</v>
      </c>
      <c r="C14" s="6" t="s">
        <v>146</v>
      </c>
      <c r="D14" s="6" t="s">
        <v>147</v>
      </c>
      <c r="E14" s="5">
        <v>61.9</v>
      </c>
      <c r="F14" s="6" t="s">
        <v>148</v>
      </c>
      <c r="G14" s="6">
        <v>38.1</v>
      </c>
      <c r="H14" s="5">
        <v>6.4</v>
      </c>
    </row>
    <row r="15" spans="1:9" ht="15">
      <c r="A15" s="2">
        <v>2009</v>
      </c>
      <c r="B15" s="3" t="s">
        <v>98</v>
      </c>
      <c r="C15" s="6" t="s">
        <v>149</v>
      </c>
      <c r="D15" s="6" t="s">
        <v>150</v>
      </c>
      <c r="E15" s="5">
        <v>54.7</v>
      </c>
      <c r="F15" s="6" t="s">
        <v>151</v>
      </c>
      <c r="G15" s="6">
        <v>45.3</v>
      </c>
      <c r="H15" s="5">
        <v>9.1999999999999993</v>
      </c>
    </row>
    <row r="16" spans="1:9" ht="15">
      <c r="A16" s="2">
        <v>2010</v>
      </c>
      <c r="B16" s="3" t="s">
        <v>98</v>
      </c>
      <c r="C16" s="6" t="s">
        <v>152</v>
      </c>
      <c r="D16" s="6" t="s">
        <v>153</v>
      </c>
      <c r="E16" s="5">
        <v>56</v>
      </c>
      <c r="F16" s="6" t="s">
        <v>154</v>
      </c>
      <c r="G16" s="5">
        <v>44</v>
      </c>
      <c r="H16" s="5">
        <v>9.1999999999999993</v>
      </c>
    </row>
    <row r="17" spans="1:12" ht="15">
      <c r="A17" s="2">
        <v>2011</v>
      </c>
      <c r="B17" s="3" t="s">
        <v>98</v>
      </c>
      <c r="C17" s="4">
        <v>134954</v>
      </c>
      <c r="D17" s="4">
        <v>78369</v>
      </c>
      <c r="E17" s="5">
        <v>58.070898231990164</v>
      </c>
      <c r="F17" s="4">
        <v>56585</v>
      </c>
      <c r="G17" s="5">
        <v>41.929101768009843</v>
      </c>
      <c r="H17" s="5">
        <v>9.1</v>
      </c>
    </row>
    <row r="18" spans="1:12" ht="15">
      <c r="A18" s="2">
        <v>2012</v>
      </c>
      <c r="B18" s="3" t="s">
        <v>98</v>
      </c>
      <c r="C18" s="4">
        <v>147902</v>
      </c>
      <c r="D18" s="4">
        <v>81292</v>
      </c>
      <c r="E18" s="5">
        <v>54.963421725196412</v>
      </c>
      <c r="F18" s="4">
        <v>66610</v>
      </c>
      <c r="G18" s="5">
        <v>45.036578274803588</v>
      </c>
      <c r="H18" s="5">
        <v>9.8000000000000007</v>
      </c>
    </row>
    <row r="19" spans="1:12" ht="15">
      <c r="A19" s="2">
        <v>2013</v>
      </c>
      <c r="B19" s="3" t="s">
        <v>98</v>
      </c>
      <c r="C19" s="4">
        <v>144832</v>
      </c>
      <c r="D19" s="4">
        <v>79790</v>
      </c>
      <c r="E19" s="5">
        <v>55.091416261599647</v>
      </c>
      <c r="F19" s="4">
        <v>65042</v>
      </c>
      <c r="G19" s="5">
        <v>44.908583738400353</v>
      </c>
      <c r="H19" s="5">
        <v>9.6</v>
      </c>
    </row>
    <row r="20" spans="1:12" ht="15">
      <c r="A20" s="2">
        <v>2014</v>
      </c>
      <c r="B20" s="3" t="s">
        <v>98</v>
      </c>
      <c r="C20" s="4">
        <v>116410</v>
      </c>
      <c r="D20" s="4">
        <v>65842</v>
      </c>
      <c r="E20" s="5">
        <v>56.560432952495489</v>
      </c>
      <c r="F20" s="4">
        <v>50568</v>
      </c>
      <c r="G20" s="5">
        <v>43.439567047504511</v>
      </c>
      <c r="H20" s="5">
        <v>7.6</v>
      </c>
    </row>
    <row r="21" spans="1:12" ht="15">
      <c r="A21" s="2">
        <v>2015</v>
      </c>
      <c r="B21" s="3" t="s">
        <v>98</v>
      </c>
      <c r="C21" s="4">
        <v>93311</v>
      </c>
      <c r="D21" s="4">
        <v>53807</v>
      </c>
      <c r="E21" s="5">
        <v>57.664155351459101</v>
      </c>
      <c r="F21" s="4">
        <v>39504</v>
      </c>
      <c r="G21" s="5">
        <v>42.335844648540899</v>
      </c>
      <c r="H21" s="5">
        <v>6.1</v>
      </c>
    </row>
    <row r="22" spans="1:12" ht="15">
      <c r="A22" s="2">
        <v>2016</v>
      </c>
      <c r="B22" s="3" t="s">
        <v>98</v>
      </c>
      <c r="C22" s="4">
        <v>77697</v>
      </c>
      <c r="D22" s="4">
        <v>45716</v>
      </c>
      <c r="E22" s="5">
        <v>58.838822605763418</v>
      </c>
      <c r="F22" s="4">
        <v>31981</v>
      </c>
      <c r="G22" s="5">
        <v>41.161177394236589</v>
      </c>
      <c r="H22" s="5">
        <v>4.9000000000000004</v>
      </c>
    </row>
    <row r="23" spans="1:12" ht="15">
      <c r="A23" s="2">
        <v>2017</v>
      </c>
      <c r="B23" s="3" t="s">
        <v>98</v>
      </c>
      <c r="C23" s="4">
        <v>58857</v>
      </c>
      <c r="D23" s="4">
        <v>35766</v>
      </c>
      <c r="E23" s="5">
        <v>60.767623222386455</v>
      </c>
      <c r="F23" s="4">
        <v>23091</v>
      </c>
      <c r="G23" s="5">
        <v>39.232376777613538</v>
      </c>
      <c r="H23" s="5">
        <v>3.7</v>
      </c>
    </row>
    <row r="24" spans="1:12" ht="15">
      <c r="A24" s="2">
        <v>2018</v>
      </c>
      <c r="B24" s="3" t="s">
        <v>98</v>
      </c>
      <c r="C24" s="4">
        <v>50867</v>
      </c>
      <c r="D24" s="4">
        <v>31452</v>
      </c>
      <c r="E24" s="5">
        <v>61.831835964377689</v>
      </c>
      <c r="F24" s="4">
        <v>19415</v>
      </c>
      <c r="G24" s="5">
        <v>38.168164035622311</v>
      </c>
      <c r="H24" s="5">
        <v>3.2</v>
      </c>
    </row>
    <row r="25" spans="1:12" ht="15">
      <c r="A25" s="2">
        <v>2019</v>
      </c>
      <c r="B25" s="3" t="s">
        <v>98</v>
      </c>
      <c r="C25" s="7">
        <v>46313</v>
      </c>
      <c r="D25" s="7">
        <v>27986</v>
      </c>
      <c r="E25" s="8">
        <v>60.427957592900484</v>
      </c>
      <c r="F25" s="7">
        <v>18327</v>
      </c>
      <c r="G25" s="8">
        <v>39.572042407099516</v>
      </c>
      <c r="H25" s="3">
        <v>2.8</v>
      </c>
    </row>
    <row r="26" spans="1:12" ht="15">
      <c r="A26" s="2">
        <v>2020</v>
      </c>
      <c r="B26" s="3" t="s">
        <v>98</v>
      </c>
      <c r="C26" s="7">
        <v>60958</v>
      </c>
      <c r="D26" s="7">
        <v>35548</v>
      </c>
      <c r="E26" s="8">
        <v>58.315561534171067</v>
      </c>
      <c r="F26" s="7">
        <v>25410</v>
      </c>
      <c r="G26" s="8">
        <v>41.684438465828933</v>
      </c>
      <c r="H26" s="3">
        <v>3.7</v>
      </c>
    </row>
    <row r="27" spans="1:12" ht="15">
      <c r="A27" s="2">
        <v>2021</v>
      </c>
      <c r="B27" s="3" t="s">
        <v>155</v>
      </c>
      <c r="C27" s="7">
        <v>63839</v>
      </c>
      <c r="D27" s="7">
        <v>37112</v>
      </c>
      <c r="E27" s="8">
        <v>58.1</v>
      </c>
      <c r="F27" s="7">
        <v>26727</v>
      </c>
      <c r="G27" s="8">
        <v>41.9</v>
      </c>
      <c r="H27" s="3">
        <v>3.9</v>
      </c>
    </row>
    <row r="28" spans="1:12" ht="15">
      <c r="A28" s="2">
        <v>2021</v>
      </c>
      <c r="B28" s="3" t="s">
        <v>88</v>
      </c>
      <c r="C28" s="7">
        <v>64959</v>
      </c>
      <c r="D28" s="7">
        <v>37411</v>
      </c>
      <c r="E28" s="8">
        <v>57.6</v>
      </c>
      <c r="F28" s="7">
        <v>27548</v>
      </c>
      <c r="G28" s="8">
        <v>42.4</v>
      </c>
      <c r="H28" s="8">
        <v>4</v>
      </c>
    </row>
    <row r="29" spans="1:12" ht="15">
      <c r="A29" s="2">
        <v>2021</v>
      </c>
      <c r="B29" s="3" t="s">
        <v>89</v>
      </c>
      <c r="C29" s="7">
        <v>63468</v>
      </c>
      <c r="D29" s="7">
        <v>36541</v>
      </c>
      <c r="E29" s="8">
        <v>57.6</v>
      </c>
      <c r="F29" s="7">
        <v>26927</v>
      </c>
      <c r="G29" s="8">
        <v>42.4</v>
      </c>
      <c r="H29" s="3">
        <v>3.9</v>
      </c>
      <c r="I29" s="9"/>
      <c r="J29" s="9"/>
      <c r="K29" s="9"/>
      <c r="L29" s="9"/>
    </row>
    <row r="30" spans="1:12" ht="15">
      <c r="A30" s="2">
        <v>2021</v>
      </c>
      <c r="B30" s="3" t="s">
        <v>90</v>
      </c>
      <c r="C30" s="7">
        <v>61748</v>
      </c>
      <c r="D30" s="7">
        <v>35738</v>
      </c>
      <c r="E30" s="8">
        <v>57.877178208201073</v>
      </c>
      <c r="F30" s="7">
        <v>26010</v>
      </c>
      <c r="G30" s="8">
        <v>42.122821791798927</v>
      </c>
      <c r="H30" s="8">
        <v>3.8</v>
      </c>
      <c r="I30" s="9"/>
      <c r="J30" s="9"/>
      <c r="K30" s="9"/>
      <c r="L30" s="9"/>
    </row>
    <row r="31" spans="1:12" ht="15">
      <c r="A31" s="2">
        <v>2021</v>
      </c>
      <c r="B31" s="3" t="s">
        <v>91</v>
      </c>
      <c r="C31" s="7">
        <v>60292</v>
      </c>
      <c r="D31" s="7">
        <v>35084</v>
      </c>
      <c r="E31" s="8">
        <v>58.19014131228024</v>
      </c>
      <c r="F31" s="7">
        <v>25208</v>
      </c>
      <c r="G31" s="8">
        <v>41.809858687719768</v>
      </c>
      <c r="H31" s="3">
        <v>3.7</v>
      </c>
      <c r="I31" s="9"/>
      <c r="J31" s="9"/>
      <c r="K31" s="9"/>
      <c r="L31" s="9"/>
    </row>
    <row r="32" spans="1:12" ht="15">
      <c r="A32" s="2">
        <v>2021</v>
      </c>
      <c r="B32" s="3" t="s">
        <v>92</v>
      </c>
      <c r="C32" s="7">
        <v>57736</v>
      </c>
      <c r="D32" s="7">
        <v>33777</v>
      </c>
      <c r="E32" s="8">
        <v>58.502494111126502</v>
      </c>
      <c r="F32" s="7">
        <v>23959</v>
      </c>
      <c r="G32" s="8">
        <v>41.497505888873491</v>
      </c>
      <c r="H32" s="3">
        <v>3.5</v>
      </c>
      <c r="I32" s="9"/>
      <c r="J32" s="9"/>
      <c r="K32" s="9"/>
      <c r="L32" s="9"/>
    </row>
  </sheetData>
  <mergeCells count="9">
    <mergeCell ref="A1:H1"/>
    <mergeCell ref="A3:B4"/>
    <mergeCell ref="C3:C4"/>
    <mergeCell ref="D3:D4"/>
    <mergeCell ref="E3:E4"/>
    <mergeCell ref="F3:F4"/>
    <mergeCell ref="G3:G4"/>
    <mergeCell ref="H3:H4"/>
    <mergeCell ref="A2:H2"/>
  </mergeCells>
  <hyperlinks>
    <hyperlink ref="I1" location="'spis tabel'!A1" display="'spis tabel'!A1" xr:uid="{00000000-0004-0000-0300-000000000000}"/>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N2"/>
  <sheetViews>
    <sheetView showGridLines="0" workbookViewId="0">
      <selection activeCell="K18" sqref="K18"/>
    </sheetView>
  </sheetViews>
  <sheetFormatPr defaultRowHeight="12.75"/>
  <cols>
    <col min="14" max="14" width="18.7109375" customWidth="1"/>
  </cols>
  <sheetData>
    <row r="2" spans="14:14">
      <c r="N2" s="126" t="s">
        <v>754</v>
      </c>
    </row>
  </sheetData>
  <hyperlinks>
    <hyperlink ref="N2" location="'spis tabel'!A1" display="'spis tabel'!A1" xr:uid="{00000000-0004-0000-2700-000000000000}"/>
  </hyperlinks>
  <pageMargins left="0.7" right="0.7" top="0.75" bottom="0.75" header="0.3" footer="0.3"/>
  <pageSetup paperSize="9" orientation="portrait" verticalDpi="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M2"/>
  <sheetViews>
    <sheetView showGridLines="0" workbookViewId="0">
      <selection activeCell="M15" sqref="M15"/>
    </sheetView>
  </sheetViews>
  <sheetFormatPr defaultRowHeight="12.75"/>
  <cols>
    <col min="13" max="13" width="18.28515625" customWidth="1"/>
  </cols>
  <sheetData>
    <row r="2" spans="13:13">
      <c r="M2" s="126" t="s">
        <v>754</v>
      </c>
    </row>
  </sheetData>
  <hyperlinks>
    <hyperlink ref="M2" location="'spis tabel'!A1" display="'spis tabel'!A1" xr:uid="{00000000-0004-0000-2800-000000000000}"/>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M2"/>
  <sheetViews>
    <sheetView showGridLines="0" workbookViewId="0">
      <selection activeCell="K19" sqref="K19"/>
    </sheetView>
  </sheetViews>
  <sheetFormatPr defaultRowHeight="12.75"/>
  <cols>
    <col min="13" max="13" width="18.140625" customWidth="1"/>
  </cols>
  <sheetData>
    <row r="2" spans="13:13">
      <c r="M2" s="126" t="s">
        <v>754</v>
      </c>
    </row>
  </sheetData>
  <hyperlinks>
    <hyperlink ref="M2" location="'spis tabel'!A1" display="'spis tabel'!A1" xr:uid="{00000000-0004-0000-2900-000000000000}"/>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M2"/>
  <sheetViews>
    <sheetView showGridLines="0" workbookViewId="0">
      <selection activeCell="L15" sqref="L15"/>
    </sheetView>
  </sheetViews>
  <sheetFormatPr defaultRowHeight="12.75"/>
  <cols>
    <col min="13" max="13" width="20" customWidth="1"/>
  </cols>
  <sheetData>
    <row r="2" spans="13:13">
      <c r="M2" s="126" t="s">
        <v>754</v>
      </c>
    </row>
  </sheetData>
  <hyperlinks>
    <hyperlink ref="M2" location="'spis tabel'!A1" display="'spis tabel'!A1" xr:uid="{00000000-0004-0000-2A00-000000000000}"/>
  </hyperlink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M2"/>
  <sheetViews>
    <sheetView showGridLines="0" workbookViewId="0">
      <selection activeCell="M21" sqref="M21"/>
    </sheetView>
  </sheetViews>
  <sheetFormatPr defaultRowHeight="12.75"/>
  <cols>
    <col min="13" max="13" width="20.140625" customWidth="1"/>
  </cols>
  <sheetData>
    <row r="2" spans="13:13">
      <c r="M2" s="126" t="s">
        <v>754</v>
      </c>
    </row>
  </sheetData>
  <hyperlinks>
    <hyperlink ref="M2" location="'spis tabel'!A1" display="'spis tabel'!A1" xr:uid="{00000000-0004-0000-2B00-000000000000}"/>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M2"/>
  <sheetViews>
    <sheetView showGridLines="0" workbookViewId="0">
      <selection activeCell="O11" sqref="O11"/>
    </sheetView>
  </sheetViews>
  <sheetFormatPr defaultRowHeight="12.75"/>
  <cols>
    <col min="13" max="13" width="18.5703125" customWidth="1"/>
  </cols>
  <sheetData>
    <row r="2" spans="13:13">
      <c r="M2" s="126" t="s">
        <v>754</v>
      </c>
    </row>
  </sheetData>
  <hyperlinks>
    <hyperlink ref="M2" location="'spis tabel'!A1" display="'spis tabel'!A1" xr:uid="{00000000-0004-0000-2C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1"/>
  <sheetViews>
    <sheetView showGridLines="0" zoomScaleNormal="100" workbookViewId="0">
      <selection activeCell="E16" sqref="E16"/>
    </sheetView>
  </sheetViews>
  <sheetFormatPr defaultRowHeight="12.75"/>
  <cols>
    <col min="1" max="1" width="16.7109375" style="12" customWidth="1"/>
    <col min="2" max="2" width="10.7109375" style="11" bestFit="1" customWidth="1"/>
    <col min="3" max="3" width="9.42578125" style="11" customWidth="1"/>
    <col min="4" max="5" width="9.7109375" style="11" customWidth="1"/>
    <col min="6" max="6" width="10.5703125" style="11" customWidth="1"/>
    <col min="7" max="7" width="10.85546875" style="11" customWidth="1"/>
    <col min="8" max="8" width="12.5703125" style="11" customWidth="1"/>
    <col min="9" max="9" width="11.85546875" style="11" customWidth="1"/>
    <col min="10" max="10" width="11" style="11" customWidth="1"/>
    <col min="11" max="11" width="15.42578125" style="11" customWidth="1"/>
    <col min="12" max="12" width="11.42578125" style="11" customWidth="1"/>
    <col min="13" max="13" width="24.7109375" style="11" customWidth="1"/>
    <col min="14" max="16384" width="9.140625" style="11"/>
  </cols>
  <sheetData>
    <row r="1" spans="1:13">
      <c r="A1" s="228" t="s">
        <v>231</v>
      </c>
      <c r="B1" s="228"/>
      <c r="C1" s="228"/>
      <c r="D1" s="228"/>
      <c r="E1" s="228"/>
      <c r="F1" s="228"/>
      <c r="G1" s="228"/>
      <c r="H1" s="228"/>
    </row>
    <row r="2" spans="1:13">
      <c r="A2" s="240" t="s">
        <v>858</v>
      </c>
      <c r="B2" s="240"/>
      <c r="C2" s="240"/>
      <c r="D2" s="240"/>
      <c r="E2" s="240"/>
      <c r="F2" s="240"/>
      <c r="G2" s="240"/>
      <c r="H2" s="240"/>
      <c r="I2" s="240"/>
      <c r="J2" s="240"/>
      <c r="K2" s="240"/>
      <c r="L2" s="240"/>
      <c r="M2" s="146" t="s">
        <v>754</v>
      </c>
    </row>
    <row r="3" spans="1:13" s="12" customFormat="1" ht="63.75">
      <c r="A3" s="45" t="s">
        <v>277</v>
      </c>
      <c r="B3" s="45" t="s">
        <v>41</v>
      </c>
      <c r="C3" s="45" t="s">
        <v>36</v>
      </c>
      <c r="D3" s="45" t="s">
        <v>42</v>
      </c>
      <c r="E3" s="45" t="s">
        <v>43</v>
      </c>
      <c r="F3" s="45" t="s">
        <v>187</v>
      </c>
      <c r="G3" s="45" t="s">
        <v>60</v>
      </c>
      <c r="H3" s="45" t="s">
        <v>61</v>
      </c>
      <c r="I3" s="45" t="s">
        <v>62</v>
      </c>
      <c r="J3" s="45" t="s">
        <v>63</v>
      </c>
      <c r="K3" s="123" t="s">
        <v>205</v>
      </c>
      <c r="L3" s="45" t="s">
        <v>44</v>
      </c>
    </row>
    <row r="4" spans="1:13" ht="43.5" customHeight="1">
      <c r="A4" s="180" t="s">
        <v>934</v>
      </c>
      <c r="B4" s="46">
        <v>57736</v>
      </c>
      <c r="C4" s="46">
        <v>33777</v>
      </c>
      <c r="D4" s="46">
        <v>23959</v>
      </c>
      <c r="E4" s="46">
        <v>9016</v>
      </c>
      <c r="F4" s="46">
        <v>14709</v>
      </c>
      <c r="G4" s="46">
        <v>6947</v>
      </c>
      <c r="H4" s="46">
        <v>906</v>
      </c>
      <c r="I4" s="46">
        <v>14362</v>
      </c>
      <c r="J4" s="47">
        <v>26007</v>
      </c>
      <c r="K4" s="47">
        <v>3660</v>
      </c>
      <c r="L4" s="47">
        <v>25818</v>
      </c>
    </row>
    <row r="5" spans="1:13" ht="51">
      <c r="A5" s="180" t="s">
        <v>935</v>
      </c>
      <c r="B5" s="48">
        <v>-4.2393684070855215</v>
      </c>
      <c r="C5" s="48">
        <v>-3.725344886557977</v>
      </c>
      <c r="D5" s="48">
        <v>-4.9547762615042785</v>
      </c>
      <c r="E5" s="48">
        <v>-2.9180574997308071</v>
      </c>
      <c r="F5" s="48">
        <v>-7.5603318250377072</v>
      </c>
      <c r="G5" s="48">
        <v>-10.059554634904202</v>
      </c>
      <c r="H5" s="48">
        <v>-39.840637450199203</v>
      </c>
      <c r="I5" s="48">
        <v>-2.6766958053805041</v>
      </c>
      <c r="J5" s="48">
        <v>-0.85773101555352582</v>
      </c>
      <c r="K5" s="48">
        <v>-2.5818472185254251</v>
      </c>
      <c r="L5" s="48">
        <v>-4.5368829728230793</v>
      </c>
    </row>
    <row r="6" spans="1:13" ht="51">
      <c r="A6" s="180" t="s">
        <v>936</v>
      </c>
      <c r="B6" s="48">
        <v>-3.7380372803361297</v>
      </c>
      <c r="C6" s="48">
        <v>-1.890902753572675</v>
      </c>
      <c r="D6" s="48">
        <v>-6.2270058708414808</v>
      </c>
      <c r="E6" s="48">
        <v>-28.94633146820081</v>
      </c>
      <c r="F6" s="48">
        <v>-16.554149883701143</v>
      </c>
      <c r="G6" s="48">
        <v>-19.352217320640818</v>
      </c>
      <c r="H6" s="48">
        <v>-5.1308900523560226</v>
      </c>
      <c r="I6" s="48">
        <v>2.8575521019838135</v>
      </c>
      <c r="J6" s="48">
        <v>27.279400969020713</v>
      </c>
      <c r="K6" s="48">
        <v>-14.064334350786567</v>
      </c>
      <c r="L6" s="48">
        <v>-7.2129380053908392</v>
      </c>
    </row>
    <row r="7" spans="1:13">
      <c r="I7" s="13"/>
    </row>
    <row r="9" spans="1:13">
      <c r="B9" s="1"/>
      <c r="C9" s="1"/>
      <c r="D9" s="1"/>
      <c r="E9" s="1"/>
      <c r="F9" s="1"/>
      <c r="G9" s="1"/>
      <c r="H9" s="1"/>
      <c r="I9" s="1"/>
    </row>
    <row r="10" spans="1:13">
      <c r="B10" s="1"/>
      <c r="C10" s="1"/>
      <c r="D10" s="1"/>
      <c r="E10" s="1"/>
      <c r="F10" s="1"/>
      <c r="G10" s="1"/>
      <c r="H10" s="1"/>
      <c r="I10" s="1"/>
    </row>
    <row r="11" spans="1:13">
      <c r="B11" s="1"/>
      <c r="C11" s="1"/>
      <c r="D11" s="1"/>
      <c r="E11" s="1"/>
      <c r="F11" s="1"/>
      <c r="G11" s="1"/>
      <c r="H11" s="1"/>
      <c r="I11" s="1"/>
    </row>
  </sheetData>
  <mergeCells count="2">
    <mergeCell ref="A2:L2"/>
    <mergeCell ref="A1:H1"/>
  </mergeCells>
  <phoneticPr fontId="0" type="noConversion"/>
  <hyperlinks>
    <hyperlink ref="M2" location="'spis tabel'!A1" display="Powrót do spisu tabel" xr:uid="{00000000-0004-0000-0400-000000000000}"/>
  </hyperlinks>
  <pageMargins left="0.75" right="0.75" top="1" bottom="1" header="0.5" footer="0.5"/>
  <pageSetup paperSize="9" scale="8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
  <sheetViews>
    <sheetView showGridLines="0" workbookViewId="0">
      <selection activeCell="A7" sqref="A7"/>
    </sheetView>
  </sheetViews>
  <sheetFormatPr defaultRowHeight="12.75"/>
  <cols>
    <col min="1" max="1" width="27.85546875" style="12" customWidth="1"/>
    <col min="2" max="2" width="11.7109375" style="11" customWidth="1"/>
    <col min="3" max="3" width="14.42578125" style="11" customWidth="1"/>
    <col min="4" max="4" width="11.140625" style="11" customWidth="1"/>
    <col min="5" max="5" width="21.7109375" style="11" customWidth="1"/>
    <col min="6" max="6" width="18.5703125" style="11" customWidth="1"/>
    <col min="7" max="16384" width="9.140625" style="11"/>
  </cols>
  <sheetData>
    <row r="1" spans="1:8">
      <c r="A1" s="228" t="s">
        <v>231</v>
      </c>
      <c r="B1" s="228"/>
      <c r="C1" s="228"/>
      <c r="D1" s="228"/>
      <c r="E1" s="228"/>
      <c r="F1" s="228"/>
      <c r="G1" s="228"/>
      <c r="H1" s="228"/>
    </row>
    <row r="2" spans="1:8" ht="12.75" customHeight="1">
      <c r="A2" s="240" t="s">
        <v>859</v>
      </c>
      <c r="B2" s="240"/>
      <c r="C2" s="240"/>
      <c r="D2" s="240"/>
      <c r="E2" s="240"/>
      <c r="F2" s="240"/>
      <c r="G2" s="126" t="s">
        <v>754</v>
      </c>
    </row>
    <row r="3" spans="1:8" s="12" customFormat="1" ht="78" customHeight="1">
      <c r="A3" s="45" t="s">
        <v>45</v>
      </c>
      <c r="B3" s="45" t="s">
        <v>46</v>
      </c>
      <c r="C3" s="45" t="s">
        <v>47</v>
      </c>
      <c r="D3" s="123" t="s">
        <v>775</v>
      </c>
      <c r="E3" s="123" t="s">
        <v>778</v>
      </c>
      <c r="F3" s="45" t="s">
        <v>123</v>
      </c>
    </row>
    <row r="4" spans="1:8" ht="39" customHeight="1">
      <c r="A4" s="180" t="s">
        <v>926</v>
      </c>
      <c r="B4" s="49">
        <v>41429</v>
      </c>
      <c r="C4" s="49">
        <v>44651</v>
      </c>
      <c r="D4" s="49">
        <v>26560</v>
      </c>
      <c r="E4" s="50">
        <v>9939</v>
      </c>
      <c r="F4" s="49">
        <v>52675</v>
      </c>
    </row>
    <row r="5" spans="1:8" ht="41.25" customHeight="1">
      <c r="A5" s="45" t="s">
        <v>48</v>
      </c>
      <c r="B5" s="51">
        <v>-15.09232881765827</v>
      </c>
      <c r="C5" s="51">
        <v>27.109428376224102</v>
      </c>
      <c r="D5" s="51">
        <v>33.527726107284707</v>
      </c>
      <c r="E5" s="51">
        <v>69.955540355677158</v>
      </c>
      <c r="F5" s="51">
        <v>24.961449956112247</v>
      </c>
    </row>
    <row r="7" spans="1:8">
      <c r="B7" s="14"/>
      <c r="C7" s="14"/>
      <c r="D7" s="14"/>
      <c r="E7" s="14"/>
      <c r="F7" s="14"/>
    </row>
  </sheetData>
  <mergeCells count="2">
    <mergeCell ref="A2:F2"/>
    <mergeCell ref="A1:H1"/>
  </mergeCells>
  <phoneticPr fontId="0" type="noConversion"/>
  <hyperlinks>
    <hyperlink ref="G2" location="'spis tabel'!A1" display="Powrót do spisu tabel" xr:uid="{00000000-0004-0000-0500-000000000000}"/>
  </hyperlinks>
  <pageMargins left="0.75" right="0.75" top="1" bottom="1" header="0.5" footer="0.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0"/>
  <sheetViews>
    <sheetView showGridLines="0" workbookViewId="0">
      <selection activeCell="P18" sqref="P18"/>
    </sheetView>
  </sheetViews>
  <sheetFormatPr defaultRowHeight="12.75"/>
  <cols>
    <col min="1" max="1" width="3.28515625" style="1" customWidth="1"/>
    <col min="2" max="2" width="29.7109375" style="1" customWidth="1"/>
    <col min="3" max="3" width="8.28515625" style="1" customWidth="1"/>
    <col min="4" max="4" width="8.7109375" style="1" customWidth="1"/>
    <col min="5" max="5" width="8.5703125" style="1" customWidth="1"/>
    <col min="6" max="6" width="8.28515625" style="1" customWidth="1"/>
    <col min="7" max="7" width="7.85546875" style="1" customWidth="1"/>
    <col min="8" max="8" width="7.7109375" style="1" customWidth="1"/>
    <col min="9" max="9" width="9.140625" style="1"/>
    <col min="10" max="10" width="8.140625" style="1" customWidth="1"/>
    <col min="11" max="11" width="7.85546875" style="1" customWidth="1"/>
    <col min="12" max="12" width="8.42578125" style="1" customWidth="1"/>
    <col min="13" max="13" width="9.140625" style="1"/>
    <col min="14" max="15" width="9" style="1" customWidth="1"/>
    <col min="16" max="16" width="17.85546875" style="1" customWidth="1"/>
    <col min="17" max="16384" width="9.140625" style="1"/>
  </cols>
  <sheetData>
    <row r="1" spans="1:16">
      <c r="A1" s="228" t="s">
        <v>231</v>
      </c>
      <c r="B1" s="228"/>
      <c r="C1" s="228"/>
      <c r="D1" s="228"/>
      <c r="E1" s="228"/>
      <c r="F1" s="228"/>
      <c r="G1" s="228"/>
      <c r="H1" s="228"/>
    </row>
    <row r="2" spans="1:16">
      <c r="A2" s="243" t="s">
        <v>234</v>
      </c>
      <c r="B2" s="243"/>
      <c r="C2" s="243"/>
      <c r="D2" s="243"/>
      <c r="E2" s="243"/>
      <c r="F2" s="243"/>
      <c r="G2" s="243"/>
      <c r="H2" s="243"/>
      <c r="I2" s="243"/>
      <c r="J2" s="243"/>
      <c r="K2" s="243"/>
      <c r="L2" s="243"/>
      <c r="M2" s="243"/>
      <c r="N2" s="243"/>
      <c r="O2" s="243"/>
      <c r="P2" s="126" t="s">
        <v>754</v>
      </c>
    </row>
    <row r="3" spans="1:16" ht="15" customHeight="1">
      <c r="A3" s="242" t="s">
        <v>105</v>
      </c>
      <c r="B3" s="242"/>
      <c r="C3" s="242"/>
      <c r="D3" s="242"/>
      <c r="E3" s="242"/>
      <c r="F3" s="242"/>
      <c r="G3" s="242"/>
      <c r="H3" s="242"/>
      <c r="I3" s="242"/>
      <c r="J3" s="242"/>
      <c r="K3" s="242"/>
      <c r="L3" s="242"/>
      <c r="M3" s="242"/>
      <c r="N3" s="242"/>
      <c r="O3" s="242"/>
    </row>
    <row r="4" spans="1:16" ht="15" customHeight="1">
      <c r="A4" s="173" t="s">
        <v>87</v>
      </c>
      <c r="B4" s="173" t="s">
        <v>99</v>
      </c>
      <c r="C4" s="179" t="s">
        <v>938</v>
      </c>
      <c r="D4" s="179" t="s">
        <v>93</v>
      </c>
      <c r="E4" s="179" t="s">
        <v>94</v>
      </c>
      <c r="F4" s="179" t="s">
        <v>95</v>
      </c>
      <c r="G4" s="179" t="s">
        <v>96</v>
      </c>
      <c r="H4" s="179" t="s">
        <v>97</v>
      </c>
      <c r="I4" s="179" t="s">
        <v>98</v>
      </c>
      <c r="J4" s="179" t="s">
        <v>860</v>
      </c>
      <c r="K4" s="179" t="s">
        <v>88</v>
      </c>
      <c r="L4" s="179" t="s">
        <v>89</v>
      </c>
      <c r="M4" s="179" t="s">
        <v>90</v>
      </c>
      <c r="N4" s="179" t="s">
        <v>91</v>
      </c>
      <c r="O4" s="179" t="s">
        <v>937</v>
      </c>
    </row>
    <row r="5" spans="1:16" ht="18" customHeight="1">
      <c r="A5" s="175">
        <v>1</v>
      </c>
      <c r="B5" s="176" t="s">
        <v>56</v>
      </c>
      <c r="C5" s="72">
        <v>59978</v>
      </c>
      <c r="D5" s="72">
        <v>60280</v>
      </c>
      <c r="E5" s="72">
        <v>60302</v>
      </c>
      <c r="F5" s="72">
        <v>60670</v>
      </c>
      <c r="G5" s="7">
        <v>60253</v>
      </c>
      <c r="H5" s="7">
        <v>60004</v>
      </c>
      <c r="I5" s="7">
        <v>60958</v>
      </c>
      <c r="J5" s="7">
        <v>63839</v>
      </c>
      <c r="K5" s="7">
        <v>64959</v>
      </c>
      <c r="L5" s="7">
        <v>63468</v>
      </c>
      <c r="M5" s="7">
        <v>61748</v>
      </c>
      <c r="N5" s="7">
        <v>60292</v>
      </c>
      <c r="O5" s="7">
        <v>57736</v>
      </c>
    </row>
    <row r="6" spans="1:16" ht="18" customHeight="1">
      <c r="A6" s="175">
        <v>2</v>
      </c>
      <c r="B6" s="176" t="s">
        <v>51</v>
      </c>
      <c r="C6" s="72">
        <v>34428</v>
      </c>
      <c r="D6" s="72">
        <v>34797</v>
      </c>
      <c r="E6" s="72">
        <v>35198</v>
      </c>
      <c r="F6" s="72">
        <v>35330</v>
      </c>
      <c r="G6" s="7">
        <v>35041</v>
      </c>
      <c r="H6" s="7">
        <v>34992</v>
      </c>
      <c r="I6" s="7">
        <v>35548</v>
      </c>
      <c r="J6" s="7">
        <v>37112</v>
      </c>
      <c r="K6" s="7">
        <v>37411</v>
      </c>
      <c r="L6" s="7">
        <v>36541</v>
      </c>
      <c r="M6" s="7">
        <v>35738</v>
      </c>
      <c r="N6" s="7">
        <v>35084</v>
      </c>
      <c r="O6" s="7">
        <v>33777</v>
      </c>
    </row>
    <row r="7" spans="1:16" ht="18" customHeight="1">
      <c r="A7" s="175">
        <v>3</v>
      </c>
      <c r="B7" s="176" t="s">
        <v>202</v>
      </c>
      <c r="C7" s="72">
        <v>17627</v>
      </c>
      <c r="D7" s="72">
        <v>17284</v>
      </c>
      <c r="E7" s="72">
        <v>17098</v>
      </c>
      <c r="F7" s="72">
        <v>17636</v>
      </c>
      <c r="G7" s="7">
        <v>17348</v>
      </c>
      <c r="H7" s="7">
        <v>16957</v>
      </c>
      <c r="I7" s="7">
        <v>16829</v>
      </c>
      <c r="J7" s="7">
        <v>17699</v>
      </c>
      <c r="K7" s="7">
        <v>17970</v>
      </c>
      <c r="L7" s="7">
        <v>17088</v>
      </c>
      <c r="M7" s="7">
        <v>16298</v>
      </c>
      <c r="N7" s="7">
        <v>15912</v>
      </c>
      <c r="O7" s="7">
        <v>14709</v>
      </c>
    </row>
    <row r="8" spans="1:16" ht="18" customHeight="1">
      <c r="A8" s="175">
        <v>4</v>
      </c>
      <c r="B8" s="176" t="s">
        <v>101</v>
      </c>
      <c r="C8" s="72">
        <v>13963</v>
      </c>
      <c r="D8" s="72">
        <v>14188</v>
      </c>
      <c r="E8" s="72">
        <v>14173</v>
      </c>
      <c r="F8" s="72">
        <v>14200</v>
      </c>
      <c r="G8" s="7">
        <v>14288</v>
      </c>
      <c r="H8" s="7">
        <v>14416</v>
      </c>
      <c r="I8" s="7">
        <v>14853</v>
      </c>
      <c r="J8" s="7">
        <v>15395</v>
      </c>
      <c r="K8" s="7">
        <v>15576</v>
      </c>
      <c r="L8" s="7">
        <v>15405</v>
      </c>
      <c r="M8" s="7">
        <v>15095</v>
      </c>
      <c r="N8" s="7">
        <v>14757</v>
      </c>
      <c r="O8" s="7">
        <v>14362</v>
      </c>
    </row>
    <row r="9" spans="1:16" ht="18" customHeight="1">
      <c r="A9" s="175">
        <v>5</v>
      </c>
      <c r="B9" s="176" t="s">
        <v>100</v>
      </c>
      <c r="C9" s="72">
        <v>20433</v>
      </c>
      <c r="D9" s="72">
        <v>20998</v>
      </c>
      <c r="E9" s="72">
        <v>21642</v>
      </c>
      <c r="F9" s="72">
        <v>21969</v>
      </c>
      <c r="G9" s="7">
        <v>22480</v>
      </c>
      <c r="H9" s="7">
        <v>23170</v>
      </c>
      <c r="I9" s="7">
        <v>23906</v>
      </c>
      <c r="J9" s="7">
        <v>25263</v>
      </c>
      <c r="K9" s="7">
        <v>25884</v>
      </c>
      <c r="L9" s="7">
        <v>26041</v>
      </c>
      <c r="M9" s="7">
        <v>26079</v>
      </c>
      <c r="N9" s="7">
        <v>26232</v>
      </c>
      <c r="O9" s="7">
        <v>26007</v>
      </c>
    </row>
    <row r="10" spans="1:16" ht="18" customHeight="1">
      <c r="A10" s="175">
        <v>6</v>
      </c>
      <c r="B10" s="176" t="s">
        <v>102</v>
      </c>
      <c r="C10" s="72">
        <v>15696</v>
      </c>
      <c r="D10" s="72">
        <v>15986</v>
      </c>
      <c r="E10" s="72">
        <v>16197</v>
      </c>
      <c r="F10" s="72">
        <v>16676</v>
      </c>
      <c r="G10" s="7">
        <v>16652</v>
      </c>
      <c r="H10" s="7">
        <v>16662</v>
      </c>
      <c r="I10" s="7">
        <v>16938</v>
      </c>
      <c r="J10" s="7">
        <v>17807</v>
      </c>
      <c r="K10" s="7">
        <v>18307</v>
      </c>
      <c r="L10" s="7">
        <v>18084</v>
      </c>
      <c r="M10" s="7">
        <v>17661</v>
      </c>
      <c r="N10" s="7">
        <v>17524</v>
      </c>
      <c r="O10" s="7">
        <v>16706</v>
      </c>
    </row>
    <row r="11" spans="1:16" ht="17.25" customHeight="1">
      <c r="A11" s="175">
        <v>7</v>
      </c>
      <c r="B11" s="176" t="s">
        <v>124</v>
      </c>
      <c r="C11" s="72">
        <v>8558</v>
      </c>
      <c r="D11" s="72">
        <v>8771</v>
      </c>
      <c r="E11" s="72">
        <v>8879</v>
      </c>
      <c r="F11" s="72">
        <v>9267</v>
      </c>
      <c r="G11" s="7">
        <v>9391</v>
      </c>
      <c r="H11" s="7">
        <v>9261</v>
      </c>
      <c r="I11" s="7">
        <v>9310</v>
      </c>
      <c r="J11" s="7">
        <v>9671</v>
      </c>
      <c r="K11" s="7">
        <v>9909</v>
      </c>
      <c r="L11" s="7">
        <v>9600</v>
      </c>
      <c r="M11" s="7">
        <v>9261</v>
      </c>
      <c r="N11" s="7">
        <v>9385</v>
      </c>
      <c r="O11" s="7">
        <v>8863</v>
      </c>
    </row>
    <row r="12" spans="1:16" ht="18" customHeight="1">
      <c r="A12" s="175">
        <v>8</v>
      </c>
      <c r="B12" s="176" t="s">
        <v>103</v>
      </c>
      <c r="C12" s="72">
        <v>4259</v>
      </c>
      <c r="D12" s="72">
        <v>4208</v>
      </c>
      <c r="E12" s="72">
        <v>4183</v>
      </c>
      <c r="F12" s="72">
        <v>4101</v>
      </c>
      <c r="G12" s="7">
        <v>4013</v>
      </c>
      <c r="H12" s="7">
        <v>3953</v>
      </c>
      <c r="I12" s="7">
        <v>3908</v>
      </c>
      <c r="J12" s="7">
        <v>3952</v>
      </c>
      <c r="K12" s="7">
        <v>3978</v>
      </c>
      <c r="L12" s="7">
        <v>3905</v>
      </c>
      <c r="M12" s="7">
        <v>3844</v>
      </c>
      <c r="N12" s="7">
        <v>3757</v>
      </c>
      <c r="O12" s="7">
        <v>3660</v>
      </c>
    </row>
    <row r="13" spans="1:16" ht="13.5" customHeight="1">
      <c r="A13" s="241" t="s">
        <v>104</v>
      </c>
      <c r="B13" s="241"/>
      <c r="C13" s="241"/>
      <c r="D13" s="241"/>
      <c r="E13" s="241"/>
      <c r="F13" s="241"/>
      <c r="G13" s="241"/>
      <c r="H13" s="241"/>
      <c r="I13" s="241"/>
      <c r="J13" s="241"/>
      <c r="K13" s="241"/>
      <c r="L13" s="241"/>
      <c r="M13" s="241"/>
      <c r="N13" s="241"/>
      <c r="O13" s="241"/>
    </row>
    <row r="14" spans="1:16" ht="18" customHeight="1">
      <c r="A14" s="173" t="s">
        <v>87</v>
      </c>
      <c r="B14" s="173" t="s">
        <v>99</v>
      </c>
      <c r="C14" s="179" t="s">
        <v>938</v>
      </c>
      <c r="D14" s="179" t="s">
        <v>93</v>
      </c>
      <c r="E14" s="179" t="s">
        <v>94</v>
      </c>
      <c r="F14" s="179" t="s">
        <v>95</v>
      </c>
      <c r="G14" s="179" t="s">
        <v>96</v>
      </c>
      <c r="H14" s="179" t="s">
        <v>97</v>
      </c>
      <c r="I14" s="179" t="s">
        <v>98</v>
      </c>
      <c r="J14" s="179" t="s">
        <v>860</v>
      </c>
      <c r="K14" s="179" t="s">
        <v>88</v>
      </c>
      <c r="L14" s="179" t="s">
        <v>89</v>
      </c>
      <c r="M14" s="179" t="s">
        <v>90</v>
      </c>
      <c r="N14" s="179" t="s">
        <v>91</v>
      </c>
      <c r="O14" s="179" t="s">
        <v>937</v>
      </c>
    </row>
    <row r="15" spans="1:16" ht="18" customHeight="1">
      <c r="A15" s="175">
        <v>1</v>
      </c>
      <c r="B15" s="176" t="s">
        <v>51</v>
      </c>
      <c r="C15" s="71">
        <v>57.40104705058522</v>
      </c>
      <c r="D15" s="71">
        <v>57.725613802256134</v>
      </c>
      <c r="E15" s="71">
        <v>58.369539982090146</v>
      </c>
      <c r="F15" s="71">
        <v>58.233064117356193</v>
      </c>
      <c r="G15" s="71">
        <v>58.15644034321943</v>
      </c>
      <c r="H15" s="71">
        <v>58.316112259182717</v>
      </c>
      <c r="I15" s="71">
        <v>58.315561534171067</v>
      </c>
      <c r="J15" s="71">
        <v>58.133742696470811</v>
      </c>
      <c r="K15" s="71">
        <v>57.591711695069193</v>
      </c>
      <c r="L15" s="71">
        <v>57.573895506396923</v>
      </c>
      <c r="M15" s="71">
        <v>57.877178208201073</v>
      </c>
      <c r="N15" s="71">
        <v>58.19014131228024</v>
      </c>
      <c r="O15" s="8">
        <v>58.502494111126502</v>
      </c>
    </row>
    <row r="16" spans="1:16" ht="18" customHeight="1">
      <c r="A16" s="175">
        <v>2</v>
      </c>
      <c r="B16" s="176" t="s">
        <v>202</v>
      </c>
      <c r="C16" s="71">
        <v>29.38910934009137</v>
      </c>
      <c r="D16" s="71">
        <v>28.6728599867286</v>
      </c>
      <c r="E16" s="71">
        <v>28.353951776060494</v>
      </c>
      <c r="F16" s="71">
        <v>29.068732487225979</v>
      </c>
      <c r="G16" s="71">
        <v>28.791927372910891</v>
      </c>
      <c r="H16" s="71">
        <v>28.25978268115459</v>
      </c>
      <c r="I16" s="71">
        <v>27.60753305554644</v>
      </c>
      <c r="J16" s="71">
        <v>27.724431773680664</v>
      </c>
      <c r="K16" s="71">
        <v>27.663603195862009</v>
      </c>
      <c r="L16" s="71">
        <v>26.923804121762146</v>
      </c>
      <c r="M16" s="71">
        <v>26.394377145818488</v>
      </c>
      <c r="N16" s="71">
        <v>26.39156106946195</v>
      </c>
      <c r="O16" s="8">
        <v>25.476305944298183</v>
      </c>
    </row>
    <row r="17" spans="1:15" ht="18" customHeight="1">
      <c r="A17" s="175">
        <v>3</v>
      </c>
      <c r="B17" s="176" t="s">
        <v>101</v>
      </c>
      <c r="C17" s="71">
        <v>23.280202741005034</v>
      </c>
      <c r="D17" s="71">
        <v>23.536828135368282</v>
      </c>
      <c r="E17" s="71">
        <v>23.503366389174488</v>
      </c>
      <c r="F17" s="71">
        <v>23.405307400692269</v>
      </c>
      <c r="G17" s="71">
        <v>23.713342074253564</v>
      </c>
      <c r="H17" s="71">
        <v>24.025064995666956</v>
      </c>
      <c r="I17" s="71">
        <v>24.365956888349356</v>
      </c>
      <c r="J17" s="71">
        <v>24.115352684095928</v>
      </c>
      <c r="K17" s="71">
        <v>23.978201634877383</v>
      </c>
      <c r="L17" s="71">
        <v>24.272074116089996</v>
      </c>
      <c r="M17" s="71">
        <v>24.44613590723586</v>
      </c>
      <c r="N17" s="71">
        <v>24.475884031048896</v>
      </c>
      <c r="O17" s="8">
        <v>24.875294443674655</v>
      </c>
    </row>
    <row r="18" spans="1:15" ht="18" customHeight="1">
      <c r="A18" s="175">
        <v>4</v>
      </c>
      <c r="B18" s="176" t="s">
        <v>100</v>
      </c>
      <c r="C18" s="71">
        <v>34.06749141351829</v>
      </c>
      <c r="D18" s="71">
        <v>34.834107498341076</v>
      </c>
      <c r="E18" s="71">
        <v>35.889356903585288</v>
      </c>
      <c r="F18" s="71">
        <v>36.210647766606229</v>
      </c>
      <c r="G18" s="71">
        <v>37.309345592750567</v>
      </c>
      <c r="H18" s="71">
        <v>38.614092393840409</v>
      </c>
      <c r="I18" s="71">
        <v>39.217165917516979</v>
      </c>
      <c r="J18" s="71">
        <v>39.572988298688891</v>
      </c>
      <c r="K18" s="71">
        <v>39.846672516510409</v>
      </c>
      <c r="L18" s="71">
        <v>41.030125417533249</v>
      </c>
      <c r="M18" s="71">
        <v>42.234566301742568</v>
      </c>
      <c r="N18" s="71">
        <v>43.508259802295498</v>
      </c>
      <c r="O18" s="8">
        <v>45.044686157683252</v>
      </c>
    </row>
    <row r="19" spans="1:15" ht="18" customHeight="1">
      <c r="A19" s="175">
        <v>5</v>
      </c>
      <c r="B19" s="176" t="s">
        <v>102</v>
      </c>
      <c r="C19" s="71">
        <v>26.169595518356729</v>
      </c>
      <c r="D19" s="71">
        <v>26.519575315195752</v>
      </c>
      <c r="E19" s="71">
        <v>26.859805644920563</v>
      </c>
      <c r="F19" s="71">
        <v>27.486401846052416</v>
      </c>
      <c r="G19" s="71">
        <v>27.636798167726091</v>
      </c>
      <c r="H19" s="71">
        <v>27.768148790080659</v>
      </c>
      <c r="I19" s="71">
        <v>27.786344696348301</v>
      </c>
      <c r="J19" s="71">
        <v>27.893607356004953</v>
      </c>
      <c r="K19" s="71">
        <v>28.182391970319742</v>
      </c>
      <c r="L19" s="71">
        <v>28.49309888447722</v>
      </c>
      <c r="M19" s="71">
        <v>28.601736088618257</v>
      </c>
      <c r="N19" s="71">
        <v>29.065215949047968</v>
      </c>
      <c r="O19" s="8">
        <v>28.935153110710822</v>
      </c>
    </row>
    <row r="20" spans="1:15" ht="24.75" customHeight="1">
      <c r="A20" s="175">
        <v>6</v>
      </c>
      <c r="B20" s="176" t="s">
        <v>124</v>
      </c>
      <c r="C20" s="71">
        <v>14.268565140551537</v>
      </c>
      <c r="D20" s="71">
        <v>14.550431320504314</v>
      </c>
      <c r="E20" s="71">
        <v>14.724221418858413</v>
      </c>
      <c r="F20" s="71">
        <v>15.27443547057854</v>
      </c>
      <c r="G20" s="71">
        <v>15.585945928003586</v>
      </c>
      <c r="H20" s="71">
        <v>15.433971068595426</v>
      </c>
      <c r="I20" s="71">
        <v>15.272810787755503</v>
      </c>
      <c r="J20" s="71">
        <v>15.149046820908849</v>
      </c>
      <c r="K20" s="71">
        <v>15.254237288135593</v>
      </c>
      <c r="L20" s="71">
        <v>15.125732652675364</v>
      </c>
      <c r="M20" s="71">
        <v>14.998056617218372</v>
      </c>
      <c r="N20" s="71">
        <v>15.565912558880116</v>
      </c>
      <c r="O20" s="8">
        <v>15.35090757932659</v>
      </c>
    </row>
    <row r="21" spans="1:15" ht="18" customHeight="1">
      <c r="A21" s="175">
        <v>7</v>
      </c>
      <c r="B21" s="176" t="s">
        <v>103</v>
      </c>
      <c r="C21" s="71">
        <v>7.1009370102370868</v>
      </c>
      <c r="D21" s="71">
        <v>6.9807564698075639</v>
      </c>
      <c r="E21" s="71">
        <v>6.9367516831945881</v>
      </c>
      <c r="F21" s="71">
        <v>6.7595187077633092</v>
      </c>
      <c r="G21" s="71">
        <v>6.6602492821934174</v>
      </c>
      <c r="H21" s="71">
        <v>6.5878941403906408</v>
      </c>
      <c r="I21" s="71">
        <v>6.410971488565897</v>
      </c>
      <c r="J21" s="71">
        <v>6.1905731606071521</v>
      </c>
      <c r="K21" s="71">
        <v>6.1238627441924907</v>
      </c>
      <c r="L21" s="71">
        <v>6.1527068759059684</v>
      </c>
      <c r="M21" s="71">
        <v>6.2253028438168041</v>
      </c>
      <c r="N21" s="71">
        <v>6.2313408080674053</v>
      </c>
      <c r="O21" s="8">
        <v>6.3391991132049323</v>
      </c>
    </row>
    <row r="22" spans="1:15" ht="12.75" customHeight="1">
      <c r="A22" s="241" t="s">
        <v>106</v>
      </c>
      <c r="B22" s="241"/>
      <c r="C22" s="241"/>
      <c r="D22" s="241"/>
      <c r="E22" s="241"/>
      <c r="F22" s="241"/>
      <c r="G22" s="241"/>
      <c r="H22" s="241"/>
      <c r="I22" s="241"/>
      <c r="J22" s="241"/>
      <c r="K22" s="241"/>
      <c r="L22" s="241"/>
      <c r="M22" s="241"/>
      <c r="N22" s="241"/>
      <c r="O22" s="241"/>
    </row>
    <row r="23" spans="1:15" ht="16.5" customHeight="1">
      <c r="A23" s="173" t="s">
        <v>87</v>
      </c>
      <c r="B23" s="173" t="s">
        <v>99</v>
      </c>
      <c r="C23" s="174" t="s">
        <v>938</v>
      </c>
      <c r="D23" s="174" t="s">
        <v>93</v>
      </c>
      <c r="E23" s="174" t="s">
        <v>94</v>
      </c>
      <c r="F23" s="174" t="s">
        <v>95</v>
      </c>
      <c r="G23" s="174" t="s">
        <v>96</v>
      </c>
      <c r="H23" s="174" t="s">
        <v>97</v>
      </c>
      <c r="I23" s="174" t="s">
        <v>98</v>
      </c>
      <c r="J23" s="174" t="s">
        <v>860</v>
      </c>
      <c r="K23" s="174" t="s">
        <v>88</v>
      </c>
      <c r="L23" s="174" t="s">
        <v>89</v>
      </c>
      <c r="M23" s="174" t="s">
        <v>90</v>
      </c>
      <c r="N23" s="174" t="s">
        <v>91</v>
      </c>
      <c r="O23" s="179" t="s">
        <v>937</v>
      </c>
    </row>
    <row r="24" spans="1:15" ht="18" customHeight="1">
      <c r="A24" s="175">
        <v>1</v>
      </c>
      <c r="B24" s="176" t="s">
        <v>56</v>
      </c>
      <c r="C24" s="7">
        <v>1252</v>
      </c>
      <c r="D24" s="7">
        <v>1348</v>
      </c>
      <c r="E24" s="7">
        <v>1246</v>
      </c>
      <c r="F24" s="7">
        <v>1745</v>
      </c>
      <c r="G24" s="7">
        <v>1582</v>
      </c>
      <c r="H24" s="7">
        <v>965</v>
      </c>
      <c r="I24" s="7">
        <v>991</v>
      </c>
      <c r="J24" s="7">
        <v>295</v>
      </c>
      <c r="K24" s="7">
        <v>1110</v>
      </c>
      <c r="L24" s="7">
        <v>2491</v>
      </c>
      <c r="M24" s="7">
        <v>2164</v>
      </c>
      <c r="N24" s="7">
        <v>1876</v>
      </c>
      <c r="O24" s="7">
        <v>2003</v>
      </c>
    </row>
    <row r="25" spans="1:15" ht="18" customHeight="1">
      <c r="A25" s="175">
        <v>2</v>
      </c>
      <c r="B25" s="176" t="s">
        <v>51</v>
      </c>
      <c r="C25" s="7">
        <v>682</v>
      </c>
      <c r="D25" s="7">
        <v>736</v>
      </c>
      <c r="E25" s="7">
        <v>673</v>
      </c>
      <c r="F25" s="7">
        <v>1035</v>
      </c>
      <c r="G25" s="7">
        <v>815</v>
      </c>
      <c r="H25" s="7">
        <v>438</v>
      </c>
      <c r="I25" s="7">
        <v>444</v>
      </c>
      <c r="J25" s="7">
        <v>169</v>
      </c>
      <c r="K25" s="7">
        <v>703</v>
      </c>
      <c r="L25" s="7">
        <v>1390</v>
      </c>
      <c r="M25" s="7">
        <v>1077</v>
      </c>
      <c r="N25" s="7">
        <v>1010</v>
      </c>
      <c r="O25" s="7">
        <v>1069</v>
      </c>
    </row>
    <row r="26" spans="1:15" ht="18" customHeight="1">
      <c r="A26" s="175">
        <v>3</v>
      </c>
      <c r="B26" s="176" t="s">
        <v>202</v>
      </c>
      <c r="C26" s="7">
        <v>631</v>
      </c>
      <c r="D26" s="7">
        <v>687</v>
      </c>
      <c r="E26" s="7">
        <v>661</v>
      </c>
      <c r="F26" s="7">
        <v>922</v>
      </c>
      <c r="G26" s="7">
        <v>865</v>
      </c>
      <c r="H26" s="7">
        <v>499</v>
      </c>
      <c r="I26" s="7">
        <v>513</v>
      </c>
      <c r="J26" s="7">
        <v>161</v>
      </c>
      <c r="K26" s="7">
        <v>628</v>
      </c>
      <c r="L26" s="7">
        <v>1201</v>
      </c>
      <c r="M26" s="7">
        <v>990</v>
      </c>
      <c r="N26" s="7">
        <v>894</v>
      </c>
      <c r="O26" s="7">
        <v>1017</v>
      </c>
    </row>
    <row r="27" spans="1:15" ht="18" customHeight="1">
      <c r="A27" s="175">
        <v>4</v>
      </c>
      <c r="B27" s="176" t="s">
        <v>100</v>
      </c>
      <c r="C27" s="7">
        <v>202</v>
      </c>
      <c r="D27" s="7">
        <v>201</v>
      </c>
      <c r="E27" s="7">
        <v>153</v>
      </c>
      <c r="F27" s="7">
        <v>261</v>
      </c>
      <c r="G27" s="7">
        <v>191</v>
      </c>
      <c r="H27" s="7">
        <v>111</v>
      </c>
      <c r="I27" s="7">
        <v>83</v>
      </c>
      <c r="J27" s="7">
        <v>63</v>
      </c>
      <c r="K27" s="7">
        <v>175</v>
      </c>
      <c r="L27" s="7">
        <v>481</v>
      </c>
      <c r="M27" s="7">
        <v>431</v>
      </c>
      <c r="N27" s="7">
        <v>332</v>
      </c>
      <c r="O27" s="7">
        <v>352</v>
      </c>
    </row>
    <row r="28" spans="1:15" ht="18" customHeight="1">
      <c r="A28" s="175">
        <v>5</v>
      </c>
      <c r="B28" s="176" t="s">
        <v>101</v>
      </c>
      <c r="C28" s="7">
        <v>152</v>
      </c>
      <c r="D28" s="7">
        <v>138</v>
      </c>
      <c r="E28" s="7">
        <v>125</v>
      </c>
      <c r="F28" s="7">
        <v>165</v>
      </c>
      <c r="G28" s="7">
        <v>119</v>
      </c>
      <c r="H28" s="7">
        <v>78</v>
      </c>
      <c r="I28" s="7">
        <v>63</v>
      </c>
      <c r="J28" s="7">
        <v>38</v>
      </c>
      <c r="K28" s="7">
        <v>100</v>
      </c>
      <c r="L28" s="7">
        <v>304</v>
      </c>
      <c r="M28" s="7">
        <v>314</v>
      </c>
      <c r="N28" s="7">
        <v>190</v>
      </c>
      <c r="O28" s="7">
        <v>189</v>
      </c>
    </row>
    <row r="32" spans="1:15">
      <c r="B32" s="15"/>
    </row>
    <row r="40" spans="5:5">
      <c r="E40" s="16"/>
    </row>
  </sheetData>
  <mergeCells count="5">
    <mergeCell ref="A22:O22"/>
    <mergeCell ref="A3:O3"/>
    <mergeCell ref="A2:O2"/>
    <mergeCell ref="A13:O13"/>
    <mergeCell ref="A1:H1"/>
  </mergeCells>
  <phoneticPr fontId="1" type="noConversion"/>
  <hyperlinks>
    <hyperlink ref="P2" location="'spis tabel'!A1" display="'spis tabel'!A1" xr:uid="{00000000-0004-0000-0600-000000000000}"/>
  </hyperlinks>
  <pageMargins left="0" right="0"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9"/>
  <sheetViews>
    <sheetView showGridLines="0" workbookViewId="0">
      <selection activeCell="H23" sqref="H23"/>
    </sheetView>
  </sheetViews>
  <sheetFormatPr defaultRowHeight="12.75"/>
  <cols>
    <col min="1" max="1" width="14.42578125" style="1" customWidth="1"/>
    <col min="2" max="2" width="11.28515625" style="1" customWidth="1"/>
    <col min="3" max="3" width="11.5703125" style="1" customWidth="1"/>
    <col min="4" max="4" width="13.28515625" style="1" customWidth="1"/>
    <col min="5" max="5" width="15.28515625" style="1" customWidth="1"/>
    <col min="6" max="6" width="12.85546875" style="1" customWidth="1"/>
    <col min="7" max="7" width="14.5703125" style="1" customWidth="1"/>
    <col min="8" max="8" width="11.5703125" style="1" customWidth="1"/>
    <col min="9" max="9" width="18.42578125" style="1" customWidth="1"/>
    <col min="10" max="10" width="16.42578125" style="1" customWidth="1"/>
    <col min="11" max="11" width="17.5703125" style="1" customWidth="1"/>
    <col min="12" max="16384" width="9.140625" style="1"/>
  </cols>
  <sheetData>
    <row r="1" spans="1:11">
      <c r="A1" s="228" t="s">
        <v>231</v>
      </c>
      <c r="B1" s="228"/>
      <c r="C1" s="228"/>
      <c r="D1" s="228"/>
      <c r="E1" s="228"/>
      <c r="F1" s="228"/>
      <c r="G1" s="228"/>
    </row>
    <row r="2" spans="1:11">
      <c r="A2" s="239" t="s">
        <v>851</v>
      </c>
      <c r="B2" s="239"/>
      <c r="C2" s="239"/>
      <c r="D2" s="239"/>
      <c r="E2" s="239"/>
      <c r="F2" s="239"/>
      <c r="G2" s="239"/>
      <c r="H2" s="239"/>
      <c r="I2" s="239"/>
      <c r="J2" s="239"/>
      <c r="K2" s="126" t="s">
        <v>755</v>
      </c>
    </row>
    <row r="3" spans="1:11" ht="12.75" customHeight="1">
      <c r="A3" s="244" t="s">
        <v>55</v>
      </c>
      <c r="B3" s="244"/>
      <c r="C3" s="244" t="s">
        <v>238</v>
      </c>
      <c r="D3" s="244" t="s">
        <v>240</v>
      </c>
      <c r="E3" s="244"/>
      <c r="F3" s="244"/>
      <c r="G3" s="244"/>
      <c r="H3" s="244"/>
      <c r="I3" s="244"/>
      <c r="J3" s="244"/>
    </row>
    <row r="4" spans="1:11" ht="120" customHeight="1">
      <c r="A4" s="244"/>
      <c r="B4" s="244"/>
      <c r="C4" s="244"/>
      <c r="D4" s="121" t="s">
        <v>54</v>
      </c>
      <c r="E4" s="121" t="s">
        <v>779</v>
      </c>
      <c r="F4" s="121" t="s">
        <v>780</v>
      </c>
      <c r="G4" s="121" t="s">
        <v>206</v>
      </c>
      <c r="H4" s="121" t="s">
        <v>207</v>
      </c>
      <c r="I4" s="121" t="s">
        <v>239</v>
      </c>
      <c r="J4" s="121" t="s">
        <v>781</v>
      </c>
    </row>
    <row r="5" spans="1:11" ht="15">
      <c r="A5" s="245" t="s">
        <v>784</v>
      </c>
      <c r="B5" s="53" t="s">
        <v>235</v>
      </c>
      <c r="C5" s="52">
        <v>5052</v>
      </c>
      <c r="D5" s="52">
        <v>3309</v>
      </c>
      <c r="E5" s="52">
        <v>165</v>
      </c>
      <c r="F5" s="52">
        <v>0</v>
      </c>
      <c r="G5" s="52">
        <v>379</v>
      </c>
      <c r="H5" s="52">
        <v>257</v>
      </c>
      <c r="I5" s="52">
        <v>78</v>
      </c>
      <c r="J5" s="52">
        <v>864</v>
      </c>
    </row>
    <row r="6" spans="1:11" ht="15">
      <c r="A6" s="245"/>
      <c r="B6" s="53" t="s">
        <v>236</v>
      </c>
      <c r="C6" s="54">
        <v>100</v>
      </c>
      <c r="D6" s="54">
        <v>65.5</v>
      </c>
      <c r="E6" s="54">
        <v>3.3</v>
      </c>
      <c r="F6" s="54">
        <v>0</v>
      </c>
      <c r="G6" s="54">
        <v>7.5</v>
      </c>
      <c r="H6" s="54">
        <v>5.0999999999999996</v>
      </c>
      <c r="I6" s="54">
        <v>1.5</v>
      </c>
      <c r="J6" s="54">
        <v>17.100000000000001</v>
      </c>
    </row>
    <row r="7" spans="1:11" ht="15">
      <c r="A7" s="245" t="s">
        <v>785</v>
      </c>
      <c r="B7" s="53" t="s">
        <v>237</v>
      </c>
      <c r="C7" s="52">
        <v>6644</v>
      </c>
      <c r="D7" s="52">
        <v>3960</v>
      </c>
      <c r="E7" s="52">
        <v>760</v>
      </c>
      <c r="F7" s="52">
        <v>0</v>
      </c>
      <c r="G7" s="52">
        <v>413</v>
      </c>
      <c r="H7" s="52">
        <v>434</v>
      </c>
      <c r="I7" s="52">
        <v>210</v>
      </c>
      <c r="J7" s="52">
        <v>867</v>
      </c>
    </row>
    <row r="8" spans="1:11" ht="15">
      <c r="A8" s="245"/>
      <c r="B8" s="53" t="s">
        <v>236</v>
      </c>
      <c r="C8" s="55">
        <v>100</v>
      </c>
      <c r="D8" s="55">
        <v>59.6</v>
      </c>
      <c r="E8" s="55">
        <v>11.4</v>
      </c>
      <c r="F8" s="55">
        <v>0</v>
      </c>
      <c r="G8" s="55">
        <v>6.2</v>
      </c>
      <c r="H8" s="55">
        <v>6.5</v>
      </c>
      <c r="I8" s="55">
        <v>3.2</v>
      </c>
      <c r="J8" s="55">
        <v>13</v>
      </c>
    </row>
    <row r="9" spans="1:11" ht="15">
      <c r="A9" s="245" t="s">
        <v>786</v>
      </c>
      <c r="B9" s="53" t="s">
        <v>235</v>
      </c>
      <c r="C9" s="52">
        <v>9040</v>
      </c>
      <c r="D9" s="52">
        <v>5260</v>
      </c>
      <c r="E9" s="52">
        <v>1516</v>
      </c>
      <c r="F9" s="52">
        <v>0</v>
      </c>
      <c r="G9" s="52">
        <v>636</v>
      </c>
      <c r="H9" s="52">
        <v>440</v>
      </c>
      <c r="I9" s="52">
        <v>296</v>
      </c>
      <c r="J9" s="52">
        <v>892</v>
      </c>
    </row>
    <row r="10" spans="1:11" ht="15">
      <c r="A10" s="245"/>
      <c r="B10" s="53" t="s">
        <v>236</v>
      </c>
      <c r="C10" s="55">
        <v>100</v>
      </c>
      <c r="D10" s="55">
        <v>58.2</v>
      </c>
      <c r="E10" s="55">
        <v>16.8</v>
      </c>
      <c r="F10" s="55">
        <v>0</v>
      </c>
      <c r="G10" s="55">
        <v>7</v>
      </c>
      <c r="H10" s="55">
        <v>4.9000000000000004</v>
      </c>
      <c r="I10" s="55">
        <v>3.3</v>
      </c>
      <c r="J10" s="55">
        <v>9.9</v>
      </c>
    </row>
    <row r="11" spans="1:11" ht="15">
      <c r="A11" s="245" t="s">
        <v>787</v>
      </c>
      <c r="B11" s="53" t="s">
        <v>235</v>
      </c>
      <c r="C11" s="52">
        <v>7668</v>
      </c>
      <c r="D11" s="52">
        <v>4669</v>
      </c>
      <c r="E11" s="52">
        <v>1100</v>
      </c>
      <c r="F11" s="52">
        <v>0</v>
      </c>
      <c r="G11" s="52">
        <v>559</v>
      </c>
      <c r="H11" s="52">
        <v>330</v>
      </c>
      <c r="I11" s="52">
        <v>185</v>
      </c>
      <c r="J11" s="52">
        <v>825</v>
      </c>
    </row>
    <row r="12" spans="1:11" ht="15">
      <c r="A12" s="245"/>
      <c r="B12" s="53" t="s">
        <v>236</v>
      </c>
      <c r="C12" s="55">
        <v>100</v>
      </c>
      <c r="D12" s="55">
        <v>60.889410537297863</v>
      </c>
      <c r="E12" s="55">
        <v>14.345331246739699</v>
      </c>
      <c r="F12" s="55">
        <v>0</v>
      </c>
      <c r="G12" s="55">
        <v>7.2900365153886284</v>
      </c>
      <c r="H12" s="55">
        <v>4.3035993740219087</v>
      </c>
      <c r="I12" s="55">
        <v>2.4126238914971307</v>
      </c>
      <c r="J12" s="55">
        <v>10.758998435054773</v>
      </c>
    </row>
    <row r="13" spans="1:11" ht="15">
      <c r="A13" s="245" t="s">
        <v>788</v>
      </c>
      <c r="B13" s="53" t="s">
        <v>235</v>
      </c>
      <c r="C13" s="52">
        <v>7815</v>
      </c>
      <c r="D13" s="52">
        <v>4610</v>
      </c>
      <c r="E13" s="52">
        <v>966</v>
      </c>
      <c r="F13" s="52">
        <v>0</v>
      </c>
      <c r="G13" s="52">
        <v>614</v>
      </c>
      <c r="H13" s="52">
        <v>414</v>
      </c>
      <c r="I13" s="52">
        <v>314</v>
      </c>
      <c r="J13" s="52">
        <v>897</v>
      </c>
    </row>
    <row r="14" spans="1:11" ht="15">
      <c r="A14" s="245"/>
      <c r="B14" s="53" t="s">
        <v>236</v>
      </c>
      <c r="C14" s="55">
        <v>100</v>
      </c>
      <c r="D14" s="55">
        <v>58.989123480486249</v>
      </c>
      <c r="E14" s="55">
        <v>12.36084452975048</v>
      </c>
      <c r="F14" s="55">
        <v>0</v>
      </c>
      <c r="G14" s="55">
        <v>7.8566858605246317</v>
      </c>
      <c r="H14" s="55">
        <v>5.297504798464491</v>
      </c>
      <c r="I14" s="55">
        <v>4.0179142674344206</v>
      </c>
      <c r="J14" s="55">
        <v>11.477927063339731</v>
      </c>
    </row>
    <row r="15" spans="1:11" ht="15">
      <c r="A15" s="245" t="s">
        <v>789</v>
      </c>
      <c r="B15" s="53" t="s">
        <v>235</v>
      </c>
      <c r="C15" s="52">
        <v>8432</v>
      </c>
      <c r="D15" s="52">
        <v>4752</v>
      </c>
      <c r="E15" s="52">
        <v>1116</v>
      </c>
      <c r="F15" s="52">
        <v>0</v>
      </c>
      <c r="G15" s="52">
        <v>825</v>
      </c>
      <c r="H15" s="52">
        <v>568</v>
      </c>
      <c r="I15" s="52">
        <v>374</v>
      </c>
      <c r="J15" s="52">
        <v>797</v>
      </c>
    </row>
    <row r="16" spans="1:11" ht="15">
      <c r="A16" s="245"/>
      <c r="B16" s="53" t="s">
        <v>236</v>
      </c>
      <c r="C16" s="55">
        <v>100</v>
      </c>
      <c r="D16" s="55">
        <v>56.356736242884253</v>
      </c>
      <c r="E16" s="55">
        <v>13.23529411764706</v>
      </c>
      <c r="F16" s="55">
        <v>0</v>
      </c>
      <c r="G16" s="55">
        <v>9.7841555977229593</v>
      </c>
      <c r="H16" s="55">
        <v>6.7362428842504745</v>
      </c>
      <c r="I16" s="55">
        <v>4.435483870967742</v>
      </c>
      <c r="J16" s="55">
        <v>9.4520872865275152</v>
      </c>
    </row>
    <row r="17" spans="1:10" ht="15">
      <c r="A17" s="246" t="s">
        <v>940</v>
      </c>
      <c r="B17" s="53" t="s">
        <v>235</v>
      </c>
      <c r="C17" s="137">
        <v>44651</v>
      </c>
      <c r="D17" s="137">
        <v>26560</v>
      </c>
      <c r="E17" s="137">
        <v>5623</v>
      </c>
      <c r="F17" s="137">
        <v>0</v>
      </c>
      <c r="G17" s="137">
        <v>3426</v>
      </c>
      <c r="H17" s="137">
        <v>2443</v>
      </c>
      <c r="I17" s="137">
        <v>1457</v>
      </c>
      <c r="J17" s="137">
        <v>5142</v>
      </c>
    </row>
    <row r="18" spans="1:10" ht="15">
      <c r="A18" s="246"/>
      <c r="B18" s="53" t="s">
        <v>236</v>
      </c>
      <c r="C18" s="54">
        <v>100</v>
      </c>
      <c r="D18" s="54">
        <v>59.483550200443439</v>
      </c>
      <c r="E18" s="54">
        <v>12.593222996125505</v>
      </c>
      <c r="F18" s="54">
        <v>0</v>
      </c>
      <c r="G18" s="54">
        <v>7.672840473897562</v>
      </c>
      <c r="H18" s="54">
        <v>5.4713220308615709</v>
      </c>
      <c r="I18" s="54">
        <v>3.2630848133300487</v>
      </c>
      <c r="J18" s="54">
        <v>11.515979485341873</v>
      </c>
    </row>
    <row r="19" spans="1:10" ht="27" customHeight="1">
      <c r="A19" s="244" t="s">
        <v>939</v>
      </c>
      <c r="B19" s="244"/>
      <c r="C19" s="138">
        <v>7.8950735764555304</v>
      </c>
      <c r="D19" s="138">
        <v>3.0802603036876377</v>
      </c>
      <c r="E19" s="138">
        <v>15.527950310559007</v>
      </c>
      <c r="F19" s="138">
        <v>0</v>
      </c>
      <c r="G19" s="138">
        <v>34.364820846905531</v>
      </c>
      <c r="H19" s="138">
        <v>37.19806763285024</v>
      </c>
      <c r="I19" s="138">
        <v>19.108280254777071</v>
      </c>
      <c r="J19" s="138">
        <v>-11.148272017837229</v>
      </c>
    </row>
  </sheetData>
  <mergeCells count="13">
    <mergeCell ref="A19:B19"/>
    <mergeCell ref="A11:A12"/>
    <mergeCell ref="A13:A14"/>
    <mergeCell ref="A2:J2"/>
    <mergeCell ref="A1:G1"/>
    <mergeCell ref="A17:A18"/>
    <mergeCell ref="A15:A16"/>
    <mergeCell ref="A3:B4"/>
    <mergeCell ref="C3:C4"/>
    <mergeCell ref="D3:J3"/>
    <mergeCell ref="A5:A6"/>
    <mergeCell ref="A7:A8"/>
    <mergeCell ref="A9:A10"/>
  </mergeCells>
  <hyperlinks>
    <hyperlink ref="K2" location="'spis tabel'!A1" display="Powró do spisu tabel"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7"/>
  <sheetViews>
    <sheetView showGridLines="0" workbookViewId="0">
      <selection activeCell="R8" sqref="R8"/>
    </sheetView>
  </sheetViews>
  <sheetFormatPr defaultRowHeight="12.75"/>
  <cols>
    <col min="1" max="1" width="15.5703125" style="17" customWidth="1"/>
    <col min="2" max="2" width="11" style="17" customWidth="1"/>
    <col min="3" max="3" width="12" style="17" customWidth="1"/>
    <col min="4" max="4" width="11.28515625" style="17" bestFit="1" customWidth="1"/>
    <col min="5" max="5" width="12.28515625" style="17" bestFit="1" customWidth="1"/>
    <col min="6" max="6" width="9.5703125" style="17" customWidth="1"/>
    <col min="7" max="7" width="9.42578125" style="17" customWidth="1"/>
    <col min="8" max="8" width="9" style="17" customWidth="1"/>
    <col min="9" max="9" width="9.85546875" style="17" bestFit="1" customWidth="1"/>
    <col min="10" max="10" width="11.28515625" style="17" bestFit="1" customWidth="1"/>
    <col min="11" max="11" width="14.7109375" style="17" customWidth="1"/>
    <col min="12" max="12" width="9" style="17" customWidth="1"/>
    <col min="13" max="13" width="8.28515625" style="17" customWidth="1"/>
    <col min="14" max="14" width="12.28515625" style="17" bestFit="1" customWidth="1"/>
    <col min="15" max="15" width="11.28515625" style="17" bestFit="1" customWidth="1"/>
    <col min="16" max="16" width="12.5703125" style="17" customWidth="1"/>
    <col min="17" max="17" width="12.28515625" style="17" bestFit="1" customWidth="1"/>
    <col min="18" max="18" width="19" style="17" customWidth="1"/>
    <col min="19" max="16384" width="9.140625" style="17"/>
  </cols>
  <sheetData>
    <row r="1" spans="1:19">
      <c r="A1" s="228" t="s">
        <v>231</v>
      </c>
      <c r="B1" s="228"/>
      <c r="C1" s="228"/>
      <c r="D1" s="228"/>
      <c r="E1" s="228"/>
      <c r="F1" s="228"/>
      <c r="G1" s="228"/>
      <c r="H1" s="228"/>
    </row>
    <row r="2" spans="1:19">
      <c r="A2" s="247" t="s">
        <v>852</v>
      </c>
      <c r="B2" s="247"/>
      <c r="C2" s="247"/>
      <c r="D2" s="247"/>
      <c r="E2" s="247"/>
      <c r="F2" s="247"/>
      <c r="G2" s="247"/>
      <c r="H2" s="247"/>
      <c r="I2" s="247"/>
      <c r="J2" s="247"/>
      <c r="K2" s="247"/>
      <c r="L2" s="247"/>
      <c r="M2" s="247"/>
      <c r="N2" s="247"/>
      <c r="O2" s="247"/>
      <c r="P2" s="247"/>
      <c r="Q2" s="247"/>
      <c r="R2" s="146" t="s">
        <v>754</v>
      </c>
    </row>
    <row r="3" spans="1:19" ht="12.75" customHeight="1">
      <c r="A3" s="250" t="s">
        <v>782</v>
      </c>
      <c r="B3" s="250"/>
      <c r="C3" s="250"/>
      <c r="D3" s="250"/>
      <c r="E3" s="250"/>
      <c r="F3" s="250"/>
      <c r="G3" s="250"/>
      <c r="H3" s="250"/>
      <c r="I3" s="250"/>
      <c r="J3" s="250"/>
      <c r="K3" s="250"/>
      <c r="L3" s="250"/>
      <c r="M3" s="250"/>
      <c r="N3" s="250"/>
      <c r="O3" s="250"/>
      <c r="P3" s="250"/>
      <c r="Q3" s="250"/>
    </row>
    <row r="4" spans="1:19" ht="91.5" customHeight="1">
      <c r="A4" s="56" t="s">
        <v>241</v>
      </c>
      <c r="B4" s="57" t="s">
        <v>57</v>
      </c>
      <c r="C4" s="57" t="s">
        <v>58</v>
      </c>
      <c r="D4" s="57" t="s">
        <v>71</v>
      </c>
      <c r="E4" s="57" t="s">
        <v>242</v>
      </c>
      <c r="F4" s="57" t="s">
        <v>66</v>
      </c>
      <c r="G4" s="57" t="s">
        <v>135</v>
      </c>
      <c r="H4" s="57" t="s">
        <v>188</v>
      </c>
      <c r="I4" s="57" t="s">
        <v>189</v>
      </c>
      <c r="J4" s="57" t="s">
        <v>190</v>
      </c>
      <c r="K4" s="57" t="s">
        <v>243</v>
      </c>
      <c r="L4" s="57" t="s">
        <v>192</v>
      </c>
      <c r="M4" s="57" t="s">
        <v>193</v>
      </c>
      <c r="N4" s="57" t="s">
        <v>244</v>
      </c>
      <c r="O4" s="57" t="s">
        <v>195</v>
      </c>
      <c r="P4" s="57" t="s">
        <v>245</v>
      </c>
      <c r="Q4" s="57" t="s">
        <v>56</v>
      </c>
    </row>
    <row r="5" spans="1:19">
      <c r="A5" s="122" t="s">
        <v>784</v>
      </c>
      <c r="B5" s="58">
        <v>9</v>
      </c>
      <c r="C5" s="58">
        <v>15</v>
      </c>
      <c r="D5" s="58">
        <v>12</v>
      </c>
      <c r="E5" s="58">
        <v>121</v>
      </c>
      <c r="F5" s="58">
        <v>32</v>
      </c>
      <c r="G5" s="58">
        <v>0</v>
      </c>
      <c r="H5" s="58">
        <v>0</v>
      </c>
      <c r="I5" s="58">
        <v>0</v>
      </c>
      <c r="J5" s="58">
        <v>18</v>
      </c>
      <c r="K5" s="58">
        <v>1</v>
      </c>
      <c r="L5" s="58">
        <v>0</v>
      </c>
      <c r="M5" s="58">
        <v>0</v>
      </c>
      <c r="N5" s="58">
        <v>38</v>
      </c>
      <c r="O5" s="58">
        <v>32</v>
      </c>
      <c r="P5" s="58">
        <v>17</v>
      </c>
      <c r="Q5" s="58">
        <v>295</v>
      </c>
    </row>
    <row r="6" spans="1:19">
      <c r="A6" s="122" t="s">
        <v>785</v>
      </c>
      <c r="B6" s="58">
        <v>137</v>
      </c>
      <c r="C6" s="58">
        <v>35</v>
      </c>
      <c r="D6" s="58">
        <v>104</v>
      </c>
      <c r="E6" s="58">
        <v>609</v>
      </c>
      <c r="F6" s="58">
        <v>47</v>
      </c>
      <c r="G6" s="58">
        <v>0</v>
      </c>
      <c r="H6" s="58">
        <v>0</v>
      </c>
      <c r="I6" s="58">
        <v>27</v>
      </c>
      <c r="J6" s="58">
        <v>31</v>
      </c>
      <c r="K6" s="58">
        <v>15</v>
      </c>
      <c r="L6" s="58">
        <v>0</v>
      </c>
      <c r="M6" s="58">
        <v>0</v>
      </c>
      <c r="N6" s="58">
        <v>47</v>
      </c>
      <c r="O6" s="58">
        <v>24</v>
      </c>
      <c r="P6" s="58">
        <v>34</v>
      </c>
      <c r="Q6" s="58">
        <v>1110</v>
      </c>
    </row>
    <row r="7" spans="1:19">
      <c r="A7" s="122" t="s">
        <v>786</v>
      </c>
      <c r="B7" s="58">
        <v>310</v>
      </c>
      <c r="C7" s="58">
        <v>136</v>
      </c>
      <c r="D7" s="58">
        <v>284</v>
      </c>
      <c r="E7" s="58">
        <v>1070</v>
      </c>
      <c r="F7" s="58">
        <v>162</v>
      </c>
      <c r="G7" s="58">
        <v>0</v>
      </c>
      <c r="H7" s="58">
        <v>0</v>
      </c>
      <c r="I7" s="58">
        <v>28</v>
      </c>
      <c r="J7" s="58">
        <v>64</v>
      </c>
      <c r="K7" s="58">
        <v>35</v>
      </c>
      <c r="L7" s="58">
        <v>0</v>
      </c>
      <c r="M7" s="58">
        <v>0</v>
      </c>
      <c r="N7" s="58">
        <v>307</v>
      </c>
      <c r="O7" s="58">
        <v>57</v>
      </c>
      <c r="P7" s="58">
        <v>38</v>
      </c>
      <c r="Q7" s="58">
        <v>2491</v>
      </c>
    </row>
    <row r="8" spans="1:19">
      <c r="A8" s="122" t="s">
        <v>787</v>
      </c>
      <c r="B8" s="58">
        <v>201</v>
      </c>
      <c r="C8" s="58">
        <v>177</v>
      </c>
      <c r="D8" s="58">
        <v>251</v>
      </c>
      <c r="E8" s="58">
        <v>688</v>
      </c>
      <c r="F8" s="58">
        <v>161</v>
      </c>
      <c r="G8" s="58">
        <v>0</v>
      </c>
      <c r="H8" s="58">
        <v>0</v>
      </c>
      <c r="I8" s="58">
        <v>18</v>
      </c>
      <c r="J8" s="58">
        <v>44</v>
      </c>
      <c r="K8" s="58">
        <v>27</v>
      </c>
      <c r="L8" s="58">
        <v>1</v>
      </c>
      <c r="M8" s="58">
        <v>0</v>
      </c>
      <c r="N8" s="58">
        <v>416</v>
      </c>
      <c r="O8" s="58">
        <v>147</v>
      </c>
      <c r="P8" s="58">
        <v>33</v>
      </c>
      <c r="Q8" s="58">
        <v>2164</v>
      </c>
    </row>
    <row r="9" spans="1:19">
      <c r="A9" s="122" t="s">
        <v>788</v>
      </c>
      <c r="B9" s="58">
        <v>196</v>
      </c>
      <c r="C9" s="58">
        <v>46</v>
      </c>
      <c r="D9" s="58">
        <v>281</v>
      </c>
      <c r="E9" s="58">
        <v>625</v>
      </c>
      <c r="F9" s="58">
        <v>60</v>
      </c>
      <c r="G9" s="58">
        <v>0</v>
      </c>
      <c r="H9" s="58">
        <v>0</v>
      </c>
      <c r="I9" s="58">
        <v>23</v>
      </c>
      <c r="J9" s="58">
        <v>35</v>
      </c>
      <c r="K9" s="58">
        <v>21</v>
      </c>
      <c r="L9" s="58">
        <v>1</v>
      </c>
      <c r="M9" s="58">
        <v>0</v>
      </c>
      <c r="N9" s="58">
        <v>385</v>
      </c>
      <c r="O9" s="58">
        <v>170</v>
      </c>
      <c r="P9" s="58">
        <v>33</v>
      </c>
      <c r="Q9" s="58">
        <v>1876</v>
      </c>
    </row>
    <row r="10" spans="1:19">
      <c r="A10" s="122" t="s">
        <v>789</v>
      </c>
      <c r="B10" s="58">
        <v>210</v>
      </c>
      <c r="C10" s="58">
        <v>60</v>
      </c>
      <c r="D10" s="58">
        <v>363</v>
      </c>
      <c r="E10" s="58">
        <v>719</v>
      </c>
      <c r="F10" s="58">
        <v>34</v>
      </c>
      <c r="G10" s="58">
        <v>0</v>
      </c>
      <c r="H10" s="58">
        <v>0</v>
      </c>
      <c r="I10" s="58">
        <v>25</v>
      </c>
      <c r="J10" s="58">
        <v>30</v>
      </c>
      <c r="K10" s="58">
        <v>17</v>
      </c>
      <c r="L10" s="58">
        <v>0</v>
      </c>
      <c r="M10" s="58">
        <v>0</v>
      </c>
      <c r="N10" s="58">
        <v>366</v>
      </c>
      <c r="O10" s="58">
        <v>133</v>
      </c>
      <c r="P10" s="58">
        <v>46</v>
      </c>
      <c r="Q10" s="58">
        <v>2003</v>
      </c>
    </row>
    <row r="11" spans="1:19">
      <c r="A11" s="59" t="s">
        <v>940</v>
      </c>
      <c r="B11" s="135">
        <v>1063</v>
      </c>
      <c r="C11" s="135">
        <v>469</v>
      </c>
      <c r="D11" s="135">
        <v>1295</v>
      </c>
      <c r="E11" s="135">
        <v>3832</v>
      </c>
      <c r="F11" s="135">
        <v>496</v>
      </c>
      <c r="G11" s="135">
        <v>0</v>
      </c>
      <c r="H11" s="135">
        <v>0</v>
      </c>
      <c r="I11" s="135">
        <v>121</v>
      </c>
      <c r="J11" s="135">
        <v>222</v>
      </c>
      <c r="K11" s="135">
        <v>116</v>
      </c>
      <c r="L11" s="135">
        <v>2</v>
      </c>
      <c r="M11" s="135">
        <v>0</v>
      </c>
      <c r="N11" s="135">
        <v>1559</v>
      </c>
      <c r="O11" s="135">
        <v>563</v>
      </c>
      <c r="P11" s="135">
        <v>201</v>
      </c>
      <c r="Q11" s="135">
        <v>9939</v>
      </c>
      <c r="S11" s="18"/>
    </row>
    <row r="12" spans="1:19">
      <c r="A12" s="59" t="s">
        <v>941</v>
      </c>
      <c r="B12" s="136">
        <v>10.69524096991649</v>
      </c>
      <c r="C12" s="136">
        <v>4.7187845859744444</v>
      </c>
      <c r="D12" s="136">
        <v>13.02947982694436</v>
      </c>
      <c r="E12" s="136">
        <v>38.555186638494817</v>
      </c>
      <c r="F12" s="136">
        <v>4.9904416943354466</v>
      </c>
      <c r="G12" s="136">
        <v>0</v>
      </c>
      <c r="H12" s="136">
        <v>0</v>
      </c>
      <c r="I12" s="136">
        <v>1.2174263004326391</v>
      </c>
      <c r="J12" s="136">
        <v>2.2336251131904619</v>
      </c>
      <c r="K12" s="136">
        <v>1.167119428513935</v>
      </c>
      <c r="L12" s="136">
        <v>2.012274876748164E-2</v>
      </c>
      <c r="M12" s="136">
        <v>0</v>
      </c>
      <c r="N12" s="136">
        <v>15.685682664251937</v>
      </c>
      <c r="O12" s="136">
        <v>5.6645537780460806</v>
      </c>
      <c r="P12" s="136">
        <v>2.0223362511319047</v>
      </c>
      <c r="Q12" s="136">
        <v>100</v>
      </c>
    </row>
    <row r="13" spans="1:19">
      <c r="A13" s="19"/>
      <c r="B13" s="20"/>
      <c r="C13" s="20"/>
      <c r="D13" s="20"/>
      <c r="E13" s="20"/>
      <c r="F13" s="20"/>
      <c r="G13" s="20"/>
      <c r="H13" s="20"/>
      <c r="I13" s="20"/>
      <c r="J13" s="20"/>
      <c r="K13" s="20"/>
      <c r="L13" s="20"/>
      <c r="M13" s="20"/>
      <c r="N13" s="20"/>
      <c r="O13" s="20"/>
      <c r="P13" s="20"/>
      <c r="Q13" s="20"/>
    </row>
    <row r="14" spans="1:19">
      <c r="A14" s="248" t="s">
        <v>924</v>
      </c>
      <c r="B14" s="248"/>
      <c r="C14" s="248"/>
      <c r="D14" s="248"/>
      <c r="E14" s="248"/>
      <c r="F14" s="248"/>
      <c r="G14" s="248"/>
      <c r="H14" s="248"/>
      <c r="I14" s="248"/>
      <c r="J14" s="248"/>
      <c r="K14" s="248"/>
      <c r="L14" s="248"/>
      <c r="M14" s="248"/>
      <c r="N14" s="248"/>
      <c r="O14" s="248"/>
      <c r="P14" s="248"/>
      <c r="Q14" s="248"/>
    </row>
    <row r="15" spans="1:19" ht="96.75" customHeight="1">
      <c r="A15" s="92" t="s">
        <v>241</v>
      </c>
      <c r="B15" s="89" t="s">
        <v>57</v>
      </c>
      <c r="C15" s="89" t="s">
        <v>58</v>
      </c>
      <c r="D15" s="89" t="s">
        <v>71</v>
      </c>
      <c r="E15" s="89" t="s">
        <v>242</v>
      </c>
      <c r="F15" s="89" t="s">
        <v>66</v>
      </c>
      <c r="G15" s="89" t="s">
        <v>135</v>
      </c>
      <c r="H15" s="89" t="s">
        <v>188</v>
      </c>
      <c r="I15" s="89" t="s">
        <v>189</v>
      </c>
      <c r="J15" s="89" t="s">
        <v>190</v>
      </c>
      <c r="K15" s="89" t="s">
        <v>191</v>
      </c>
      <c r="L15" s="89" t="s">
        <v>192</v>
      </c>
      <c r="M15" s="89" t="s">
        <v>193</v>
      </c>
      <c r="N15" s="89" t="s">
        <v>194</v>
      </c>
      <c r="O15" s="89" t="s">
        <v>246</v>
      </c>
      <c r="P15" s="89" t="s">
        <v>201</v>
      </c>
      <c r="Q15" s="89" t="s">
        <v>56</v>
      </c>
    </row>
    <row r="16" spans="1:19">
      <c r="A16" s="93" t="s">
        <v>784</v>
      </c>
      <c r="B16" s="209">
        <v>183959.18</v>
      </c>
      <c r="C16" s="209">
        <v>145570.85999999999</v>
      </c>
      <c r="D16" s="209">
        <v>75943.11</v>
      </c>
      <c r="E16" s="209">
        <v>1584047.02</v>
      </c>
      <c r="F16" s="209">
        <v>261</v>
      </c>
      <c r="G16" s="209">
        <v>7268</v>
      </c>
      <c r="H16" s="209">
        <v>0</v>
      </c>
      <c r="I16" s="209">
        <v>31941.040000000001</v>
      </c>
      <c r="J16" s="209">
        <v>88500</v>
      </c>
      <c r="K16" s="209">
        <v>32948.33</v>
      </c>
      <c r="L16" s="209">
        <v>0</v>
      </c>
      <c r="M16" s="209">
        <v>0</v>
      </c>
      <c r="N16" s="209">
        <v>103449</v>
      </c>
      <c r="O16" s="209">
        <v>0</v>
      </c>
      <c r="P16" s="209">
        <v>20630.53</v>
      </c>
      <c r="Q16" s="209">
        <v>2274518.0699999998</v>
      </c>
    </row>
    <row r="17" spans="1:17">
      <c r="A17" s="93" t="s">
        <v>785</v>
      </c>
      <c r="B17" s="209">
        <v>234242.89</v>
      </c>
      <c r="C17" s="209">
        <v>146490.16</v>
      </c>
      <c r="D17" s="209">
        <v>72129.440000000002</v>
      </c>
      <c r="E17" s="209">
        <v>1603376.8</v>
      </c>
      <c r="F17" s="209">
        <v>4489.2</v>
      </c>
      <c r="G17" s="209">
        <v>14902.4</v>
      </c>
      <c r="H17" s="209">
        <v>0</v>
      </c>
      <c r="I17" s="209">
        <v>73084.89</v>
      </c>
      <c r="J17" s="209">
        <v>410933</v>
      </c>
      <c r="K17" s="209">
        <v>74543.59</v>
      </c>
      <c r="L17" s="209">
        <v>1300</v>
      </c>
      <c r="M17" s="209">
        <v>0</v>
      </c>
      <c r="N17" s="209">
        <v>932280</v>
      </c>
      <c r="O17" s="209">
        <v>15798.99</v>
      </c>
      <c r="P17" s="209">
        <v>35696.589999999997</v>
      </c>
      <c r="Q17" s="209">
        <v>3619267.95</v>
      </c>
    </row>
    <row r="18" spans="1:17">
      <c r="A18" s="93" t="s">
        <v>786</v>
      </c>
      <c r="B18" s="209">
        <v>288959.18</v>
      </c>
      <c r="C18" s="209">
        <v>302382.26</v>
      </c>
      <c r="D18" s="209">
        <v>242789.03</v>
      </c>
      <c r="E18" s="209">
        <v>1960057.7</v>
      </c>
      <c r="F18" s="209">
        <v>13592.88</v>
      </c>
      <c r="G18" s="209">
        <v>14178.4</v>
      </c>
      <c r="H18" s="209">
        <v>0</v>
      </c>
      <c r="I18" s="209">
        <v>63836.73</v>
      </c>
      <c r="J18" s="209">
        <v>468490</v>
      </c>
      <c r="K18" s="209">
        <v>75922.320000000007</v>
      </c>
      <c r="L18" s="209">
        <v>2600</v>
      </c>
      <c r="M18" s="209">
        <v>0</v>
      </c>
      <c r="N18" s="209">
        <v>5609151</v>
      </c>
      <c r="O18" s="209">
        <v>454402</v>
      </c>
      <c r="P18" s="209">
        <v>2082885.61</v>
      </c>
      <c r="Q18" s="209">
        <v>11579247.109999999</v>
      </c>
    </row>
    <row r="19" spans="1:17">
      <c r="A19" s="93" t="s">
        <v>787</v>
      </c>
      <c r="B19" s="209">
        <v>417558.92</v>
      </c>
      <c r="C19" s="209">
        <v>435516.12</v>
      </c>
      <c r="D19" s="209">
        <v>549135.30000000005</v>
      </c>
      <c r="E19" s="209">
        <v>3198471.27</v>
      </c>
      <c r="F19" s="209">
        <v>44791.8</v>
      </c>
      <c r="G19" s="209">
        <v>9126.1</v>
      </c>
      <c r="H19" s="209">
        <v>5895.59</v>
      </c>
      <c r="I19" s="209">
        <v>118111.61</v>
      </c>
      <c r="J19" s="209">
        <v>320960</v>
      </c>
      <c r="K19" s="209">
        <v>70933.25</v>
      </c>
      <c r="L19" s="209">
        <v>0</v>
      </c>
      <c r="M19" s="209">
        <v>0</v>
      </c>
      <c r="N19" s="209">
        <v>7844606.6600000001</v>
      </c>
      <c r="O19" s="209">
        <v>2191945.5299999998</v>
      </c>
      <c r="P19" s="209">
        <v>2554168.3499999996</v>
      </c>
      <c r="Q19" s="209">
        <v>17761220.5</v>
      </c>
    </row>
    <row r="20" spans="1:17">
      <c r="A20" s="93" t="s">
        <v>788</v>
      </c>
      <c r="B20" s="209">
        <v>522948.81999999995</v>
      </c>
      <c r="C20" s="209">
        <v>829262.77</v>
      </c>
      <c r="D20" s="209">
        <v>703222.7</v>
      </c>
      <c r="E20" s="209">
        <v>4301490.38</v>
      </c>
      <c r="F20" s="209">
        <v>59984.789999999994</v>
      </c>
      <c r="G20" s="209">
        <v>7762.78</v>
      </c>
      <c r="H20" s="209">
        <v>4250.3</v>
      </c>
      <c r="I20" s="209">
        <v>75608.790000000008</v>
      </c>
      <c r="J20" s="209">
        <v>253000</v>
      </c>
      <c r="K20" s="209">
        <v>87093.36</v>
      </c>
      <c r="L20" s="209">
        <v>2700</v>
      </c>
      <c r="M20" s="209">
        <v>0</v>
      </c>
      <c r="N20" s="209">
        <v>7004526.6099999994</v>
      </c>
      <c r="O20" s="209">
        <v>2703792.19</v>
      </c>
      <c r="P20" s="209">
        <v>3144724.92</v>
      </c>
      <c r="Q20" s="209">
        <v>19700368.41</v>
      </c>
    </row>
    <row r="21" spans="1:17">
      <c r="A21" s="93" t="s">
        <v>789</v>
      </c>
      <c r="B21" s="209">
        <v>909382.85999999987</v>
      </c>
      <c r="C21" s="209">
        <v>1088489.9100000001</v>
      </c>
      <c r="D21" s="209">
        <v>887150.87</v>
      </c>
      <c r="E21" s="209">
        <v>5217267.28</v>
      </c>
      <c r="F21" s="209">
        <v>79855.170000000013</v>
      </c>
      <c r="G21" s="209">
        <v>14388.4</v>
      </c>
      <c r="H21" s="209">
        <v>10786.470000000001</v>
      </c>
      <c r="I21" s="209">
        <v>142027.65999999997</v>
      </c>
      <c r="J21" s="209">
        <v>184900</v>
      </c>
      <c r="K21" s="209">
        <v>114686.02999999998</v>
      </c>
      <c r="L21" s="209">
        <v>1443.33</v>
      </c>
      <c r="M21" s="209">
        <v>0</v>
      </c>
      <c r="N21" s="209">
        <v>6977637.7199999997</v>
      </c>
      <c r="O21" s="209">
        <v>2424230.31</v>
      </c>
      <c r="P21" s="209">
        <v>3200217.0100000002</v>
      </c>
      <c r="Q21" s="209">
        <v>21252463.02</v>
      </c>
    </row>
    <row r="22" spans="1:17">
      <c r="A22" s="94" t="s">
        <v>940</v>
      </c>
      <c r="B22" s="210">
        <v>2557051.8499999996</v>
      </c>
      <c r="C22" s="210">
        <v>2947712.08</v>
      </c>
      <c r="D22" s="210">
        <v>2530370.4500000002</v>
      </c>
      <c r="E22" s="210">
        <v>17864710.450000003</v>
      </c>
      <c r="F22" s="210">
        <v>202974.84000000003</v>
      </c>
      <c r="G22" s="210">
        <v>67626.080000000002</v>
      </c>
      <c r="H22" s="210">
        <v>20932.36</v>
      </c>
      <c r="I22" s="210">
        <v>504610.72000000003</v>
      </c>
      <c r="J22" s="210">
        <v>1726783</v>
      </c>
      <c r="K22" s="210">
        <v>456126.87999999995</v>
      </c>
      <c r="L22" s="210">
        <v>8043.33</v>
      </c>
      <c r="M22" s="210">
        <v>0</v>
      </c>
      <c r="N22" s="210">
        <v>28471650.989999998</v>
      </c>
      <c r="O22" s="210">
        <v>7790169.0199999996</v>
      </c>
      <c r="P22" s="210">
        <v>11038323.01</v>
      </c>
      <c r="Q22" s="210">
        <v>76187085.059999987</v>
      </c>
    </row>
    <row r="23" spans="1:17">
      <c r="A23" s="94" t="s">
        <v>941</v>
      </c>
      <c r="B23" s="139">
        <v>3.3562799364042237</v>
      </c>
      <c r="C23" s="139">
        <v>3.869044310697245</v>
      </c>
      <c r="D23" s="139">
        <v>3.3212590401736004</v>
      </c>
      <c r="E23" s="139">
        <v>23.448476124176324</v>
      </c>
      <c r="F23" s="139">
        <v>0.26641633531477188</v>
      </c>
      <c r="G23" s="139">
        <v>8.8763180723796048E-2</v>
      </c>
      <c r="H23" s="139">
        <v>2.7474945371010109E-2</v>
      </c>
      <c r="I23" s="139">
        <v>0.66233104941946719</v>
      </c>
      <c r="J23" s="139">
        <v>2.266503566372303</v>
      </c>
      <c r="K23" s="139">
        <v>0.59869317698765367</v>
      </c>
      <c r="L23" s="139">
        <v>1.0557340517314183E-2</v>
      </c>
      <c r="M23" s="139">
        <v>0</v>
      </c>
      <c r="N23" s="139">
        <v>37.37070524167919</v>
      </c>
      <c r="O23" s="139">
        <v>10.225051941369026</v>
      </c>
      <c r="P23" s="139">
        <v>14.488443810794093</v>
      </c>
      <c r="Q23" s="139">
        <v>100</v>
      </c>
    </row>
    <row r="24" spans="1:17">
      <c r="A24" s="249" t="s">
        <v>921</v>
      </c>
      <c r="B24" s="249"/>
      <c r="C24" s="249"/>
      <c r="D24" s="249"/>
      <c r="E24" s="249"/>
      <c r="F24" s="249"/>
      <c r="G24" s="249"/>
      <c r="H24" s="249"/>
      <c r="I24" s="249"/>
      <c r="J24" s="249"/>
      <c r="K24" s="249"/>
      <c r="L24" s="249"/>
      <c r="M24" s="249"/>
      <c r="N24" s="249"/>
      <c r="O24" s="249"/>
      <c r="P24" s="249"/>
      <c r="Q24" s="249"/>
    </row>
    <row r="27" spans="1:17">
      <c r="Q27" s="18"/>
    </row>
  </sheetData>
  <mergeCells count="5">
    <mergeCell ref="A2:Q2"/>
    <mergeCell ref="A14:Q14"/>
    <mergeCell ref="A24:Q24"/>
    <mergeCell ref="A3:Q3"/>
    <mergeCell ref="A1:H1"/>
  </mergeCells>
  <hyperlinks>
    <hyperlink ref="R2" location="'spis tabel'!A1" display="'spis tabel'!A1"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45</vt:i4>
      </vt:variant>
      <vt:variant>
        <vt:lpstr>Nazwane zakresy</vt:lpstr>
      </vt:variant>
      <vt:variant>
        <vt:i4>2</vt:i4>
      </vt:variant>
    </vt:vector>
  </HeadingPairs>
  <TitlesOfParts>
    <vt:vector size="47" baseType="lpstr">
      <vt:lpstr>spis tabel</vt:lpstr>
      <vt:lpstr>podział na subregiony</vt:lpstr>
      <vt:lpstr>T 1.1</vt:lpstr>
      <vt:lpstr>T1.2 </vt:lpstr>
      <vt:lpstr>Tab. 1.3.1</vt:lpstr>
      <vt:lpstr>Tab. 1.3.2</vt:lpstr>
      <vt:lpstr>T 1.4 </vt:lpstr>
      <vt:lpstr>T 1.5 </vt:lpstr>
      <vt:lpstr>T 1.6</vt:lpstr>
      <vt:lpstr>T 1.7</vt:lpstr>
      <vt:lpstr>T 2.1</vt:lpstr>
      <vt:lpstr>T 2.2</vt:lpstr>
      <vt:lpstr>Tab. 3.1</vt:lpstr>
      <vt:lpstr>Tab.3.2</vt:lpstr>
      <vt:lpstr>Tab. 4.1</vt:lpstr>
      <vt:lpstr>Tab. 4.2</vt:lpstr>
      <vt:lpstr>Tab. 5.1</vt:lpstr>
      <vt:lpstr>Tab. 5.2</vt:lpstr>
      <vt:lpstr>Tab. 6.1</vt:lpstr>
      <vt:lpstr>Tab. 6.2</vt:lpstr>
      <vt:lpstr>Tab.7.1</vt:lpstr>
      <vt:lpstr>Tab. 7.2</vt:lpstr>
      <vt:lpstr>Tab. 8.1</vt:lpstr>
      <vt:lpstr>Tab.8.2 </vt:lpstr>
      <vt:lpstr>Tab. 9</vt:lpstr>
      <vt:lpstr>Tab 10.1</vt:lpstr>
      <vt:lpstr>Tab 10.2</vt:lpstr>
      <vt:lpstr>Tab 10.3</vt:lpstr>
      <vt:lpstr>Tab 10.4</vt:lpstr>
      <vt:lpstr>Tab 10.5</vt:lpstr>
      <vt:lpstr>Tab 10.6</vt:lpstr>
      <vt:lpstr>Tab. 11</vt:lpstr>
      <vt:lpstr>Tab.12.1</vt:lpstr>
      <vt:lpstr>Tab. 12.2</vt:lpstr>
      <vt:lpstr>Tab.13</vt:lpstr>
      <vt:lpstr>Tab 14 FP 1</vt:lpstr>
      <vt:lpstr>Tab 14FP 2</vt:lpstr>
      <vt:lpstr>Tab 15</vt:lpstr>
      <vt:lpstr>Tab 16</vt:lpstr>
      <vt:lpstr>M1</vt:lpstr>
      <vt:lpstr>M2</vt:lpstr>
      <vt:lpstr>M3</vt:lpstr>
      <vt:lpstr>M4</vt:lpstr>
      <vt:lpstr>M5</vt:lpstr>
      <vt:lpstr>M6</vt:lpstr>
      <vt:lpstr>'Tab. 3.1'!Obszar_wydruku</vt:lpstr>
      <vt:lpstr>T_1__A1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none</dc:creator>
  <cp:lastModifiedBy>Anna Garstka </cp:lastModifiedBy>
  <cp:lastPrinted>2019-11-28T07:25:09Z</cp:lastPrinted>
  <dcterms:created xsi:type="dcterms:W3CDTF">2003-06-02T11:13:17Z</dcterms:created>
  <dcterms:modified xsi:type="dcterms:W3CDTF">2021-07-29T06:39:32Z</dcterms:modified>
</cp:coreProperties>
</file>